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data\posture\"/>
    </mc:Choice>
  </mc:AlternateContent>
  <xr:revisionPtr revIDLastSave="0" documentId="13_ncr:1_{E9C65D89-2B7F-46DD-969F-4A6DE40065E0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4" i="1" l="1"/>
  <c r="T194" i="1"/>
  <c r="V194" i="1"/>
  <c r="W194" i="1"/>
  <c r="X194" i="1"/>
  <c r="Y194" i="1"/>
  <c r="Z194" i="1"/>
  <c r="AA194" i="1"/>
  <c r="S195" i="1"/>
  <c r="T195" i="1"/>
  <c r="V195" i="1"/>
  <c r="W195" i="1"/>
  <c r="X195" i="1"/>
  <c r="Y195" i="1"/>
  <c r="Z195" i="1"/>
  <c r="AA195" i="1"/>
  <c r="S196" i="1"/>
  <c r="T196" i="1"/>
  <c r="V196" i="1"/>
  <c r="W196" i="1"/>
  <c r="X196" i="1"/>
  <c r="Y196" i="1"/>
  <c r="Z196" i="1"/>
  <c r="AA196" i="1"/>
  <c r="S197" i="1"/>
  <c r="T197" i="1"/>
  <c r="V197" i="1"/>
  <c r="W197" i="1"/>
  <c r="X197" i="1"/>
  <c r="Y197" i="1"/>
  <c r="Z197" i="1"/>
  <c r="AA197" i="1"/>
  <c r="S198" i="1"/>
  <c r="T198" i="1"/>
  <c r="V198" i="1"/>
  <c r="W198" i="1"/>
  <c r="X198" i="1"/>
  <c r="Y198" i="1"/>
  <c r="Z198" i="1"/>
  <c r="AA198" i="1"/>
  <c r="S199" i="1"/>
  <c r="T199" i="1"/>
  <c r="V199" i="1"/>
  <c r="W199" i="1"/>
  <c r="X199" i="1"/>
  <c r="Y199" i="1"/>
  <c r="Z199" i="1"/>
  <c r="AA199" i="1"/>
  <c r="S200" i="1"/>
  <c r="T200" i="1"/>
  <c r="V200" i="1"/>
  <c r="W200" i="1"/>
  <c r="X200" i="1"/>
  <c r="Y200" i="1"/>
  <c r="Z200" i="1"/>
  <c r="AA200" i="1"/>
  <c r="S201" i="1"/>
  <c r="T201" i="1"/>
  <c r="V201" i="1"/>
  <c r="W201" i="1"/>
  <c r="X201" i="1"/>
  <c r="Y201" i="1"/>
  <c r="Z201" i="1"/>
  <c r="AA201" i="1"/>
  <c r="S202" i="1"/>
  <c r="T202" i="1"/>
  <c r="V202" i="1"/>
  <c r="W202" i="1"/>
  <c r="X202" i="1"/>
  <c r="Y202" i="1"/>
  <c r="Z202" i="1"/>
  <c r="AA202" i="1"/>
  <c r="S203" i="1"/>
  <c r="T203" i="1"/>
  <c r="V203" i="1"/>
  <c r="W203" i="1"/>
  <c r="X203" i="1"/>
  <c r="Y203" i="1"/>
  <c r="Z203" i="1"/>
  <c r="AA203" i="1"/>
  <c r="S204" i="1"/>
  <c r="T204" i="1"/>
  <c r="V204" i="1"/>
  <c r="W204" i="1"/>
  <c r="X204" i="1"/>
  <c r="Y204" i="1"/>
  <c r="Z204" i="1"/>
  <c r="AA204" i="1"/>
  <c r="S205" i="1"/>
  <c r="T205" i="1"/>
  <c r="V205" i="1"/>
  <c r="W205" i="1"/>
  <c r="X205" i="1"/>
  <c r="Y205" i="1"/>
  <c r="Z205" i="1"/>
  <c r="AA205" i="1"/>
  <c r="S206" i="1"/>
  <c r="T206" i="1"/>
  <c r="V206" i="1"/>
  <c r="W206" i="1"/>
  <c r="X206" i="1"/>
  <c r="Y206" i="1"/>
  <c r="Z206" i="1"/>
  <c r="AA206" i="1"/>
  <c r="S207" i="1"/>
  <c r="T207" i="1"/>
  <c r="V207" i="1"/>
  <c r="W207" i="1"/>
  <c r="X207" i="1"/>
  <c r="Y207" i="1"/>
  <c r="Z207" i="1"/>
  <c r="AA207" i="1"/>
  <c r="S208" i="1"/>
  <c r="T208" i="1"/>
  <c r="V208" i="1"/>
  <c r="W208" i="1"/>
  <c r="X208" i="1"/>
  <c r="Y208" i="1"/>
  <c r="Z208" i="1"/>
  <c r="AA208" i="1"/>
  <c r="S209" i="1"/>
  <c r="T209" i="1"/>
  <c r="V209" i="1"/>
  <c r="W209" i="1"/>
  <c r="X209" i="1"/>
  <c r="Y209" i="1"/>
  <c r="Z209" i="1"/>
  <c r="AA209" i="1"/>
  <c r="S210" i="1"/>
  <c r="T210" i="1"/>
  <c r="V210" i="1"/>
  <c r="W210" i="1"/>
  <c r="X210" i="1"/>
  <c r="Y210" i="1"/>
  <c r="Z210" i="1"/>
  <c r="AA210" i="1"/>
  <c r="S211" i="1"/>
  <c r="T211" i="1"/>
  <c r="V211" i="1"/>
  <c r="W211" i="1"/>
  <c r="X211" i="1"/>
  <c r="Y211" i="1"/>
  <c r="Z211" i="1"/>
  <c r="AA211" i="1"/>
  <c r="S212" i="1"/>
  <c r="T212" i="1"/>
  <c r="V212" i="1"/>
  <c r="W212" i="1"/>
  <c r="X212" i="1"/>
  <c r="Y212" i="1"/>
  <c r="Z212" i="1"/>
  <c r="AA212" i="1"/>
  <c r="S213" i="1"/>
  <c r="T213" i="1"/>
  <c r="V213" i="1"/>
  <c r="W213" i="1"/>
  <c r="X213" i="1"/>
  <c r="Y213" i="1"/>
  <c r="Z213" i="1"/>
  <c r="AA213" i="1"/>
  <c r="S214" i="1"/>
  <c r="T214" i="1"/>
  <c r="V214" i="1"/>
  <c r="W214" i="1"/>
  <c r="X214" i="1"/>
  <c r="Y214" i="1"/>
  <c r="Z214" i="1"/>
  <c r="AA214" i="1"/>
  <c r="S215" i="1"/>
  <c r="T215" i="1"/>
  <c r="V215" i="1"/>
  <c r="W215" i="1"/>
  <c r="X215" i="1"/>
  <c r="Y215" i="1"/>
  <c r="Z215" i="1"/>
  <c r="AA215" i="1"/>
  <c r="S216" i="1"/>
  <c r="T216" i="1"/>
  <c r="V216" i="1"/>
  <c r="W216" i="1"/>
  <c r="X216" i="1"/>
  <c r="Y216" i="1"/>
  <c r="Z216" i="1"/>
  <c r="AA216" i="1"/>
  <c r="S217" i="1"/>
  <c r="T217" i="1"/>
  <c r="V217" i="1"/>
  <c r="W217" i="1"/>
  <c r="X217" i="1"/>
  <c r="Y217" i="1"/>
  <c r="Z217" i="1"/>
  <c r="AA217" i="1"/>
  <c r="S218" i="1"/>
  <c r="T218" i="1"/>
  <c r="V218" i="1"/>
  <c r="W218" i="1"/>
  <c r="X218" i="1"/>
  <c r="Y218" i="1"/>
  <c r="Z218" i="1"/>
  <c r="AA218" i="1"/>
  <c r="S219" i="1"/>
  <c r="T219" i="1"/>
  <c r="V219" i="1"/>
  <c r="W219" i="1"/>
  <c r="X219" i="1"/>
  <c r="Y219" i="1"/>
  <c r="Z219" i="1"/>
  <c r="AA219" i="1"/>
  <c r="S220" i="1"/>
  <c r="T220" i="1"/>
  <c r="V220" i="1"/>
  <c r="W220" i="1"/>
  <c r="X220" i="1"/>
  <c r="Y220" i="1"/>
  <c r="Z220" i="1"/>
  <c r="AA220" i="1"/>
  <c r="S221" i="1"/>
  <c r="T221" i="1"/>
  <c r="V221" i="1"/>
  <c r="W221" i="1"/>
  <c r="X221" i="1"/>
  <c r="Y221" i="1"/>
  <c r="Z221" i="1"/>
  <c r="AA221" i="1"/>
  <c r="S222" i="1"/>
  <c r="T222" i="1"/>
  <c r="V222" i="1"/>
  <c r="W222" i="1"/>
  <c r="X222" i="1"/>
  <c r="Y222" i="1"/>
  <c r="Z222" i="1"/>
  <c r="AA222" i="1"/>
  <c r="S223" i="1"/>
  <c r="T223" i="1"/>
  <c r="V223" i="1"/>
  <c r="W223" i="1"/>
  <c r="X223" i="1"/>
  <c r="Y223" i="1"/>
  <c r="Z223" i="1"/>
  <c r="AA223" i="1"/>
  <c r="S224" i="1"/>
  <c r="T224" i="1"/>
  <c r="V224" i="1"/>
  <c r="W224" i="1"/>
  <c r="X224" i="1"/>
  <c r="Y224" i="1"/>
  <c r="Z224" i="1"/>
  <c r="AA224" i="1"/>
  <c r="S225" i="1"/>
  <c r="T225" i="1"/>
  <c r="V225" i="1"/>
  <c r="W225" i="1"/>
  <c r="X225" i="1"/>
  <c r="Y225" i="1"/>
  <c r="Z225" i="1"/>
  <c r="AA225" i="1"/>
  <c r="S226" i="1"/>
  <c r="T226" i="1"/>
  <c r="V226" i="1"/>
  <c r="W226" i="1"/>
  <c r="X226" i="1"/>
  <c r="Y226" i="1"/>
  <c r="Z226" i="1"/>
  <c r="AA226" i="1"/>
  <c r="S227" i="1"/>
  <c r="T227" i="1"/>
  <c r="V227" i="1"/>
  <c r="W227" i="1"/>
  <c r="X227" i="1"/>
  <c r="Y227" i="1"/>
  <c r="Z227" i="1"/>
  <c r="AA227" i="1"/>
  <c r="S228" i="1"/>
  <c r="T228" i="1"/>
  <c r="V228" i="1"/>
  <c r="W228" i="1"/>
  <c r="X228" i="1"/>
  <c r="Y228" i="1"/>
  <c r="Z228" i="1"/>
  <c r="AA228" i="1"/>
  <c r="S229" i="1"/>
  <c r="T229" i="1"/>
  <c r="V229" i="1"/>
  <c r="W229" i="1"/>
  <c r="X229" i="1"/>
  <c r="Y229" i="1"/>
  <c r="Z229" i="1"/>
  <c r="AA229" i="1"/>
  <c r="S230" i="1"/>
  <c r="T230" i="1"/>
  <c r="V230" i="1"/>
  <c r="W230" i="1"/>
  <c r="X230" i="1"/>
  <c r="Y230" i="1"/>
  <c r="Z230" i="1"/>
  <c r="AA230" i="1"/>
  <c r="S231" i="1"/>
  <c r="T231" i="1"/>
  <c r="V231" i="1"/>
  <c r="W231" i="1"/>
  <c r="X231" i="1"/>
  <c r="Y231" i="1"/>
  <c r="Z231" i="1"/>
  <c r="AA231" i="1"/>
  <c r="S232" i="1"/>
  <c r="T232" i="1"/>
  <c r="V232" i="1"/>
  <c r="W232" i="1"/>
  <c r="X232" i="1"/>
  <c r="Y232" i="1"/>
  <c r="Z232" i="1"/>
  <c r="AA232" i="1"/>
  <c r="S233" i="1"/>
  <c r="T233" i="1"/>
  <c r="V233" i="1"/>
  <c r="W233" i="1"/>
  <c r="X233" i="1"/>
  <c r="Y233" i="1"/>
  <c r="Z233" i="1"/>
  <c r="AA233" i="1"/>
  <c r="S234" i="1"/>
  <c r="T234" i="1"/>
  <c r="V234" i="1"/>
  <c r="W234" i="1"/>
  <c r="X234" i="1"/>
  <c r="Y234" i="1"/>
  <c r="Z234" i="1"/>
  <c r="AA234" i="1"/>
  <c r="S235" i="1"/>
  <c r="T235" i="1"/>
  <c r="V235" i="1"/>
  <c r="W235" i="1"/>
  <c r="X235" i="1"/>
  <c r="Y235" i="1"/>
  <c r="Z235" i="1"/>
  <c r="AA235" i="1"/>
  <c r="S236" i="1"/>
  <c r="T236" i="1"/>
  <c r="V236" i="1"/>
  <c r="W236" i="1"/>
  <c r="X236" i="1"/>
  <c r="Y236" i="1"/>
  <c r="Z236" i="1"/>
  <c r="AA236" i="1"/>
  <c r="AH236" i="1"/>
  <c r="S237" i="1"/>
  <c r="T237" i="1"/>
  <c r="V237" i="1"/>
  <c r="W237" i="1"/>
  <c r="X237" i="1"/>
  <c r="Y237" i="1"/>
  <c r="Z237" i="1"/>
  <c r="AA237" i="1"/>
  <c r="AH237" i="1" s="1"/>
  <c r="S238" i="1"/>
  <c r="T238" i="1"/>
  <c r="V238" i="1"/>
  <c r="W238" i="1"/>
  <c r="X238" i="1"/>
  <c r="Y238" i="1"/>
  <c r="Z238" i="1"/>
  <c r="AA238" i="1"/>
  <c r="S239" i="1"/>
  <c r="T239" i="1"/>
  <c r="V239" i="1"/>
  <c r="W239" i="1"/>
  <c r="X239" i="1"/>
  <c r="Y239" i="1"/>
  <c r="Z239" i="1"/>
  <c r="AH239" i="1" s="1"/>
  <c r="AA239" i="1"/>
  <c r="S240" i="1"/>
  <c r="T240" i="1"/>
  <c r="V240" i="1"/>
  <c r="W240" i="1"/>
  <c r="X240" i="1"/>
  <c r="Y240" i="1"/>
  <c r="Z240" i="1"/>
  <c r="AH240" i="1" s="1"/>
  <c r="AA240" i="1"/>
  <c r="S241" i="1"/>
  <c r="T241" i="1"/>
  <c r="V241" i="1"/>
  <c r="W241" i="1"/>
  <c r="X241" i="1"/>
  <c r="Y241" i="1"/>
  <c r="AE241" i="1" s="1"/>
  <c r="Z241" i="1"/>
  <c r="AA241" i="1"/>
  <c r="S242" i="1"/>
  <c r="T242" i="1"/>
  <c r="V242" i="1"/>
  <c r="W242" i="1"/>
  <c r="X242" i="1"/>
  <c r="Y242" i="1"/>
  <c r="Z242" i="1"/>
  <c r="AA242" i="1"/>
  <c r="S243" i="1"/>
  <c r="T243" i="1"/>
  <c r="V243" i="1"/>
  <c r="W243" i="1"/>
  <c r="X243" i="1"/>
  <c r="Y243" i="1"/>
  <c r="Z243" i="1"/>
  <c r="AA243" i="1"/>
  <c r="AH243" i="1"/>
  <c r="S244" i="1"/>
  <c r="T244" i="1"/>
  <c r="V244" i="1"/>
  <c r="W244" i="1"/>
  <c r="X244" i="1"/>
  <c r="Y244" i="1"/>
  <c r="Z244" i="1"/>
  <c r="AA244" i="1"/>
  <c r="S245" i="1"/>
  <c r="T245" i="1"/>
  <c r="V245" i="1"/>
  <c r="W245" i="1"/>
  <c r="X245" i="1"/>
  <c r="Y245" i="1"/>
  <c r="AE245" i="1" s="1"/>
  <c r="Z245" i="1"/>
  <c r="AA245" i="1"/>
  <c r="S246" i="1"/>
  <c r="T246" i="1"/>
  <c r="V246" i="1"/>
  <c r="W246" i="1"/>
  <c r="X246" i="1"/>
  <c r="Y246" i="1"/>
  <c r="Z246" i="1"/>
  <c r="AA246" i="1"/>
  <c r="S247" i="1"/>
  <c r="T247" i="1"/>
  <c r="V247" i="1"/>
  <c r="W247" i="1"/>
  <c r="X247" i="1"/>
  <c r="Y247" i="1"/>
  <c r="AE247" i="1" s="1"/>
  <c r="Z247" i="1"/>
  <c r="AA247" i="1"/>
  <c r="AH247" i="1"/>
  <c r="S248" i="1"/>
  <c r="T248" i="1"/>
  <c r="V248" i="1"/>
  <c r="W248" i="1"/>
  <c r="X248" i="1"/>
  <c r="Y248" i="1"/>
  <c r="Z248" i="1"/>
  <c r="AA248" i="1"/>
  <c r="AH248" i="1" s="1"/>
  <c r="S249" i="1"/>
  <c r="T249" i="1"/>
  <c r="V249" i="1"/>
  <c r="W249" i="1"/>
  <c r="X249" i="1"/>
  <c r="Y249" i="1"/>
  <c r="Z249" i="1"/>
  <c r="AE249" i="1" s="1"/>
  <c r="AA249" i="1"/>
  <c r="S250" i="1"/>
  <c r="T250" i="1"/>
  <c r="V250" i="1"/>
  <c r="W250" i="1"/>
  <c r="X250" i="1"/>
  <c r="Y250" i="1"/>
  <c r="Z250" i="1"/>
  <c r="AE250" i="1" s="1"/>
  <c r="AA250" i="1"/>
  <c r="S251" i="1"/>
  <c r="T251" i="1"/>
  <c r="V251" i="1"/>
  <c r="W251" i="1"/>
  <c r="X251" i="1"/>
  <c r="Y251" i="1"/>
  <c r="AE251" i="1" s="1"/>
  <c r="Z251" i="1"/>
  <c r="AA251" i="1"/>
  <c r="S252" i="1"/>
  <c r="T252" i="1"/>
  <c r="V252" i="1"/>
  <c r="W252" i="1"/>
  <c r="X252" i="1"/>
  <c r="Y252" i="1"/>
  <c r="Z252" i="1"/>
  <c r="AA252" i="1"/>
  <c r="AE252" i="1"/>
  <c r="S253" i="1"/>
  <c r="T253" i="1"/>
  <c r="V253" i="1"/>
  <c r="W253" i="1"/>
  <c r="X253" i="1"/>
  <c r="Y253" i="1"/>
  <c r="Z253" i="1"/>
  <c r="AA253" i="1"/>
  <c r="S254" i="1"/>
  <c r="T254" i="1"/>
  <c r="V254" i="1"/>
  <c r="W254" i="1"/>
  <c r="X254" i="1"/>
  <c r="Y254" i="1"/>
  <c r="AH254" i="1" s="1"/>
  <c r="Z254" i="1"/>
  <c r="AA254" i="1"/>
  <c r="S255" i="1"/>
  <c r="T255" i="1"/>
  <c r="V255" i="1"/>
  <c r="W255" i="1"/>
  <c r="X255" i="1"/>
  <c r="Y255" i="1"/>
  <c r="AH255" i="1" s="1"/>
  <c r="Z255" i="1"/>
  <c r="AA255" i="1"/>
  <c r="AE255" i="1"/>
  <c r="S256" i="1"/>
  <c r="T256" i="1"/>
  <c r="V256" i="1"/>
  <c r="W256" i="1"/>
  <c r="X256" i="1"/>
  <c r="Y256" i="1"/>
  <c r="Z256" i="1"/>
  <c r="AA256" i="1"/>
  <c r="AE256" i="1" s="1"/>
  <c r="S257" i="1"/>
  <c r="T257" i="1"/>
  <c r="V257" i="1"/>
  <c r="W257" i="1"/>
  <c r="X257" i="1"/>
  <c r="Y257" i="1"/>
  <c r="Z257" i="1"/>
  <c r="AE257" i="1" s="1"/>
  <c r="AA257" i="1"/>
  <c r="S258" i="1"/>
  <c r="T258" i="1"/>
  <c r="V258" i="1"/>
  <c r="W258" i="1"/>
  <c r="X258" i="1"/>
  <c r="Y258" i="1"/>
  <c r="Z258" i="1"/>
  <c r="AE258" i="1" s="1"/>
  <c r="AA258" i="1"/>
  <c r="S259" i="1"/>
  <c r="T259" i="1"/>
  <c r="V259" i="1"/>
  <c r="W259" i="1"/>
  <c r="X259" i="1"/>
  <c r="Y259" i="1"/>
  <c r="AH259" i="1" s="1"/>
  <c r="Z259" i="1"/>
  <c r="AA259" i="1"/>
  <c r="S260" i="1"/>
  <c r="T260" i="1"/>
  <c r="V260" i="1"/>
  <c r="W260" i="1"/>
  <c r="X260" i="1"/>
  <c r="Y260" i="1"/>
  <c r="Z260" i="1"/>
  <c r="AH260" i="1" s="1"/>
  <c r="AA260" i="1"/>
  <c r="AE260" i="1"/>
  <c r="S261" i="1"/>
  <c r="T261" i="1"/>
  <c r="V261" i="1"/>
  <c r="W261" i="1"/>
  <c r="X261" i="1"/>
  <c r="Y261" i="1"/>
  <c r="Z261" i="1"/>
  <c r="AA261" i="1"/>
  <c r="S262" i="1"/>
  <c r="T262" i="1"/>
  <c r="V262" i="1"/>
  <c r="W262" i="1"/>
  <c r="X262" i="1"/>
  <c r="Y262" i="1"/>
  <c r="Z262" i="1"/>
  <c r="AA262" i="1"/>
  <c r="S263" i="1"/>
  <c r="T263" i="1"/>
  <c r="V263" i="1"/>
  <c r="W263" i="1"/>
  <c r="X263" i="1"/>
  <c r="Y263" i="1"/>
  <c r="Z263" i="1"/>
  <c r="AA263" i="1"/>
  <c r="S264" i="1"/>
  <c r="T264" i="1"/>
  <c r="V264" i="1"/>
  <c r="W264" i="1"/>
  <c r="X264" i="1"/>
  <c r="Y264" i="1"/>
  <c r="Z264" i="1"/>
  <c r="AA264" i="1"/>
  <c r="AH264" i="1"/>
  <c r="S265" i="1"/>
  <c r="T265" i="1"/>
  <c r="V265" i="1"/>
  <c r="W265" i="1"/>
  <c r="X265" i="1"/>
  <c r="Y265" i="1"/>
  <c r="Z265" i="1"/>
  <c r="AA265" i="1"/>
  <c r="S266" i="1"/>
  <c r="T266" i="1"/>
  <c r="V266" i="1"/>
  <c r="W266" i="1"/>
  <c r="X266" i="1"/>
  <c r="Y266" i="1"/>
  <c r="Z266" i="1"/>
  <c r="AA266" i="1"/>
  <c r="AF266" i="1" s="1"/>
  <c r="S267" i="1"/>
  <c r="T267" i="1"/>
  <c r="V267" i="1"/>
  <c r="W267" i="1"/>
  <c r="X267" i="1"/>
  <c r="Y267" i="1"/>
  <c r="Z267" i="1"/>
  <c r="AA267" i="1"/>
  <c r="S268" i="1"/>
  <c r="T268" i="1"/>
  <c r="V268" i="1"/>
  <c r="W268" i="1"/>
  <c r="X268" i="1"/>
  <c r="Y268" i="1"/>
  <c r="Z268" i="1"/>
  <c r="AA268" i="1"/>
  <c r="AE268" i="1" s="1"/>
  <c r="S269" i="1"/>
  <c r="T269" i="1"/>
  <c r="V269" i="1"/>
  <c r="W269" i="1"/>
  <c r="X269" i="1"/>
  <c r="Y269" i="1"/>
  <c r="Z269" i="1"/>
  <c r="AA269" i="1"/>
  <c r="S270" i="1"/>
  <c r="T270" i="1"/>
  <c r="V270" i="1"/>
  <c r="W270" i="1"/>
  <c r="X270" i="1"/>
  <c r="Y270" i="1"/>
  <c r="Z270" i="1"/>
  <c r="AA270" i="1"/>
  <c r="S271" i="1"/>
  <c r="T271" i="1"/>
  <c r="V271" i="1"/>
  <c r="W271" i="1"/>
  <c r="X271" i="1"/>
  <c r="Y271" i="1"/>
  <c r="AH271" i="1" s="1"/>
  <c r="Z271" i="1"/>
  <c r="AA271" i="1"/>
  <c r="S272" i="1"/>
  <c r="T272" i="1"/>
  <c r="V272" i="1"/>
  <c r="W272" i="1"/>
  <c r="X272" i="1"/>
  <c r="Y272" i="1"/>
  <c r="Z272" i="1"/>
  <c r="AA272" i="1"/>
  <c r="AE272" i="1" s="1"/>
  <c r="AH272" i="1"/>
  <c r="S273" i="1"/>
  <c r="T273" i="1"/>
  <c r="V273" i="1"/>
  <c r="W273" i="1"/>
  <c r="X273" i="1"/>
  <c r="Y273" i="1"/>
  <c r="Z273" i="1"/>
  <c r="AA273" i="1"/>
  <c r="S274" i="1"/>
  <c r="T274" i="1"/>
  <c r="V274" i="1"/>
  <c r="W274" i="1"/>
  <c r="X274" i="1"/>
  <c r="Y274" i="1"/>
  <c r="Z274" i="1"/>
  <c r="AA274" i="1"/>
  <c r="S275" i="1"/>
  <c r="T275" i="1"/>
  <c r="V275" i="1"/>
  <c r="W275" i="1"/>
  <c r="X275" i="1"/>
  <c r="Y275" i="1"/>
  <c r="Z275" i="1"/>
  <c r="AA275" i="1"/>
  <c r="AH275" i="1"/>
  <c r="S276" i="1"/>
  <c r="T276" i="1"/>
  <c r="V276" i="1"/>
  <c r="W276" i="1"/>
  <c r="X276" i="1"/>
  <c r="Y276" i="1"/>
  <c r="Z276" i="1"/>
  <c r="AA276" i="1"/>
  <c r="S277" i="1"/>
  <c r="T277" i="1"/>
  <c r="V277" i="1"/>
  <c r="W277" i="1"/>
  <c r="X277" i="1"/>
  <c r="Y277" i="1"/>
  <c r="Z277" i="1"/>
  <c r="AA277" i="1"/>
  <c r="S278" i="1"/>
  <c r="T278" i="1"/>
  <c r="V278" i="1"/>
  <c r="W278" i="1"/>
  <c r="X278" i="1"/>
  <c r="Y278" i="1"/>
  <c r="Z278" i="1"/>
  <c r="AA278" i="1"/>
  <c r="S279" i="1"/>
  <c r="T279" i="1"/>
  <c r="V279" i="1"/>
  <c r="W279" i="1"/>
  <c r="X279" i="1"/>
  <c r="Y279" i="1"/>
  <c r="Z279" i="1"/>
  <c r="AA279" i="1"/>
  <c r="AH279" i="1"/>
  <c r="S280" i="1"/>
  <c r="T280" i="1"/>
  <c r="V280" i="1"/>
  <c r="W280" i="1"/>
  <c r="X280" i="1"/>
  <c r="Y280" i="1"/>
  <c r="Z280" i="1"/>
  <c r="AA280" i="1"/>
  <c r="S281" i="1"/>
  <c r="T281" i="1"/>
  <c r="V281" i="1"/>
  <c r="W281" i="1"/>
  <c r="X281" i="1"/>
  <c r="Y281" i="1"/>
  <c r="Z281" i="1"/>
  <c r="AA281" i="1"/>
  <c r="S282" i="1"/>
  <c r="T282" i="1"/>
  <c r="V282" i="1"/>
  <c r="W282" i="1"/>
  <c r="X282" i="1"/>
  <c r="Y282" i="1"/>
  <c r="Z282" i="1"/>
  <c r="AA282" i="1"/>
  <c r="S283" i="1"/>
  <c r="T283" i="1"/>
  <c r="V283" i="1"/>
  <c r="W283" i="1"/>
  <c r="X283" i="1"/>
  <c r="Y283" i="1"/>
  <c r="Z283" i="1"/>
  <c r="AA283" i="1"/>
  <c r="S284" i="1"/>
  <c r="T284" i="1"/>
  <c r="V284" i="1"/>
  <c r="W284" i="1"/>
  <c r="X284" i="1"/>
  <c r="Y284" i="1"/>
  <c r="AH284" i="1" s="1"/>
  <c r="Z284" i="1"/>
  <c r="AA284" i="1"/>
  <c r="AD284" i="1"/>
  <c r="AE284" i="1"/>
  <c r="S285" i="1"/>
  <c r="T285" i="1"/>
  <c r="V285" i="1"/>
  <c r="W285" i="1"/>
  <c r="X285" i="1"/>
  <c r="Y285" i="1"/>
  <c r="Z285" i="1"/>
  <c r="AA285" i="1"/>
  <c r="S286" i="1"/>
  <c r="T286" i="1"/>
  <c r="V286" i="1"/>
  <c r="W286" i="1"/>
  <c r="X286" i="1"/>
  <c r="Y286" i="1"/>
  <c r="Z286" i="1"/>
  <c r="AA286" i="1"/>
  <c r="S287" i="1"/>
  <c r="T287" i="1"/>
  <c r="V287" i="1"/>
  <c r="W287" i="1"/>
  <c r="X287" i="1"/>
  <c r="Y287" i="1"/>
  <c r="Z287" i="1"/>
  <c r="AA287" i="1"/>
  <c r="AH287" i="1" s="1"/>
  <c r="S288" i="1"/>
  <c r="T288" i="1"/>
  <c r="V288" i="1"/>
  <c r="W288" i="1"/>
  <c r="X288" i="1"/>
  <c r="Y288" i="1"/>
  <c r="Z288" i="1"/>
  <c r="AA288" i="1"/>
  <c r="S289" i="1"/>
  <c r="T289" i="1"/>
  <c r="V289" i="1"/>
  <c r="W289" i="1"/>
  <c r="X289" i="1"/>
  <c r="Y289" i="1"/>
  <c r="Z289" i="1"/>
  <c r="AA289" i="1"/>
  <c r="S290" i="1"/>
  <c r="T290" i="1"/>
  <c r="V290" i="1"/>
  <c r="W290" i="1"/>
  <c r="X290" i="1"/>
  <c r="Y290" i="1"/>
  <c r="AE290" i="1" s="1"/>
  <c r="Z290" i="1"/>
  <c r="AA290" i="1"/>
  <c r="AD290" i="1"/>
  <c r="AH290" i="1"/>
  <c r="S291" i="1"/>
  <c r="T291" i="1"/>
  <c r="V291" i="1"/>
  <c r="W291" i="1"/>
  <c r="X291" i="1"/>
  <c r="Y291" i="1"/>
  <c r="Z291" i="1"/>
  <c r="AF291" i="1" s="1"/>
  <c r="AA291" i="1"/>
  <c r="S292" i="1"/>
  <c r="T292" i="1"/>
  <c r="V292" i="1"/>
  <c r="W292" i="1"/>
  <c r="X292" i="1"/>
  <c r="Y292" i="1"/>
  <c r="Z292" i="1"/>
  <c r="AA292" i="1"/>
  <c r="S293" i="1"/>
  <c r="T293" i="1"/>
  <c r="V293" i="1"/>
  <c r="W293" i="1"/>
  <c r="X293" i="1"/>
  <c r="Y293" i="1"/>
  <c r="Z293" i="1"/>
  <c r="AA293" i="1"/>
  <c r="S294" i="1"/>
  <c r="T294" i="1"/>
  <c r="V294" i="1"/>
  <c r="W294" i="1"/>
  <c r="X294" i="1"/>
  <c r="Y294" i="1"/>
  <c r="AE294" i="1" s="1"/>
  <c r="Z294" i="1"/>
  <c r="AA294" i="1"/>
  <c r="AD294" i="1"/>
  <c r="AH294" i="1"/>
  <c r="S295" i="1"/>
  <c r="T295" i="1"/>
  <c r="V295" i="1"/>
  <c r="W295" i="1"/>
  <c r="X295" i="1"/>
  <c r="Y295" i="1"/>
  <c r="Z295" i="1"/>
  <c r="AA295" i="1"/>
  <c r="S296" i="1"/>
  <c r="T296" i="1"/>
  <c r="V296" i="1"/>
  <c r="W296" i="1"/>
  <c r="X296" i="1"/>
  <c r="Y296" i="1"/>
  <c r="Z296" i="1"/>
  <c r="AA296" i="1"/>
  <c r="S297" i="1"/>
  <c r="T297" i="1"/>
  <c r="V297" i="1"/>
  <c r="W297" i="1"/>
  <c r="X297" i="1"/>
  <c r="Y297" i="1"/>
  <c r="Z297" i="1"/>
  <c r="AA297" i="1"/>
  <c r="S298" i="1"/>
  <c r="T298" i="1"/>
  <c r="V298" i="1"/>
  <c r="W298" i="1"/>
  <c r="X298" i="1"/>
  <c r="Y298" i="1"/>
  <c r="Z298" i="1"/>
  <c r="AA298" i="1"/>
  <c r="AD298" i="1" s="1"/>
  <c r="S299" i="1"/>
  <c r="T299" i="1"/>
  <c r="V299" i="1"/>
  <c r="W299" i="1"/>
  <c r="X299" i="1"/>
  <c r="Y299" i="1"/>
  <c r="Z299" i="1"/>
  <c r="AF299" i="1" s="1"/>
  <c r="AA299" i="1"/>
  <c r="S300" i="1"/>
  <c r="T300" i="1"/>
  <c r="V300" i="1"/>
  <c r="W300" i="1"/>
  <c r="X300" i="1"/>
  <c r="Y300" i="1"/>
  <c r="Z300" i="1"/>
  <c r="AD300" i="1" s="1"/>
  <c r="AA300" i="1"/>
  <c r="AH300" i="1"/>
  <c r="S301" i="1"/>
  <c r="T301" i="1"/>
  <c r="V301" i="1"/>
  <c r="W301" i="1"/>
  <c r="X301" i="1"/>
  <c r="Y301" i="1"/>
  <c r="Z301" i="1"/>
  <c r="AA301" i="1"/>
  <c r="S302" i="1"/>
  <c r="T302" i="1"/>
  <c r="V302" i="1"/>
  <c r="W302" i="1"/>
  <c r="X302" i="1"/>
  <c r="Y302" i="1"/>
  <c r="Z302" i="1"/>
  <c r="AA302" i="1"/>
  <c r="AD302" i="1" s="1"/>
  <c r="S303" i="1"/>
  <c r="T303" i="1"/>
  <c r="V303" i="1"/>
  <c r="W303" i="1"/>
  <c r="X303" i="1"/>
  <c r="Y303" i="1"/>
  <c r="Z303" i="1"/>
  <c r="AA303" i="1"/>
  <c r="S304" i="1"/>
  <c r="T304" i="1"/>
  <c r="V304" i="1"/>
  <c r="W304" i="1"/>
  <c r="X304" i="1"/>
  <c r="Y304" i="1"/>
  <c r="AE304" i="1" s="1"/>
  <c r="Z304" i="1"/>
  <c r="AA304" i="1"/>
  <c r="AD304" i="1"/>
  <c r="AH304" i="1"/>
  <c r="S305" i="1"/>
  <c r="T305" i="1"/>
  <c r="V305" i="1"/>
  <c r="W305" i="1"/>
  <c r="X305" i="1"/>
  <c r="Y305" i="1"/>
  <c r="Z305" i="1"/>
  <c r="AA305" i="1"/>
  <c r="S306" i="1"/>
  <c r="T306" i="1"/>
  <c r="V306" i="1"/>
  <c r="W306" i="1"/>
  <c r="X306" i="1"/>
  <c r="Y306" i="1"/>
  <c r="Z306" i="1"/>
  <c r="AA306" i="1"/>
  <c r="S307" i="1"/>
  <c r="T307" i="1"/>
  <c r="V307" i="1"/>
  <c r="W307" i="1"/>
  <c r="X307" i="1"/>
  <c r="Y307" i="1"/>
  <c r="Z307" i="1"/>
  <c r="AA307" i="1"/>
  <c r="S308" i="1"/>
  <c r="T308" i="1"/>
  <c r="V308" i="1"/>
  <c r="W308" i="1"/>
  <c r="X308" i="1"/>
  <c r="Y308" i="1"/>
  <c r="AE308" i="1" s="1"/>
  <c r="Z308" i="1"/>
  <c r="AA308" i="1"/>
  <c r="AD308" i="1"/>
  <c r="AH308" i="1"/>
  <c r="S309" i="1"/>
  <c r="T309" i="1"/>
  <c r="V309" i="1"/>
  <c r="W309" i="1"/>
  <c r="X309" i="1"/>
  <c r="Y309" i="1"/>
  <c r="Z309" i="1"/>
  <c r="AF309" i="1" s="1"/>
  <c r="AA309" i="1"/>
  <c r="S310" i="1"/>
  <c r="T310" i="1"/>
  <c r="V310" i="1"/>
  <c r="W310" i="1"/>
  <c r="X310" i="1"/>
  <c r="Y310" i="1"/>
  <c r="Z310" i="1"/>
  <c r="AA310" i="1"/>
  <c r="S311" i="1"/>
  <c r="T311" i="1"/>
  <c r="V311" i="1"/>
  <c r="W311" i="1"/>
  <c r="X311" i="1"/>
  <c r="Y311" i="1"/>
  <c r="Z311" i="1"/>
  <c r="AA311" i="1"/>
  <c r="AH311" i="1"/>
  <c r="S312" i="1"/>
  <c r="T312" i="1"/>
  <c r="V312" i="1"/>
  <c r="W312" i="1"/>
  <c r="X312" i="1"/>
  <c r="Y312" i="1"/>
  <c r="Z312" i="1"/>
  <c r="AA312" i="1"/>
  <c r="AD312" i="1" s="1"/>
  <c r="S313" i="1"/>
  <c r="T313" i="1"/>
  <c r="V313" i="1"/>
  <c r="W313" i="1"/>
  <c r="X313" i="1"/>
  <c r="Y313" i="1"/>
  <c r="Z313" i="1"/>
  <c r="AH313" i="1" s="1"/>
  <c r="AA313" i="1"/>
  <c r="S314" i="1"/>
  <c r="T314" i="1"/>
  <c r="V314" i="1"/>
  <c r="W314" i="1"/>
  <c r="X314" i="1"/>
  <c r="Y314" i="1"/>
  <c r="Z314" i="1"/>
  <c r="AA314" i="1"/>
  <c r="S315" i="1"/>
  <c r="T315" i="1"/>
  <c r="V315" i="1"/>
  <c r="W315" i="1"/>
  <c r="X315" i="1"/>
  <c r="Y315" i="1"/>
  <c r="Z315" i="1"/>
  <c r="AA315" i="1"/>
  <c r="AE315" i="1"/>
  <c r="AH315" i="1"/>
  <c r="S316" i="1"/>
  <c r="T316" i="1"/>
  <c r="V316" i="1"/>
  <c r="W316" i="1"/>
  <c r="X316" i="1"/>
  <c r="Y316" i="1"/>
  <c r="Z316" i="1"/>
  <c r="AA316" i="1"/>
  <c r="S317" i="1"/>
  <c r="T317" i="1"/>
  <c r="V317" i="1"/>
  <c r="W317" i="1"/>
  <c r="X317" i="1"/>
  <c r="Y317" i="1"/>
  <c r="Z317" i="1"/>
  <c r="AH317" i="1" s="1"/>
  <c r="AA317" i="1"/>
  <c r="S318" i="1"/>
  <c r="T318" i="1"/>
  <c r="V318" i="1"/>
  <c r="W318" i="1"/>
  <c r="X318" i="1"/>
  <c r="Y318" i="1"/>
  <c r="Z318" i="1"/>
  <c r="AA318" i="1"/>
  <c r="S319" i="1"/>
  <c r="T319" i="1"/>
  <c r="V319" i="1"/>
  <c r="W319" i="1"/>
  <c r="X319" i="1"/>
  <c r="Y319" i="1"/>
  <c r="Z319" i="1"/>
  <c r="AA319" i="1"/>
  <c r="S320" i="1"/>
  <c r="T320" i="1"/>
  <c r="V320" i="1"/>
  <c r="W320" i="1"/>
  <c r="X320" i="1"/>
  <c r="Y320" i="1"/>
  <c r="Z320" i="1"/>
  <c r="AA320" i="1"/>
  <c r="S321" i="1"/>
  <c r="T321" i="1"/>
  <c r="V321" i="1"/>
  <c r="W321" i="1"/>
  <c r="X321" i="1"/>
  <c r="Y321" i="1"/>
  <c r="Z321" i="1"/>
  <c r="AH321" i="1" s="1"/>
  <c r="AA321" i="1"/>
  <c r="S322" i="1"/>
  <c r="T322" i="1"/>
  <c r="V322" i="1"/>
  <c r="W322" i="1"/>
  <c r="X322" i="1"/>
  <c r="Y322" i="1"/>
  <c r="Z322" i="1"/>
  <c r="AA322" i="1"/>
  <c r="S323" i="1"/>
  <c r="T323" i="1"/>
  <c r="V323" i="1"/>
  <c r="W323" i="1"/>
  <c r="X323" i="1"/>
  <c r="Y323" i="1"/>
  <c r="Z323" i="1"/>
  <c r="AA323" i="1"/>
  <c r="AE323" i="1"/>
  <c r="AH323" i="1"/>
  <c r="S324" i="1"/>
  <c r="T324" i="1"/>
  <c r="V324" i="1"/>
  <c r="W324" i="1"/>
  <c r="X324" i="1"/>
  <c r="Y324" i="1"/>
  <c r="Z324" i="1"/>
  <c r="AA324" i="1"/>
  <c r="S325" i="1"/>
  <c r="T325" i="1"/>
  <c r="V325" i="1"/>
  <c r="W325" i="1"/>
  <c r="X325" i="1"/>
  <c r="Y325" i="1"/>
  <c r="Z325" i="1"/>
  <c r="AH325" i="1" s="1"/>
  <c r="AA325" i="1"/>
  <c r="S326" i="1"/>
  <c r="T326" i="1"/>
  <c r="V326" i="1"/>
  <c r="W326" i="1"/>
  <c r="X326" i="1"/>
  <c r="Y326" i="1"/>
  <c r="Z326" i="1"/>
  <c r="AA326" i="1"/>
  <c r="S327" i="1"/>
  <c r="T327" i="1"/>
  <c r="V327" i="1"/>
  <c r="W327" i="1"/>
  <c r="X327" i="1"/>
  <c r="Y327" i="1"/>
  <c r="Z327" i="1"/>
  <c r="AH327" i="1" s="1"/>
  <c r="AA327" i="1"/>
  <c r="S328" i="1"/>
  <c r="T328" i="1"/>
  <c r="V328" i="1"/>
  <c r="W328" i="1"/>
  <c r="X328" i="1"/>
  <c r="Y328" i="1"/>
  <c r="Z328" i="1"/>
  <c r="AA328" i="1"/>
  <c r="S329" i="1"/>
  <c r="T329" i="1"/>
  <c r="V329" i="1"/>
  <c r="W329" i="1"/>
  <c r="X329" i="1"/>
  <c r="Y329" i="1"/>
  <c r="AE329" i="1" s="1"/>
  <c r="Z329" i="1"/>
  <c r="AA329" i="1"/>
  <c r="AH329" i="1"/>
  <c r="S330" i="1"/>
  <c r="T330" i="1"/>
  <c r="V330" i="1"/>
  <c r="W330" i="1"/>
  <c r="X330" i="1"/>
  <c r="Y330" i="1"/>
  <c r="Z330" i="1"/>
  <c r="AA330" i="1"/>
  <c r="S331" i="1"/>
  <c r="T331" i="1"/>
  <c r="V331" i="1"/>
  <c r="W331" i="1"/>
  <c r="X331" i="1"/>
  <c r="Y331" i="1"/>
  <c r="Z331" i="1"/>
  <c r="AA331" i="1"/>
  <c r="AE331" i="1" s="1"/>
  <c r="S332" i="1"/>
  <c r="T332" i="1"/>
  <c r="V332" i="1"/>
  <c r="W332" i="1"/>
  <c r="X332" i="1"/>
  <c r="Y332" i="1"/>
  <c r="Z332" i="1"/>
  <c r="AA332" i="1"/>
  <c r="S333" i="1"/>
  <c r="T333" i="1"/>
  <c r="V333" i="1"/>
  <c r="W333" i="1"/>
  <c r="X333" i="1"/>
  <c r="Y333" i="1"/>
  <c r="Z333" i="1"/>
  <c r="AH333" i="1" s="1"/>
  <c r="AA333" i="1"/>
  <c r="S334" i="1"/>
  <c r="T334" i="1"/>
  <c r="V334" i="1"/>
  <c r="W334" i="1"/>
  <c r="X334" i="1"/>
  <c r="Y334" i="1"/>
  <c r="Z334" i="1"/>
  <c r="AA334" i="1"/>
  <c r="S335" i="1"/>
  <c r="T335" i="1"/>
  <c r="V335" i="1"/>
  <c r="W335" i="1"/>
  <c r="X335" i="1"/>
  <c r="Y335" i="1"/>
  <c r="Z335" i="1"/>
  <c r="AA335" i="1"/>
  <c r="S336" i="1"/>
  <c r="T336" i="1"/>
  <c r="V336" i="1"/>
  <c r="W336" i="1"/>
  <c r="X336" i="1"/>
  <c r="Y336" i="1"/>
  <c r="Z336" i="1"/>
  <c r="AA336" i="1"/>
  <c r="S337" i="1"/>
  <c r="T337" i="1"/>
  <c r="V337" i="1"/>
  <c r="W337" i="1"/>
  <c r="X337" i="1"/>
  <c r="Y337" i="1"/>
  <c r="AE337" i="1" s="1"/>
  <c r="Z337" i="1"/>
  <c r="AA337" i="1"/>
  <c r="AH337" i="1"/>
  <c r="S338" i="1"/>
  <c r="T338" i="1"/>
  <c r="V338" i="1"/>
  <c r="W338" i="1"/>
  <c r="X338" i="1"/>
  <c r="Y338" i="1"/>
  <c r="Z338" i="1"/>
  <c r="AA338" i="1"/>
  <c r="S339" i="1"/>
  <c r="T339" i="1"/>
  <c r="V339" i="1"/>
  <c r="W339" i="1"/>
  <c r="X339" i="1"/>
  <c r="Y339" i="1"/>
  <c r="Z339" i="1"/>
  <c r="AA339" i="1"/>
  <c r="AE339" i="1" s="1"/>
  <c r="S340" i="1"/>
  <c r="T340" i="1"/>
  <c r="V340" i="1"/>
  <c r="W340" i="1"/>
  <c r="X340" i="1"/>
  <c r="Y340" i="1"/>
  <c r="Z340" i="1"/>
  <c r="AA340" i="1"/>
  <c r="S341" i="1"/>
  <c r="T341" i="1"/>
  <c r="V341" i="1"/>
  <c r="W341" i="1"/>
  <c r="X341" i="1"/>
  <c r="Y341" i="1"/>
  <c r="Z341" i="1"/>
  <c r="AH341" i="1" s="1"/>
  <c r="AA341" i="1"/>
  <c r="S342" i="1"/>
  <c r="T342" i="1"/>
  <c r="V342" i="1"/>
  <c r="W342" i="1"/>
  <c r="X342" i="1"/>
  <c r="Y342" i="1"/>
  <c r="Z342" i="1"/>
  <c r="AA342" i="1"/>
  <c r="S343" i="1"/>
  <c r="T343" i="1"/>
  <c r="V343" i="1"/>
  <c r="W343" i="1"/>
  <c r="X343" i="1"/>
  <c r="Y343" i="1"/>
  <c r="AE343" i="1" s="1"/>
  <c r="Z343" i="1"/>
  <c r="AA343" i="1"/>
  <c r="AH343" i="1"/>
  <c r="S344" i="1"/>
  <c r="T344" i="1"/>
  <c r="V344" i="1"/>
  <c r="W344" i="1"/>
  <c r="X344" i="1"/>
  <c r="Y344" i="1"/>
  <c r="Z344" i="1"/>
  <c r="AA344" i="1"/>
  <c r="S345" i="1"/>
  <c r="T345" i="1"/>
  <c r="V345" i="1"/>
  <c r="W345" i="1"/>
  <c r="X345" i="1"/>
  <c r="Y345" i="1"/>
  <c r="Z345" i="1"/>
  <c r="AA345" i="1"/>
  <c r="AH345" i="1" s="1"/>
  <c r="S346" i="1"/>
  <c r="T346" i="1"/>
  <c r="V346" i="1"/>
  <c r="W346" i="1"/>
  <c r="X346" i="1"/>
  <c r="Y346" i="1"/>
  <c r="Z346" i="1"/>
  <c r="AA346" i="1"/>
  <c r="S347" i="1"/>
  <c r="T347" i="1"/>
  <c r="V347" i="1"/>
  <c r="W347" i="1"/>
  <c r="X347" i="1"/>
  <c r="Y347" i="1"/>
  <c r="Z347" i="1"/>
  <c r="AA347" i="1"/>
  <c r="S348" i="1"/>
  <c r="T348" i="1"/>
  <c r="V348" i="1"/>
  <c r="W348" i="1"/>
  <c r="X348" i="1"/>
  <c r="Y348" i="1"/>
  <c r="Z348" i="1"/>
  <c r="AA348" i="1"/>
  <c r="S349" i="1"/>
  <c r="T349" i="1"/>
  <c r="V349" i="1"/>
  <c r="W349" i="1"/>
  <c r="X349" i="1"/>
  <c r="Y349" i="1"/>
  <c r="Z349" i="1"/>
  <c r="AA349" i="1"/>
  <c r="AD349" i="1"/>
  <c r="S350" i="1"/>
  <c r="T350" i="1"/>
  <c r="V350" i="1"/>
  <c r="W350" i="1"/>
  <c r="X350" i="1"/>
  <c r="Y350" i="1"/>
  <c r="Z350" i="1"/>
  <c r="AA350" i="1"/>
  <c r="S351" i="1"/>
  <c r="T351" i="1"/>
  <c r="V351" i="1"/>
  <c r="W351" i="1"/>
  <c r="X351" i="1"/>
  <c r="Y351" i="1"/>
  <c r="Z351" i="1"/>
  <c r="AA351" i="1"/>
  <c r="S352" i="1"/>
  <c r="T352" i="1"/>
  <c r="V352" i="1"/>
  <c r="W352" i="1"/>
  <c r="X352" i="1"/>
  <c r="Y352" i="1"/>
  <c r="Z352" i="1"/>
  <c r="AA352" i="1"/>
  <c r="AG352" i="1" s="1"/>
  <c r="AC352" i="1"/>
  <c r="AF352" i="1"/>
  <c r="S353" i="1"/>
  <c r="T353" i="1"/>
  <c r="V353" i="1"/>
  <c r="W353" i="1"/>
  <c r="X353" i="1"/>
  <c r="Y353" i="1"/>
  <c r="Z353" i="1"/>
  <c r="AA353" i="1"/>
  <c r="AF353" i="1"/>
  <c r="S354" i="1"/>
  <c r="T354" i="1"/>
  <c r="V354" i="1"/>
  <c r="W354" i="1"/>
  <c r="X354" i="1"/>
  <c r="Y354" i="1"/>
  <c r="Z354" i="1"/>
  <c r="AA354" i="1"/>
  <c r="AG354" i="1"/>
  <c r="S355" i="1"/>
  <c r="T355" i="1"/>
  <c r="V355" i="1"/>
  <c r="W355" i="1"/>
  <c r="X355" i="1"/>
  <c r="Y355" i="1"/>
  <c r="Z355" i="1"/>
  <c r="AA355" i="1"/>
  <c r="S356" i="1"/>
  <c r="T356" i="1"/>
  <c r="V356" i="1"/>
  <c r="W356" i="1"/>
  <c r="X356" i="1"/>
  <c r="Y356" i="1"/>
  <c r="Z356" i="1"/>
  <c r="AA356" i="1"/>
  <c r="AC356" i="1"/>
  <c r="AF356" i="1"/>
  <c r="S357" i="1"/>
  <c r="T357" i="1"/>
  <c r="V357" i="1"/>
  <c r="W357" i="1"/>
  <c r="X357" i="1"/>
  <c r="Y357" i="1"/>
  <c r="Z357" i="1"/>
  <c r="AA357" i="1"/>
  <c r="AF357" i="1"/>
  <c r="S358" i="1"/>
  <c r="T358" i="1"/>
  <c r="V358" i="1"/>
  <c r="W358" i="1"/>
  <c r="X358" i="1"/>
  <c r="Y358" i="1"/>
  <c r="Z358" i="1"/>
  <c r="AA358" i="1"/>
  <c r="AG358" i="1"/>
  <c r="S359" i="1"/>
  <c r="T359" i="1"/>
  <c r="V359" i="1"/>
  <c r="W359" i="1"/>
  <c r="X359" i="1"/>
  <c r="Y359" i="1"/>
  <c r="Z359" i="1"/>
  <c r="AA359" i="1"/>
  <c r="S360" i="1"/>
  <c r="T360" i="1"/>
  <c r="V360" i="1"/>
  <c r="W360" i="1"/>
  <c r="X360" i="1"/>
  <c r="Y360" i="1"/>
  <c r="Z360" i="1"/>
  <c r="AA360" i="1"/>
  <c r="AG360" i="1" s="1"/>
  <c r="AC360" i="1"/>
  <c r="AF360" i="1"/>
  <c r="S361" i="1"/>
  <c r="T361" i="1"/>
  <c r="V361" i="1"/>
  <c r="W361" i="1"/>
  <c r="X361" i="1"/>
  <c r="Y361" i="1"/>
  <c r="Z361" i="1"/>
  <c r="AA361" i="1"/>
  <c r="AF361" i="1"/>
  <c r="S362" i="1"/>
  <c r="T362" i="1"/>
  <c r="V362" i="1"/>
  <c r="W362" i="1"/>
  <c r="X362" i="1"/>
  <c r="Y362" i="1"/>
  <c r="Z362" i="1"/>
  <c r="AA362" i="1"/>
  <c r="AG362" i="1"/>
  <c r="S363" i="1"/>
  <c r="T363" i="1"/>
  <c r="V363" i="1"/>
  <c r="W363" i="1"/>
  <c r="X363" i="1"/>
  <c r="Y363" i="1"/>
  <c r="Z363" i="1"/>
  <c r="AA363" i="1"/>
  <c r="S364" i="1"/>
  <c r="T364" i="1"/>
  <c r="V364" i="1"/>
  <c r="W364" i="1"/>
  <c r="X364" i="1"/>
  <c r="Y364" i="1"/>
  <c r="Z364" i="1"/>
  <c r="AA364" i="1"/>
  <c r="AC364" i="1"/>
  <c r="AF364" i="1"/>
  <c r="S365" i="1"/>
  <c r="T365" i="1"/>
  <c r="V365" i="1"/>
  <c r="W365" i="1"/>
  <c r="X365" i="1"/>
  <c r="Y365" i="1"/>
  <c r="Z365" i="1"/>
  <c r="AA365" i="1"/>
  <c r="AF365" i="1"/>
  <c r="S366" i="1"/>
  <c r="T366" i="1"/>
  <c r="V366" i="1"/>
  <c r="W366" i="1"/>
  <c r="X366" i="1"/>
  <c r="Y366" i="1"/>
  <c r="Z366" i="1"/>
  <c r="AA366" i="1"/>
  <c r="AG366" i="1"/>
  <c r="S367" i="1"/>
  <c r="T367" i="1"/>
  <c r="V367" i="1"/>
  <c r="W367" i="1"/>
  <c r="X367" i="1"/>
  <c r="Y367" i="1"/>
  <c r="Z367" i="1"/>
  <c r="AA367" i="1"/>
  <c r="S368" i="1"/>
  <c r="T368" i="1"/>
  <c r="V368" i="1"/>
  <c r="W368" i="1"/>
  <c r="X368" i="1"/>
  <c r="Y368" i="1"/>
  <c r="Z368" i="1"/>
  <c r="AA368" i="1"/>
  <c r="AG368" i="1" s="1"/>
  <c r="AC368" i="1"/>
  <c r="AI368" i="1" s="1"/>
  <c r="AJ368" i="1" s="1"/>
  <c r="AF368" i="1"/>
  <c r="S369" i="1"/>
  <c r="T369" i="1"/>
  <c r="V369" i="1"/>
  <c r="W369" i="1"/>
  <c r="X369" i="1"/>
  <c r="Y369" i="1"/>
  <c r="Z369" i="1"/>
  <c r="AA369" i="1"/>
  <c r="S370" i="1"/>
  <c r="T370" i="1"/>
  <c r="V370" i="1"/>
  <c r="W370" i="1"/>
  <c r="X370" i="1"/>
  <c r="Y370" i="1"/>
  <c r="Z370" i="1"/>
  <c r="AA370" i="1"/>
  <c r="S371" i="1"/>
  <c r="T371" i="1"/>
  <c r="V371" i="1"/>
  <c r="W371" i="1"/>
  <c r="X371" i="1"/>
  <c r="Y371" i="1"/>
  <c r="AC371" i="1" s="1"/>
  <c r="AI371" i="1" s="1"/>
  <c r="AJ371" i="1" s="1"/>
  <c r="Z371" i="1"/>
  <c r="AA371" i="1"/>
  <c r="S372" i="1"/>
  <c r="T372" i="1"/>
  <c r="V372" i="1"/>
  <c r="W372" i="1"/>
  <c r="X372" i="1"/>
  <c r="Y372" i="1"/>
  <c r="Z372" i="1"/>
  <c r="AA372" i="1"/>
  <c r="AF372" i="1"/>
  <c r="S373" i="1"/>
  <c r="T373" i="1"/>
  <c r="V373" i="1"/>
  <c r="W373" i="1"/>
  <c r="X373" i="1"/>
  <c r="Y373" i="1"/>
  <c r="Z373" i="1"/>
  <c r="AA373" i="1"/>
  <c r="S374" i="1"/>
  <c r="T374" i="1"/>
  <c r="V374" i="1"/>
  <c r="W374" i="1"/>
  <c r="X374" i="1"/>
  <c r="Y374" i="1"/>
  <c r="Z374" i="1"/>
  <c r="AA374" i="1"/>
  <c r="AF374" i="1" s="1"/>
  <c r="S375" i="1"/>
  <c r="T375" i="1"/>
  <c r="V375" i="1"/>
  <c r="W375" i="1"/>
  <c r="X375" i="1"/>
  <c r="Y375" i="1"/>
  <c r="Z375" i="1"/>
  <c r="AC375" i="1" s="1"/>
  <c r="AI375" i="1" s="1"/>
  <c r="AJ375" i="1" s="1"/>
  <c r="AA375" i="1"/>
  <c r="S376" i="1"/>
  <c r="T376" i="1"/>
  <c r="V376" i="1"/>
  <c r="W376" i="1"/>
  <c r="X376" i="1"/>
  <c r="Y376" i="1"/>
  <c r="Z376" i="1"/>
  <c r="AF376" i="1" s="1"/>
  <c r="AA376" i="1"/>
  <c r="S377" i="1"/>
  <c r="T377" i="1"/>
  <c r="V377" i="1"/>
  <c r="W377" i="1"/>
  <c r="X377" i="1"/>
  <c r="Y377" i="1"/>
  <c r="AC377" i="1" s="1"/>
  <c r="AI377" i="1" s="1"/>
  <c r="AJ377" i="1" s="1"/>
  <c r="Z377" i="1"/>
  <c r="AA377" i="1"/>
  <c r="AG377" i="1"/>
  <c r="S378" i="1"/>
  <c r="T378" i="1"/>
  <c r="V378" i="1"/>
  <c r="W378" i="1"/>
  <c r="X378" i="1"/>
  <c r="Y378" i="1"/>
  <c r="Z378" i="1"/>
  <c r="AF378" i="1" s="1"/>
  <c r="AA378" i="1"/>
  <c r="S379" i="1"/>
  <c r="T379" i="1"/>
  <c r="V379" i="1"/>
  <c r="W379" i="1"/>
  <c r="X379" i="1"/>
  <c r="Y379" i="1"/>
  <c r="Z379" i="1"/>
  <c r="AA379" i="1"/>
  <c r="AC379" i="1"/>
  <c r="AI379" i="1" s="1"/>
  <c r="AJ379" i="1" s="1"/>
  <c r="S380" i="1"/>
  <c r="T380" i="1"/>
  <c r="V380" i="1"/>
  <c r="W380" i="1"/>
  <c r="X380" i="1"/>
  <c r="Y380" i="1"/>
  <c r="Z380" i="1"/>
  <c r="AA380" i="1"/>
  <c r="AF380" i="1" s="1"/>
  <c r="S381" i="1"/>
  <c r="T381" i="1"/>
  <c r="V381" i="1"/>
  <c r="W381" i="1"/>
  <c r="X381" i="1"/>
  <c r="Y381" i="1"/>
  <c r="Z381" i="1"/>
  <c r="AA381" i="1"/>
  <c r="S382" i="1"/>
  <c r="T382" i="1"/>
  <c r="V382" i="1"/>
  <c r="W382" i="1"/>
  <c r="X382" i="1"/>
  <c r="Y382" i="1"/>
  <c r="Z382" i="1"/>
  <c r="AA382" i="1"/>
  <c r="AF382" i="1"/>
  <c r="S383" i="1"/>
  <c r="T383" i="1"/>
  <c r="V383" i="1"/>
  <c r="W383" i="1"/>
  <c r="X383" i="1"/>
  <c r="Y383" i="1"/>
  <c r="Z383" i="1"/>
  <c r="AA383" i="1"/>
  <c r="S384" i="1"/>
  <c r="T384" i="1"/>
  <c r="V384" i="1"/>
  <c r="W384" i="1"/>
  <c r="X384" i="1"/>
  <c r="Y384" i="1"/>
  <c r="Z384" i="1"/>
  <c r="AF384" i="1" s="1"/>
  <c r="AA384" i="1"/>
  <c r="S385" i="1"/>
  <c r="T385" i="1"/>
  <c r="V385" i="1"/>
  <c r="W385" i="1"/>
  <c r="X385" i="1"/>
  <c r="Y385" i="1"/>
  <c r="Z385" i="1"/>
  <c r="AA385" i="1"/>
  <c r="AH385" i="1" s="1"/>
  <c r="AC385" i="1"/>
  <c r="AG385" i="1"/>
  <c r="S386" i="1"/>
  <c r="T386" i="1"/>
  <c r="V386" i="1"/>
  <c r="W386" i="1"/>
  <c r="X386" i="1"/>
  <c r="Y386" i="1"/>
  <c r="Z386" i="1"/>
  <c r="AA386" i="1"/>
  <c r="S387" i="1"/>
  <c r="T387" i="1"/>
  <c r="V387" i="1"/>
  <c r="W387" i="1"/>
  <c r="X387" i="1"/>
  <c r="Y387" i="1"/>
  <c r="AC387" i="1" s="1"/>
  <c r="Z387" i="1"/>
  <c r="AA387" i="1"/>
  <c r="S388" i="1"/>
  <c r="T388" i="1"/>
  <c r="V388" i="1"/>
  <c r="W388" i="1"/>
  <c r="X388" i="1"/>
  <c r="Y388" i="1"/>
  <c r="Z388" i="1"/>
  <c r="AA388" i="1"/>
  <c r="AF388" i="1"/>
  <c r="S389" i="1"/>
  <c r="T389" i="1"/>
  <c r="V389" i="1"/>
  <c r="W389" i="1"/>
  <c r="X389" i="1"/>
  <c r="Y389" i="1"/>
  <c r="Z389" i="1"/>
  <c r="AA389" i="1"/>
  <c r="AH389" i="1"/>
  <c r="S390" i="1"/>
  <c r="T390" i="1"/>
  <c r="V390" i="1"/>
  <c r="W390" i="1"/>
  <c r="X390" i="1"/>
  <c r="Y390" i="1"/>
  <c r="Z390" i="1"/>
  <c r="AA390" i="1"/>
  <c r="AF390" i="1" s="1"/>
  <c r="S391" i="1"/>
  <c r="T391" i="1"/>
  <c r="V391" i="1"/>
  <c r="W391" i="1"/>
  <c r="X391" i="1"/>
  <c r="Y391" i="1"/>
  <c r="Z391" i="1"/>
  <c r="AC391" i="1" s="1"/>
  <c r="AA391" i="1"/>
  <c r="S392" i="1"/>
  <c r="T392" i="1"/>
  <c r="V392" i="1"/>
  <c r="W392" i="1"/>
  <c r="X392" i="1"/>
  <c r="Y392" i="1"/>
  <c r="Z392" i="1"/>
  <c r="AF392" i="1" s="1"/>
  <c r="AA392" i="1"/>
  <c r="S393" i="1"/>
  <c r="T393" i="1"/>
  <c r="V393" i="1"/>
  <c r="W393" i="1"/>
  <c r="X393" i="1"/>
  <c r="Y393" i="1"/>
  <c r="Z393" i="1"/>
  <c r="AA393" i="1"/>
  <c r="AC393" i="1"/>
  <c r="AG393" i="1"/>
  <c r="S394" i="1"/>
  <c r="T394" i="1"/>
  <c r="V394" i="1"/>
  <c r="W394" i="1"/>
  <c r="X394" i="1"/>
  <c r="Y394" i="1"/>
  <c r="Z394" i="1"/>
  <c r="AF394" i="1" s="1"/>
  <c r="AA394" i="1"/>
  <c r="S395" i="1"/>
  <c r="T395" i="1"/>
  <c r="V395" i="1"/>
  <c r="W395" i="1"/>
  <c r="X395" i="1"/>
  <c r="Y395" i="1"/>
  <c r="Z395" i="1"/>
  <c r="AA395" i="1"/>
  <c r="AC395" i="1"/>
  <c r="S396" i="1"/>
  <c r="T396" i="1"/>
  <c r="V396" i="1"/>
  <c r="W396" i="1"/>
  <c r="X396" i="1"/>
  <c r="Y396" i="1"/>
  <c r="Z396" i="1"/>
  <c r="AA396" i="1"/>
  <c r="AF396" i="1" s="1"/>
  <c r="S397" i="1"/>
  <c r="T397" i="1"/>
  <c r="V397" i="1"/>
  <c r="W397" i="1"/>
  <c r="X397" i="1"/>
  <c r="Y397" i="1"/>
  <c r="Z397" i="1"/>
  <c r="AA397" i="1"/>
  <c r="AH397" i="1"/>
  <c r="S398" i="1"/>
  <c r="T398" i="1"/>
  <c r="V398" i="1"/>
  <c r="W398" i="1"/>
  <c r="X398" i="1"/>
  <c r="Y398" i="1"/>
  <c r="Z398" i="1"/>
  <c r="AA398" i="1"/>
  <c r="AF398" i="1" s="1"/>
  <c r="S399" i="1"/>
  <c r="T399" i="1"/>
  <c r="V399" i="1"/>
  <c r="W399" i="1"/>
  <c r="X399" i="1"/>
  <c r="Y399" i="1"/>
  <c r="Z399" i="1"/>
  <c r="AC399" i="1" s="1"/>
  <c r="AA399" i="1"/>
  <c r="S400" i="1"/>
  <c r="T400" i="1"/>
  <c r="V400" i="1"/>
  <c r="W400" i="1"/>
  <c r="X400" i="1"/>
  <c r="Y400" i="1"/>
  <c r="Z400" i="1"/>
  <c r="AF400" i="1" s="1"/>
  <c r="AA400" i="1"/>
  <c r="S401" i="1"/>
  <c r="T401" i="1"/>
  <c r="V401" i="1"/>
  <c r="W401" i="1"/>
  <c r="X401" i="1"/>
  <c r="Y401" i="1"/>
  <c r="AF401" i="1" s="1"/>
  <c r="Z401" i="1"/>
  <c r="AA401" i="1"/>
  <c r="S402" i="1"/>
  <c r="T402" i="1"/>
  <c r="V402" i="1"/>
  <c r="W402" i="1"/>
  <c r="X402" i="1"/>
  <c r="Y402" i="1"/>
  <c r="AF402" i="1" s="1"/>
  <c r="Z402" i="1"/>
  <c r="AA402" i="1"/>
  <c r="S403" i="1"/>
  <c r="T403" i="1"/>
  <c r="V403" i="1"/>
  <c r="W403" i="1"/>
  <c r="X403" i="1"/>
  <c r="Y403" i="1"/>
  <c r="Z403" i="1"/>
  <c r="AA403" i="1"/>
  <c r="AF403" i="1" s="1"/>
  <c r="AE403" i="1"/>
  <c r="S404" i="1"/>
  <c r="T404" i="1"/>
  <c r="V404" i="1"/>
  <c r="W404" i="1"/>
  <c r="X404" i="1"/>
  <c r="Y404" i="1"/>
  <c r="Z404" i="1"/>
  <c r="AA404" i="1"/>
  <c r="S405" i="1"/>
  <c r="T405" i="1"/>
  <c r="V405" i="1"/>
  <c r="W405" i="1"/>
  <c r="X405" i="1"/>
  <c r="Y405" i="1"/>
  <c r="Z405" i="1"/>
  <c r="AA405" i="1"/>
  <c r="S406" i="1"/>
  <c r="T406" i="1"/>
  <c r="V406" i="1"/>
  <c r="W406" i="1"/>
  <c r="X406" i="1"/>
  <c r="Y406" i="1"/>
  <c r="Z406" i="1"/>
  <c r="AA406" i="1"/>
  <c r="AF406" i="1" s="1"/>
  <c r="AD406" i="1"/>
  <c r="S407" i="1"/>
  <c r="T407" i="1"/>
  <c r="V407" i="1"/>
  <c r="W407" i="1"/>
  <c r="X407" i="1"/>
  <c r="Y407" i="1"/>
  <c r="Z407" i="1"/>
  <c r="AF407" i="1" s="1"/>
  <c r="AA407" i="1"/>
  <c r="S408" i="1"/>
  <c r="T408" i="1"/>
  <c r="V408" i="1"/>
  <c r="W408" i="1"/>
  <c r="X408" i="1"/>
  <c r="Y408" i="1"/>
  <c r="AH408" i="1" s="1"/>
  <c r="Z408" i="1"/>
  <c r="AA408" i="1"/>
  <c r="AE408" i="1"/>
  <c r="S409" i="1"/>
  <c r="T409" i="1"/>
  <c r="V409" i="1"/>
  <c r="W409" i="1"/>
  <c r="X409" i="1"/>
  <c r="Y409" i="1"/>
  <c r="Z409" i="1"/>
  <c r="AA409" i="1"/>
  <c r="S410" i="1"/>
  <c r="T410" i="1"/>
  <c r="V410" i="1"/>
  <c r="W410" i="1"/>
  <c r="X410" i="1"/>
  <c r="Y410" i="1"/>
  <c r="Z410" i="1"/>
  <c r="AA410" i="1"/>
  <c r="S411" i="1"/>
  <c r="T411" i="1"/>
  <c r="V411" i="1"/>
  <c r="W411" i="1"/>
  <c r="X411" i="1"/>
  <c r="Y411" i="1"/>
  <c r="Z411" i="1"/>
  <c r="AA411" i="1"/>
  <c r="AF411" i="1"/>
  <c r="S412" i="1"/>
  <c r="T412" i="1"/>
  <c r="V412" i="1"/>
  <c r="W412" i="1"/>
  <c r="X412" i="1"/>
  <c r="Y412" i="1"/>
  <c r="Z412" i="1"/>
  <c r="AA412" i="1"/>
  <c r="AE412" i="1" s="1"/>
  <c r="S413" i="1"/>
  <c r="T413" i="1"/>
  <c r="V413" i="1"/>
  <c r="W413" i="1"/>
  <c r="X413" i="1"/>
  <c r="Y413" i="1"/>
  <c r="Z413" i="1"/>
  <c r="AA413" i="1"/>
  <c r="S414" i="1"/>
  <c r="T414" i="1"/>
  <c r="V414" i="1"/>
  <c r="W414" i="1"/>
  <c r="X414" i="1"/>
  <c r="Y414" i="1"/>
  <c r="Z414" i="1"/>
  <c r="AE414" i="1" s="1"/>
  <c r="AA414" i="1"/>
  <c r="AD414" i="1"/>
  <c r="S415" i="1"/>
  <c r="T415" i="1"/>
  <c r="V415" i="1"/>
  <c r="W415" i="1"/>
  <c r="X415" i="1"/>
  <c r="Y415" i="1"/>
  <c r="Z415" i="1"/>
  <c r="AA415" i="1"/>
  <c r="AF415" i="1"/>
  <c r="S416" i="1"/>
  <c r="T416" i="1"/>
  <c r="V416" i="1"/>
  <c r="W416" i="1"/>
  <c r="X416" i="1"/>
  <c r="Y416" i="1"/>
  <c r="Z416" i="1"/>
  <c r="AA416" i="1"/>
  <c r="AE416" i="1" s="1"/>
  <c r="S417" i="1"/>
  <c r="T417" i="1"/>
  <c r="V417" i="1"/>
  <c r="W417" i="1"/>
  <c r="X417" i="1"/>
  <c r="Y417" i="1"/>
  <c r="Z417" i="1"/>
  <c r="AA417" i="1"/>
  <c r="S418" i="1"/>
  <c r="T418" i="1"/>
  <c r="V418" i="1"/>
  <c r="W418" i="1"/>
  <c r="X418" i="1"/>
  <c r="Y418" i="1"/>
  <c r="Z418" i="1"/>
  <c r="AA418" i="1"/>
  <c r="S419" i="1"/>
  <c r="T419" i="1"/>
  <c r="V419" i="1"/>
  <c r="W419" i="1"/>
  <c r="X419" i="1"/>
  <c r="Y419" i="1"/>
  <c r="AF419" i="1" s="1"/>
  <c r="Z419" i="1"/>
  <c r="AA419" i="1"/>
  <c r="S420" i="1"/>
  <c r="T420" i="1"/>
  <c r="V420" i="1"/>
  <c r="W420" i="1"/>
  <c r="X420" i="1"/>
  <c r="Y420" i="1"/>
  <c r="Z420" i="1"/>
  <c r="AA420" i="1"/>
  <c r="AE420" i="1"/>
  <c r="S421" i="1"/>
  <c r="T421" i="1"/>
  <c r="V421" i="1"/>
  <c r="W421" i="1"/>
  <c r="X421" i="1"/>
  <c r="Y421" i="1"/>
  <c r="Z421" i="1"/>
  <c r="AA421" i="1"/>
  <c r="S422" i="1"/>
  <c r="T422" i="1"/>
  <c r="V422" i="1"/>
  <c r="W422" i="1"/>
  <c r="X422" i="1"/>
  <c r="Y422" i="1"/>
  <c r="Z422" i="1"/>
  <c r="AA422" i="1"/>
  <c r="AF422" i="1" s="1"/>
  <c r="S423" i="1"/>
  <c r="T423" i="1"/>
  <c r="V423" i="1"/>
  <c r="W423" i="1"/>
  <c r="X423" i="1"/>
  <c r="Y423" i="1"/>
  <c r="Z423" i="1"/>
  <c r="AF423" i="1" s="1"/>
  <c r="AA423" i="1"/>
  <c r="S424" i="1"/>
  <c r="T424" i="1"/>
  <c r="V424" i="1"/>
  <c r="W424" i="1"/>
  <c r="X424" i="1"/>
  <c r="Y424" i="1"/>
  <c r="Z424" i="1"/>
  <c r="AE424" i="1" s="1"/>
  <c r="AA424" i="1"/>
  <c r="S425" i="1"/>
  <c r="T425" i="1"/>
  <c r="V425" i="1"/>
  <c r="W425" i="1"/>
  <c r="X425" i="1"/>
  <c r="Y425" i="1"/>
  <c r="Z425" i="1"/>
  <c r="AA425" i="1"/>
  <c r="S426" i="1"/>
  <c r="T426" i="1"/>
  <c r="V426" i="1"/>
  <c r="W426" i="1"/>
  <c r="X426" i="1"/>
  <c r="Y426" i="1"/>
  <c r="AF426" i="1" s="1"/>
  <c r="Z426" i="1"/>
  <c r="AA426" i="1"/>
  <c r="AD426" i="1"/>
  <c r="S427" i="1"/>
  <c r="T427" i="1"/>
  <c r="V427" i="1"/>
  <c r="W427" i="1"/>
  <c r="X427" i="1"/>
  <c r="Y427" i="1"/>
  <c r="Z427" i="1"/>
  <c r="AD427" i="1" s="1"/>
  <c r="AA427" i="1"/>
  <c r="AC427" i="1"/>
  <c r="AI427" i="1" s="1"/>
  <c r="AJ427" i="1" s="1"/>
  <c r="S428" i="1"/>
  <c r="T428" i="1"/>
  <c r="V428" i="1"/>
  <c r="W428" i="1"/>
  <c r="X428" i="1"/>
  <c r="Y428" i="1"/>
  <c r="AF428" i="1" s="1"/>
  <c r="Z428" i="1"/>
  <c r="AA428" i="1"/>
  <c r="AH428" i="1"/>
  <c r="S429" i="1"/>
  <c r="T429" i="1"/>
  <c r="V429" i="1"/>
  <c r="W429" i="1"/>
  <c r="X429" i="1"/>
  <c r="Y429" i="1"/>
  <c r="Z429" i="1"/>
  <c r="AA429" i="1"/>
  <c r="AE429" i="1" s="1"/>
  <c r="AH429" i="1"/>
  <c r="S430" i="1"/>
  <c r="T430" i="1"/>
  <c r="V430" i="1"/>
  <c r="W430" i="1"/>
  <c r="X430" i="1"/>
  <c r="Y430" i="1"/>
  <c r="Z430" i="1"/>
  <c r="AA430" i="1"/>
  <c r="S431" i="1"/>
  <c r="T431" i="1"/>
  <c r="V431" i="1"/>
  <c r="W431" i="1"/>
  <c r="X431" i="1"/>
  <c r="Y431" i="1"/>
  <c r="Z431" i="1"/>
  <c r="AA431" i="1"/>
  <c r="AH431" i="1"/>
  <c r="S432" i="1"/>
  <c r="T432" i="1"/>
  <c r="V432" i="1"/>
  <c r="W432" i="1"/>
  <c r="X432" i="1"/>
  <c r="Y432" i="1"/>
  <c r="Z432" i="1"/>
  <c r="AA432" i="1"/>
  <c r="AE432" i="1" s="1"/>
  <c r="S433" i="1"/>
  <c r="T433" i="1"/>
  <c r="V433" i="1"/>
  <c r="W433" i="1"/>
  <c r="X433" i="1"/>
  <c r="Y433" i="1"/>
  <c r="Z433" i="1"/>
  <c r="AA433" i="1"/>
  <c r="S434" i="1"/>
  <c r="T434" i="1"/>
  <c r="V434" i="1"/>
  <c r="W434" i="1"/>
  <c r="X434" i="1"/>
  <c r="Y434" i="1"/>
  <c r="Z434" i="1"/>
  <c r="AA434" i="1"/>
  <c r="AC434" i="1"/>
  <c r="S435" i="1"/>
  <c r="T435" i="1"/>
  <c r="V435" i="1"/>
  <c r="W435" i="1"/>
  <c r="X435" i="1"/>
  <c r="Y435" i="1"/>
  <c r="Z435" i="1"/>
  <c r="AC435" i="1" s="1"/>
  <c r="AA435" i="1"/>
  <c r="AH435" i="1"/>
  <c r="S436" i="1"/>
  <c r="T436" i="1"/>
  <c r="V436" i="1"/>
  <c r="W436" i="1"/>
  <c r="X436" i="1"/>
  <c r="Y436" i="1"/>
  <c r="Z436" i="1"/>
  <c r="AA436" i="1"/>
  <c r="AE436" i="1" s="1"/>
  <c r="AH436" i="1"/>
  <c r="S437" i="1"/>
  <c r="T437" i="1"/>
  <c r="V437" i="1"/>
  <c r="W437" i="1"/>
  <c r="X437" i="1"/>
  <c r="Y437" i="1"/>
  <c r="Z437" i="1"/>
  <c r="AA437" i="1"/>
  <c r="S438" i="1"/>
  <c r="T438" i="1"/>
  <c r="V438" i="1"/>
  <c r="W438" i="1"/>
  <c r="X438" i="1"/>
  <c r="Y438" i="1"/>
  <c r="Z438" i="1"/>
  <c r="AA438" i="1"/>
  <c r="S439" i="1"/>
  <c r="T439" i="1"/>
  <c r="V439" i="1"/>
  <c r="W439" i="1"/>
  <c r="X439" i="1"/>
  <c r="Y439" i="1"/>
  <c r="Z439" i="1"/>
  <c r="AA439" i="1"/>
  <c r="AC439" i="1"/>
  <c r="AD439" i="1"/>
  <c r="S440" i="1"/>
  <c r="T440" i="1"/>
  <c r="V440" i="1"/>
  <c r="W440" i="1"/>
  <c r="X440" i="1"/>
  <c r="Y440" i="1"/>
  <c r="Z440" i="1"/>
  <c r="AA440" i="1"/>
  <c r="S441" i="1"/>
  <c r="T441" i="1"/>
  <c r="V441" i="1"/>
  <c r="W441" i="1"/>
  <c r="X441" i="1"/>
  <c r="Y441" i="1"/>
  <c r="Z441" i="1"/>
  <c r="AA441" i="1"/>
  <c r="AE441" i="1" s="1"/>
  <c r="AC441" i="1"/>
  <c r="S442" i="1"/>
  <c r="T442" i="1"/>
  <c r="V442" i="1"/>
  <c r="W442" i="1"/>
  <c r="X442" i="1"/>
  <c r="Y442" i="1"/>
  <c r="AF442" i="1" s="1"/>
  <c r="Z442" i="1"/>
  <c r="AA442" i="1"/>
  <c r="AD442" i="1"/>
  <c r="S443" i="1"/>
  <c r="T443" i="1"/>
  <c r="V443" i="1"/>
  <c r="W443" i="1"/>
  <c r="X443" i="1"/>
  <c r="Y443" i="1"/>
  <c r="Z443" i="1"/>
  <c r="AD443" i="1" s="1"/>
  <c r="AA443" i="1"/>
  <c r="AC443" i="1"/>
  <c r="AH443" i="1"/>
  <c r="S444" i="1"/>
  <c r="T444" i="1"/>
  <c r="V444" i="1"/>
  <c r="W444" i="1"/>
  <c r="X444" i="1"/>
  <c r="Y444" i="1"/>
  <c r="Z444" i="1"/>
  <c r="AA444" i="1"/>
  <c r="S445" i="1"/>
  <c r="T445" i="1"/>
  <c r="V445" i="1"/>
  <c r="W445" i="1"/>
  <c r="X445" i="1"/>
  <c r="Y445" i="1"/>
  <c r="Z445" i="1"/>
  <c r="AA445" i="1"/>
  <c r="AE445" i="1" s="1"/>
  <c r="AH445" i="1"/>
  <c r="S446" i="1"/>
  <c r="T446" i="1"/>
  <c r="V446" i="1"/>
  <c r="W446" i="1"/>
  <c r="X446" i="1"/>
  <c r="Y446" i="1"/>
  <c r="Z446" i="1"/>
  <c r="AA446" i="1"/>
  <c r="AC446" i="1"/>
  <c r="S447" i="1"/>
  <c r="T447" i="1"/>
  <c r="V447" i="1"/>
  <c r="W447" i="1"/>
  <c r="X447" i="1"/>
  <c r="Y447" i="1"/>
  <c r="Z447" i="1"/>
  <c r="AA447" i="1"/>
  <c r="S448" i="1"/>
  <c r="T448" i="1"/>
  <c r="V448" i="1"/>
  <c r="W448" i="1"/>
  <c r="X448" i="1"/>
  <c r="Y448" i="1"/>
  <c r="Z448" i="1"/>
  <c r="AA448" i="1"/>
  <c r="AE448" i="1" s="1"/>
  <c r="AD448" i="1"/>
  <c r="S449" i="1"/>
  <c r="T449" i="1"/>
  <c r="V449" i="1"/>
  <c r="W449" i="1"/>
  <c r="X449" i="1"/>
  <c r="Y449" i="1"/>
  <c r="Z449" i="1"/>
  <c r="AD449" i="1" s="1"/>
  <c r="AA449" i="1"/>
  <c r="S450" i="1"/>
  <c r="T450" i="1"/>
  <c r="V450" i="1"/>
  <c r="W450" i="1"/>
  <c r="X450" i="1"/>
  <c r="Y450" i="1"/>
  <c r="Z450" i="1"/>
  <c r="AA450" i="1"/>
  <c r="AC450" i="1"/>
  <c r="S451" i="1"/>
  <c r="T451" i="1"/>
  <c r="V451" i="1"/>
  <c r="W451" i="1"/>
  <c r="X451" i="1"/>
  <c r="Y451" i="1"/>
  <c r="Z451" i="1"/>
  <c r="AD451" i="1" s="1"/>
  <c r="AA451" i="1"/>
  <c r="AC451" i="1"/>
  <c r="AH451" i="1"/>
  <c r="S452" i="1"/>
  <c r="T452" i="1"/>
  <c r="V452" i="1"/>
  <c r="W452" i="1"/>
  <c r="X452" i="1"/>
  <c r="Y452" i="1"/>
  <c r="Z452" i="1"/>
  <c r="AA452" i="1"/>
  <c r="S453" i="1"/>
  <c r="T453" i="1"/>
  <c r="V453" i="1"/>
  <c r="W453" i="1"/>
  <c r="X453" i="1"/>
  <c r="Y453" i="1"/>
  <c r="Z453" i="1"/>
  <c r="AA453" i="1"/>
  <c r="AE453" i="1" s="1"/>
  <c r="AC453" i="1"/>
  <c r="S454" i="1"/>
  <c r="T454" i="1"/>
  <c r="V454" i="1"/>
  <c r="W454" i="1"/>
  <c r="X454" i="1"/>
  <c r="Y454" i="1"/>
  <c r="AF454" i="1" s="1"/>
  <c r="Z454" i="1"/>
  <c r="AA454" i="1"/>
  <c r="S455" i="1"/>
  <c r="T455" i="1"/>
  <c r="V455" i="1"/>
  <c r="W455" i="1"/>
  <c r="X455" i="1"/>
  <c r="Y455" i="1"/>
  <c r="Z455" i="1"/>
  <c r="AA455" i="1"/>
  <c r="S456" i="1"/>
  <c r="T456" i="1"/>
  <c r="V456" i="1"/>
  <c r="W456" i="1"/>
  <c r="X456" i="1"/>
  <c r="Y456" i="1"/>
  <c r="Z456" i="1"/>
  <c r="AD456" i="1" s="1"/>
  <c r="AA456" i="1"/>
  <c r="S457" i="1"/>
  <c r="T457" i="1"/>
  <c r="V457" i="1"/>
  <c r="W457" i="1"/>
  <c r="X457" i="1"/>
  <c r="Y457" i="1"/>
  <c r="AC457" i="1" s="1"/>
  <c r="Z457" i="1"/>
  <c r="AA457" i="1"/>
  <c r="AG457" i="1"/>
  <c r="S458" i="1"/>
  <c r="T458" i="1"/>
  <c r="V458" i="1"/>
  <c r="W458" i="1"/>
  <c r="X458" i="1"/>
  <c r="Y458" i="1"/>
  <c r="Z458" i="1"/>
  <c r="AD458" i="1" s="1"/>
  <c r="AA458" i="1"/>
  <c r="AF458" i="1"/>
  <c r="S459" i="1"/>
  <c r="T459" i="1"/>
  <c r="V459" i="1"/>
  <c r="W459" i="1"/>
  <c r="X459" i="1"/>
  <c r="Y459" i="1"/>
  <c r="Z459" i="1"/>
  <c r="AA459" i="1"/>
  <c r="S460" i="1"/>
  <c r="T460" i="1"/>
  <c r="V460" i="1"/>
  <c r="W460" i="1"/>
  <c r="X460" i="1"/>
  <c r="Y460" i="1"/>
  <c r="Z460" i="1"/>
  <c r="AA460" i="1"/>
  <c r="S461" i="1"/>
  <c r="T461" i="1"/>
  <c r="V461" i="1"/>
  <c r="W461" i="1"/>
  <c r="X461" i="1"/>
  <c r="Y461" i="1"/>
  <c r="Z461" i="1"/>
  <c r="AA461" i="1"/>
  <c r="AC461" i="1" s="1"/>
  <c r="AH461" i="1"/>
  <c r="S462" i="1"/>
  <c r="T462" i="1"/>
  <c r="V462" i="1"/>
  <c r="W462" i="1"/>
  <c r="X462" i="1"/>
  <c r="Y462" i="1"/>
  <c r="Z462" i="1"/>
  <c r="AA462" i="1"/>
  <c r="S463" i="1"/>
  <c r="T463" i="1"/>
  <c r="V463" i="1"/>
  <c r="W463" i="1"/>
  <c r="X463" i="1"/>
  <c r="Y463" i="1"/>
  <c r="Z463" i="1"/>
  <c r="AA463" i="1"/>
  <c r="S464" i="1"/>
  <c r="T464" i="1"/>
  <c r="V464" i="1"/>
  <c r="W464" i="1"/>
  <c r="X464" i="1"/>
  <c r="Y464" i="1"/>
  <c r="Z464" i="1"/>
  <c r="AD464" i="1" s="1"/>
  <c r="AA464" i="1"/>
  <c r="S465" i="1"/>
  <c r="T465" i="1"/>
  <c r="V465" i="1"/>
  <c r="W465" i="1"/>
  <c r="X465" i="1"/>
  <c r="Y465" i="1"/>
  <c r="Z465" i="1"/>
  <c r="AA465" i="1"/>
  <c r="AC465" i="1" s="1"/>
  <c r="AG465" i="1"/>
  <c r="S466" i="1"/>
  <c r="T466" i="1"/>
  <c r="V466" i="1"/>
  <c r="W466" i="1"/>
  <c r="X466" i="1"/>
  <c r="Y466" i="1"/>
  <c r="Z466" i="1"/>
  <c r="AA466" i="1"/>
  <c r="S467" i="1"/>
  <c r="T467" i="1"/>
  <c r="V467" i="1"/>
  <c r="W467" i="1"/>
  <c r="X467" i="1"/>
  <c r="Y467" i="1"/>
  <c r="Z467" i="1"/>
  <c r="AA467" i="1"/>
  <c r="S468" i="1"/>
  <c r="T468" i="1"/>
  <c r="V468" i="1"/>
  <c r="W468" i="1"/>
  <c r="X468" i="1"/>
  <c r="Y468" i="1"/>
  <c r="Z468" i="1"/>
  <c r="AA468" i="1"/>
  <c r="AF468" i="1"/>
  <c r="S469" i="1"/>
  <c r="T469" i="1"/>
  <c r="V469" i="1"/>
  <c r="W469" i="1"/>
  <c r="X469" i="1"/>
  <c r="Y469" i="1"/>
  <c r="Z469" i="1"/>
  <c r="AA469" i="1"/>
  <c r="S470" i="1"/>
  <c r="T470" i="1"/>
  <c r="V470" i="1"/>
  <c r="W470" i="1"/>
  <c r="X470" i="1"/>
  <c r="Y470" i="1"/>
  <c r="AG470" i="1" s="1"/>
  <c r="Z470" i="1"/>
  <c r="AA470" i="1"/>
  <c r="S471" i="1"/>
  <c r="T471" i="1"/>
  <c r="V471" i="1"/>
  <c r="W471" i="1"/>
  <c r="X471" i="1"/>
  <c r="Y471" i="1"/>
  <c r="Z471" i="1"/>
  <c r="AA471" i="1"/>
  <c r="S472" i="1"/>
  <c r="T472" i="1"/>
  <c r="V472" i="1"/>
  <c r="W472" i="1"/>
  <c r="X472" i="1"/>
  <c r="Y472" i="1"/>
  <c r="Z472" i="1"/>
  <c r="AA472" i="1"/>
  <c r="S473" i="1"/>
  <c r="T473" i="1"/>
  <c r="V473" i="1"/>
  <c r="W473" i="1"/>
  <c r="X473" i="1"/>
  <c r="Y473" i="1"/>
  <c r="AH473" i="1" s="1"/>
  <c r="Z473" i="1"/>
  <c r="AA473" i="1"/>
  <c r="S474" i="1"/>
  <c r="T474" i="1"/>
  <c r="V474" i="1"/>
  <c r="W474" i="1"/>
  <c r="X474" i="1"/>
  <c r="Y474" i="1"/>
  <c r="Z474" i="1"/>
  <c r="AA474" i="1"/>
  <c r="AC474" i="1" s="1"/>
  <c r="AD474" i="1"/>
  <c r="S475" i="1"/>
  <c r="T475" i="1"/>
  <c r="V475" i="1"/>
  <c r="W475" i="1"/>
  <c r="X475" i="1"/>
  <c r="Y475" i="1"/>
  <c r="Z475" i="1"/>
  <c r="AA475" i="1"/>
  <c r="S476" i="1"/>
  <c r="T476" i="1"/>
  <c r="V476" i="1"/>
  <c r="W476" i="1"/>
  <c r="X476" i="1"/>
  <c r="Y476" i="1"/>
  <c r="Z476" i="1"/>
  <c r="AA476" i="1"/>
  <c r="S477" i="1"/>
  <c r="T477" i="1"/>
  <c r="V477" i="1"/>
  <c r="W477" i="1"/>
  <c r="X477" i="1"/>
  <c r="Y477" i="1"/>
  <c r="Z477" i="1"/>
  <c r="AA477" i="1"/>
  <c r="AC477" i="1"/>
  <c r="AH477" i="1"/>
  <c r="S478" i="1"/>
  <c r="T478" i="1"/>
  <c r="V478" i="1"/>
  <c r="W478" i="1"/>
  <c r="X478" i="1"/>
  <c r="Y478" i="1"/>
  <c r="Z478" i="1"/>
  <c r="AA478" i="1"/>
  <c r="S479" i="1"/>
  <c r="T479" i="1"/>
  <c r="V479" i="1"/>
  <c r="W479" i="1"/>
  <c r="X479" i="1"/>
  <c r="Y479" i="1"/>
  <c r="Z479" i="1"/>
  <c r="AA479" i="1"/>
  <c r="S480" i="1"/>
  <c r="T480" i="1"/>
  <c r="V480" i="1"/>
  <c r="W480" i="1"/>
  <c r="X480" i="1"/>
  <c r="Y480" i="1"/>
  <c r="Z480" i="1"/>
  <c r="AA480" i="1"/>
  <c r="S481" i="1"/>
  <c r="T481" i="1"/>
  <c r="V481" i="1"/>
  <c r="W481" i="1"/>
  <c r="X481" i="1"/>
  <c r="Y481" i="1"/>
  <c r="AH481" i="1" s="1"/>
  <c r="Z481" i="1"/>
  <c r="AA481" i="1"/>
  <c r="AG481" i="1"/>
  <c r="S482" i="1"/>
  <c r="T482" i="1"/>
  <c r="V482" i="1"/>
  <c r="W482" i="1"/>
  <c r="X482" i="1"/>
  <c r="Y482" i="1"/>
  <c r="Z482" i="1"/>
  <c r="AF482" i="1" s="1"/>
  <c r="AA482" i="1"/>
  <c r="S483" i="1"/>
  <c r="T483" i="1"/>
  <c r="V483" i="1"/>
  <c r="W483" i="1"/>
  <c r="X483" i="1"/>
  <c r="Y483" i="1"/>
  <c r="Z483" i="1"/>
  <c r="AA483" i="1"/>
  <c r="S484" i="1"/>
  <c r="T484" i="1"/>
  <c r="V484" i="1"/>
  <c r="W484" i="1"/>
  <c r="X484" i="1"/>
  <c r="Y484" i="1"/>
  <c r="AG484" i="1" s="1"/>
  <c r="Z484" i="1"/>
  <c r="AA484" i="1"/>
  <c r="AF484" i="1"/>
  <c r="S485" i="1"/>
  <c r="T485" i="1"/>
  <c r="V485" i="1"/>
  <c r="W485" i="1"/>
  <c r="X485" i="1"/>
  <c r="Y485" i="1"/>
  <c r="Z485" i="1"/>
  <c r="AA485" i="1"/>
  <c r="S486" i="1"/>
  <c r="T486" i="1"/>
  <c r="V486" i="1"/>
  <c r="W486" i="1"/>
  <c r="X486" i="1"/>
  <c r="Y486" i="1"/>
  <c r="Z486" i="1"/>
  <c r="AA486" i="1"/>
  <c r="S487" i="1"/>
  <c r="T487" i="1"/>
  <c r="V487" i="1"/>
  <c r="W487" i="1"/>
  <c r="X487" i="1"/>
  <c r="Y487" i="1"/>
  <c r="AH487" i="1" s="1"/>
  <c r="Z487" i="1"/>
  <c r="AA487" i="1"/>
  <c r="S488" i="1"/>
  <c r="T488" i="1"/>
  <c r="V488" i="1"/>
  <c r="W488" i="1"/>
  <c r="X488" i="1"/>
  <c r="Y488" i="1"/>
  <c r="Z488" i="1"/>
  <c r="AA488" i="1"/>
  <c r="AD488" i="1" s="1"/>
  <c r="AG488" i="1"/>
  <c r="S489" i="1"/>
  <c r="T489" i="1"/>
  <c r="V489" i="1"/>
  <c r="W489" i="1"/>
  <c r="X489" i="1"/>
  <c r="Y489" i="1"/>
  <c r="Z489" i="1"/>
  <c r="AA489" i="1"/>
  <c r="AC489" i="1" s="1"/>
  <c r="AI489" i="1" s="1"/>
  <c r="AJ489" i="1" s="1"/>
  <c r="AH489" i="1"/>
  <c r="S490" i="1"/>
  <c r="T490" i="1"/>
  <c r="V490" i="1"/>
  <c r="W490" i="1"/>
  <c r="X490" i="1"/>
  <c r="Y490" i="1"/>
  <c r="Z490" i="1"/>
  <c r="AA490" i="1"/>
  <c r="AF490" i="1" s="1"/>
  <c r="S491" i="1"/>
  <c r="T491" i="1"/>
  <c r="V491" i="1"/>
  <c r="W491" i="1"/>
  <c r="X491" i="1"/>
  <c r="Y491" i="1"/>
  <c r="Z491" i="1"/>
  <c r="AD491" i="1" s="1"/>
  <c r="AA491" i="1"/>
  <c r="S492" i="1"/>
  <c r="T492" i="1"/>
  <c r="V492" i="1"/>
  <c r="W492" i="1"/>
  <c r="X492" i="1"/>
  <c r="Y492" i="1"/>
  <c r="AF492" i="1" s="1"/>
  <c r="Z492" i="1"/>
  <c r="AA492" i="1"/>
  <c r="S493" i="1"/>
  <c r="T493" i="1"/>
  <c r="V493" i="1"/>
  <c r="W493" i="1"/>
  <c r="X493" i="1"/>
  <c r="Y493" i="1"/>
  <c r="Z493" i="1"/>
  <c r="AA493" i="1"/>
  <c r="AD493" i="1" s="1"/>
  <c r="AC493" i="1"/>
  <c r="AI493" i="1" s="1"/>
  <c r="AJ493" i="1" s="1"/>
  <c r="S494" i="1"/>
  <c r="T494" i="1"/>
  <c r="V494" i="1"/>
  <c r="W494" i="1"/>
  <c r="X494" i="1"/>
  <c r="Y494" i="1"/>
  <c r="Z494" i="1"/>
  <c r="AA494" i="1"/>
  <c r="S495" i="1"/>
  <c r="T495" i="1"/>
  <c r="V495" i="1"/>
  <c r="W495" i="1"/>
  <c r="X495" i="1"/>
  <c r="Y495" i="1"/>
  <c r="Z495" i="1"/>
  <c r="AA495" i="1"/>
  <c r="S496" i="1"/>
  <c r="T496" i="1"/>
  <c r="V496" i="1"/>
  <c r="W496" i="1"/>
  <c r="X496" i="1"/>
  <c r="Y496" i="1"/>
  <c r="Z496" i="1"/>
  <c r="AA496" i="1"/>
  <c r="S497" i="1"/>
  <c r="T497" i="1"/>
  <c r="V497" i="1"/>
  <c r="W497" i="1"/>
  <c r="X497" i="1"/>
  <c r="Y497" i="1"/>
  <c r="AG497" i="1" s="1"/>
  <c r="Z497" i="1"/>
  <c r="AA497" i="1"/>
  <c r="AH497" i="1"/>
  <c r="S498" i="1"/>
  <c r="T498" i="1"/>
  <c r="V498" i="1"/>
  <c r="W498" i="1"/>
  <c r="X498" i="1"/>
  <c r="Y498" i="1"/>
  <c r="Z498" i="1"/>
  <c r="AA498" i="1"/>
  <c r="S499" i="1"/>
  <c r="T499" i="1"/>
  <c r="V499" i="1"/>
  <c r="W499" i="1"/>
  <c r="X499" i="1"/>
  <c r="Y499" i="1"/>
  <c r="Z499" i="1"/>
  <c r="AD499" i="1" s="1"/>
  <c r="AA499" i="1"/>
  <c r="S500" i="1"/>
  <c r="T500" i="1"/>
  <c r="V500" i="1"/>
  <c r="W500" i="1"/>
  <c r="X500" i="1"/>
  <c r="Y500" i="1"/>
  <c r="AD500" i="1" s="1"/>
  <c r="Z500" i="1"/>
  <c r="AA500" i="1"/>
  <c r="S501" i="1"/>
  <c r="T501" i="1"/>
  <c r="V501" i="1"/>
  <c r="W501" i="1"/>
  <c r="X501" i="1"/>
  <c r="Y501" i="1"/>
  <c r="Z501" i="1"/>
  <c r="AA501" i="1"/>
  <c r="AD501" i="1"/>
  <c r="S502" i="1"/>
  <c r="T502" i="1"/>
  <c r="V502" i="1"/>
  <c r="W502" i="1"/>
  <c r="X502" i="1"/>
  <c r="Y502" i="1"/>
  <c r="Z502" i="1"/>
  <c r="AA502" i="1"/>
  <c r="S503" i="1"/>
  <c r="T503" i="1"/>
  <c r="V503" i="1"/>
  <c r="W503" i="1"/>
  <c r="X503" i="1"/>
  <c r="Y503" i="1"/>
  <c r="Z503" i="1"/>
  <c r="AA503" i="1"/>
  <c r="AH503" i="1" s="1"/>
  <c r="S504" i="1"/>
  <c r="T504" i="1"/>
  <c r="V504" i="1"/>
  <c r="W504" i="1"/>
  <c r="X504" i="1"/>
  <c r="Y504" i="1"/>
  <c r="Z504" i="1"/>
  <c r="AG504" i="1" s="1"/>
  <c r="AA504" i="1"/>
  <c r="S505" i="1"/>
  <c r="T505" i="1"/>
  <c r="V505" i="1"/>
  <c r="W505" i="1"/>
  <c r="X505" i="1"/>
  <c r="Y505" i="1"/>
  <c r="AH505" i="1" s="1"/>
  <c r="Z505" i="1"/>
  <c r="AA505" i="1"/>
  <c r="S506" i="1"/>
  <c r="T506" i="1"/>
  <c r="V506" i="1"/>
  <c r="W506" i="1"/>
  <c r="X506" i="1"/>
  <c r="Y506" i="1"/>
  <c r="Z506" i="1"/>
  <c r="AA506" i="1"/>
  <c r="AF506" i="1"/>
  <c r="S507" i="1"/>
  <c r="T507" i="1"/>
  <c r="V507" i="1"/>
  <c r="W507" i="1"/>
  <c r="X507" i="1"/>
  <c r="Y507" i="1"/>
  <c r="Z507" i="1"/>
  <c r="AA507" i="1"/>
  <c r="S508" i="1"/>
  <c r="T508" i="1"/>
  <c r="V508" i="1"/>
  <c r="W508" i="1"/>
  <c r="X508" i="1"/>
  <c r="Y508" i="1"/>
  <c r="Z508" i="1"/>
  <c r="AA508" i="1"/>
  <c r="S509" i="1"/>
  <c r="T509" i="1"/>
  <c r="V509" i="1"/>
  <c r="W509" i="1"/>
  <c r="X509" i="1"/>
  <c r="Y509" i="1"/>
  <c r="AH509" i="1" s="1"/>
  <c r="Z509" i="1"/>
  <c r="AA509" i="1"/>
  <c r="AD509" i="1"/>
  <c r="S510" i="1"/>
  <c r="T510" i="1"/>
  <c r="V510" i="1"/>
  <c r="W510" i="1"/>
  <c r="X510" i="1"/>
  <c r="Y510" i="1"/>
  <c r="Z510" i="1"/>
  <c r="AA510" i="1"/>
  <c r="S511" i="1"/>
  <c r="T511" i="1"/>
  <c r="V511" i="1"/>
  <c r="W511" i="1"/>
  <c r="X511" i="1"/>
  <c r="Y511" i="1"/>
  <c r="Z511" i="1"/>
  <c r="AA511" i="1"/>
  <c r="S512" i="1"/>
  <c r="T512" i="1"/>
  <c r="V512" i="1"/>
  <c r="W512" i="1"/>
  <c r="X512" i="1"/>
  <c r="Y512" i="1"/>
  <c r="Z512" i="1"/>
  <c r="AG512" i="1" s="1"/>
  <c r="AA512" i="1"/>
  <c r="S513" i="1"/>
  <c r="T513" i="1"/>
  <c r="V513" i="1"/>
  <c r="W513" i="1"/>
  <c r="X513" i="1"/>
  <c r="Y513" i="1"/>
  <c r="AG513" i="1" s="1"/>
  <c r="Z513" i="1"/>
  <c r="AA513" i="1"/>
  <c r="S514" i="1"/>
  <c r="T514" i="1"/>
  <c r="V514" i="1"/>
  <c r="W514" i="1"/>
  <c r="X514" i="1"/>
  <c r="Y514" i="1"/>
  <c r="Z514" i="1"/>
  <c r="AA514" i="1"/>
  <c r="S515" i="1"/>
  <c r="T515" i="1"/>
  <c r="V515" i="1"/>
  <c r="W515" i="1"/>
  <c r="X515" i="1"/>
  <c r="Y515" i="1"/>
  <c r="Z515" i="1"/>
  <c r="AA515" i="1"/>
  <c r="AD515" i="1"/>
  <c r="S516" i="1"/>
  <c r="T516" i="1"/>
  <c r="V516" i="1"/>
  <c r="W516" i="1"/>
  <c r="X516" i="1"/>
  <c r="Y516" i="1"/>
  <c r="Z516" i="1"/>
  <c r="AA516" i="1"/>
  <c r="S517" i="1"/>
  <c r="T517" i="1"/>
  <c r="V517" i="1"/>
  <c r="W517" i="1"/>
  <c r="X517" i="1"/>
  <c r="Y517" i="1"/>
  <c r="AH517" i="1" s="1"/>
  <c r="Z517" i="1"/>
  <c r="AA517" i="1"/>
  <c r="S518" i="1"/>
  <c r="T518" i="1"/>
  <c r="V518" i="1"/>
  <c r="W518" i="1"/>
  <c r="X518" i="1"/>
  <c r="Y518" i="1"/>
  <c r="Z518" i="1"/>
  <c r="AA518" i="1"/>
  <c r="S519" i="1"/>
  <c r="T519" i="1"/>
  <c r="V519" i="1"/>
  <c r="W519" i="1"/>
  <c r="X519" i="1"/>
  <c r="Y519" i="1"/>
  <c r="Z519" i="1"/>
  <c r="AA519" i="1"/>
  <c r="AH519" i="1"/>
  <c r="S520" i="1"/>
  <c r="T520" i="1"/>
  <c r="V520" i="1"/>
  <c r="W520" i="1"/>
  <c r="X520" i="1"/>
  <c r="Y520" i="1"/>
  <c r="Z520" i="1"/>
  <c r="AA520" i="1"/>
  <c r="AD520" i="1" s="1"/>
  <c r="S521" i="1"/>
  <c r="T521" i="1"/>
  <c r="V521" i="1"/>
  <c r="W521" i="1"/>
  <c r="X521" i="1"/>
  <c r="Y521" i="1"/>
  <c r="Z521" i="1"/>
  <c r="AA521" i="1"/>
  <c r="S522" i="1"/>
  <c r="T522" i="1"/>
  <c r="V522" i="1"/>
  <c r="W522" i="1"/>
  <c r="X522" i="1"/>
  <c r="Y522" i="1"/>
  <c r="AF522" i="1" s="1"/>
  <c r="Z522" i="1"/>
  <c r="AA522" i="1"/>
  <c r="S523" i="1"/>
  <c r="T523" i="1"/>
  <c r="V523" i="1"/>
  <c r="W523" i="1"/>
  <c r="X523" i="1"/>
  <c r="Y523" i="1"/>
  <c r="Z523" i="1"/>
  <c r="AA523" i="1"/>
  <c r="AD523" i="1"/>
  <c r="S524" i="1"/>
  <c r="T524" i="1"/>
  <c r="V524" i="1"/>
  <c r="W524" i="1"/>
  <c r="X524" i="1"/>
  <c r="Y524" i="1"/>
  <c r="Z524" i="1"/>
  <c r="AA524" i="1"/>
  <c r="S525" i="1"/>
  <c r="T525" i="1"/>
  <c r="V525" i="1"/>
  <c r="W525" i="1"/>
  <c r="X525" i="1"/>
  <c r="Y525" i="1"/>
  <c r="Z525" i="1"/>
  <c r="AA525" i="1"/>
  <c r="S526" i="1"/>
  <c r="T526" i="1"/>
  <c r="V526" i="1"/>
  <c r="W526" i="1"/>
  <c r="X526" i="1"/>
  <c r="Y526" i="1"/>
  <c r="Z526" i="1"/>
  <c r="AA526" i="1"/>
  <c r="S527" i="1"/>
  <c r="T527" i="1"/>
  <c r="V527" i="1"/>
  <c r="W527" i="1"/>
  <c r="X527" i="1"/>
  <c r="Y527" i="1"/>
  <c r="Z527" i="1"/>
  <c r="AA527" i="1"/>
  <c r="S528" i="1"/>
  <c r="T528" i="1"/>
  <c r="V528" i="1"/>
  <c r="W528" i="1"/>
  <c r="X528" i="1"/>
  <c r="Y528" i="1"/>
  <c r="Z528" i="1"/>
  <c r="AA528" i="1"/>
  <c r="AD528" i="1" s="1"/>
  <c r="AG528" i="1"/>
  <c r="S529" i="1"/>
  <c r="T529" i="1"/>
  <c r="V529" i="1"/>
  <c r="W529" i="1"/>
  <c r="X529" i="1"/>
  <c r="Y529" i="1"/>
  <c r="Z529" i="1"/>
  <c r="AA529" i="1"/>
  <c r="AC529" i="1" s="1"/>
  <c r="S530" i="1"/>
  <c r="T530" i="1"/>
  <c r="V530" i="1"/>
  <c r="W530" i="1"/>
  <c r="X530" i="1"/>
  <c r="Y530" i="1"/>
  <c r="AF530" i="1" s="1"/>
  <c r="Z530" i="1"/>
  <c r="AA530" i="1"/>
  <c r="S531" i="1"/>
  <c r="T531" i="1"/>
  <c r="V531" i="1"/>
  <c r="W531" i="1"/>
  <c r="X531" i="1"/>
  <c r="Y531" i="1"/>
  <c r="Z531" i="1"/>
  <c r="AA531" i="1"/>
  <c r="AD531" i="1"/>
  <c r="S532" i="1"/>
  <c r="T532" i="1"/>
  <c r="V532" i="1"/>
  <c r="W532" i="1"/>
  <c r="X532" i="1"/>
  <c r="Y532" i="1"/>
  <c r="Z532" i="1"/>
  <c r="AA532" i="1"/>
  <c r="S533" i="1"/>
  <c r="T533" i="1"/>
  <c r="V533" i="1"/>
  <c r="W533" i="1"/>
  <c r="X533" i="1"/>
  <c r="Y533" i="1"/>
  <c r="AH533" i="1" s="1"/>
  <c r="Z533" i="1"/>
  <c r="AA533" i="1"/>
  <c r="AD533" i="1"/>
  <c r="S534" i="1"/>
  <c r="T534" i="1"/>
  <c r="V534" i="1"/>
  <c r="W534" i="1"/>
  <c r="X534" i="1"/>
  <c r="Y534" i="1"/>
  <c r="Z534" i="1"/>
  <c r="AA534" i="1"/>
  <c r="S535" i="1"/>
  <c r="T535" i="1"/>
  <c r="V535" i="1"/>
  <c r="W535" i="1"/>
  <c r="X535" i="1"/>
  <c r="Y535" i="1"/>
  <c r="Z535" i="1"/>
  <c r="AA535" i="1"/>
  <c r="S536" i="1"/>
  <c r="T536" i="1"/>
  <c r="V536" i="1"/>
  <c r="W536" i="1"/>
  <c r="X536" i="1"/>
  <c r="Y536" i="1"/>
  <c r="Z536" i="1"/>
  <c r="AA536" i="1"/>
  <c r="S537" i="1"/>
  <c r="T537" i="1"/>
  <c r="V537" i="1"/>
  <c r="W537" i="1"/>
  <c r="X537" i="1"/>
  <c r="Y537" i="1"/>
  <c r="AG537" i="1" s="1"/>
  <c r="Z537" i="1"/>
  <c r="AA537" i="1"/>
  <c r="AH537" i="1"/>
  <c r="S538" i="1"/>
  <c r="T538" i="1"/>
  <c r="V538" i="1"/>
  <c r="W538" i="1"/>
  <c r="X538" i="1"/>
  <c r="Y538" i="1"/>
  <c r="Z538" i="1"/>
  <c r="AA538" i="1"/>
  <c r="S539" i="1"/>
  <c r="T539" i="1"/>
  <c r="V539" i="1"/>
  <c r="W539" i="1"/>
  <c r="X539" i="1"/>
  <c r="Y539" i="1"/>
  <c r="Z539" i="1"/>
  <c r="AD539" i="1" s="1"/>
  <c r="AA539" i="1"/>
  <c r="S540" i="1"/>
  <c r="T540" i="1"/>
  <c r="V540" i="1"/>
  <c r="W540" i="1"/>
  <c r="X540" i="1"/>
  <c r="Y540" i="1"/>
  <c r="AD540" i="1" s="1"/>
  <c r="Z540" i="1"/>
  <c r="AA540" i="1"/>
  <c r="AF540" i="1"/>
  <c r="S541" i="1"/>
  <c r="T541" i="1"/>
  <c r="V541" i="1"/>
  <c r="W541" i="1"/>
  <c r="X541" i="1"/>
  <c r="Y541" i="1"/>
  <c r="Z541" i="1"/>
  <c r="AA541" i="1"/>
  <c r="S542" i="1"/>
  <c r="T542" i="1"/>
  <c r="V542" i="1"/>
  <c r="W542" i="1"/>
  <c r="X542" i="1"/>
  <c r="Y542" i="1"/>
  <c r="Z542" i="1"/>
  <c r="AA542" i="1"/>
  <c r="S543" i="1"/>
  <c r="T543" i="1"/>
  <c r="V543" i="1"/>
  <c r="W543" i="1"/>
  <c r="X543" i="1"/>
  <c r="Y543" i="1"/>
  <c r="AH543" i="1" s="1"/>
  <c r="Z543" i="1"/>
  <c r="AA543" i="1"/>
  <c r="S544" i="1"/>
  <c r="T544" i="1"/>
  <c r="V544" i="1"/>
  <c r="W544" i="1"/>
  <c r="X544" i="1"/>
  <c r="Y544" i="1"/>
  <c r="Z544" i="1"/>
  <c r="AA544" i="1"/>
  <c r="AD544" i="1" s="1"/>
  <c r="AG544" i="1"/>
  <c r="S545" i="1"/>
  <c r="T545" i="1"/>
  <c r="V545" i="1"/>
  <c r="W545" i="1"/>
  <c r="X545" i="1"/>
  <c r="Y545" i="1"/>
  <c r="Z545" i="1"/>
  <c r="AA545" i="1"/>
  <c r="AC545" i="1" s="1"/>
  <c r="S546" i="1"/>
  <c r="T546" i="1"/>
  <c r="V546" i="1"/>
  <c r="W546" i="1"/>
  <c r="X546" i="1"/>
  <c r="Y546" i="1"/>
  <c r="AF546" i="1" s="1"/>
  <c r="Z546" i="1"/>
  <c r="AA546" i="1"/>
  <c r="S547" i="1"/>
  <c r="T547" i="1"/>
  <c r="V547" i="1"/>
  <c r="W547" i="1"/>
  <c r="X547" i="1"/>
  <c r="Y547" i="1"/>
  <c r="Z547" i="1"/>
  <c r="AA547" i="1"/>
  <c r="AD547" i="1"/>
  <c r="S548" i="1"/>
  <c r="T548" i="1"/>
  <c r="V548" i="1"/>
  <c r="W548" i="1"/>
  <c r="X548" i="1"/>
  <c r="Y548" i="1"/>
  <c r="Z548" i="1"/>
  <c r="AA548" i="1"/>
  <c r="S549" i="1"/>
  <c r="T549" i="1"/>
  <c r="V549" i="1"/>
  <c r="W549" i="1"/>
  <c r="X549" i="1"/>
  <c r="Y549" i="1"/>
  <c r="AH549" i="1" s="1"/>
  <c r="Z549" i="1"/>
  <c r="AA549" i="1"/>
  <c r="AD549" i="1"/>
  <c r="S550" i="1"/>
  <c r="T550" i="1"/>
  <c r="V550" i="1"/>
  <c r="W550" i="1"/>
  <c r="X550" i="1"/>
  <c r="Y550" i="1"/>
  <c r="Z550" i="1"/>
  <c r="AA550" i="1"/>
  <c r="S551" i="1"/>
  <c r="T551" i="1"/>
  <c r="V551" i="1"/>
  <c r="W551" i="1"/>
  <c r="X551" i="1"/>
  <c r="Y551" i="1"/>
  <c r="Z551" i="1"/>
  <c r="AA551" i="1"/>
  <c r="S552" i="1"/>
  <c r="T552" i="1"/>
  <c r="V552" i="1"/>
  <c r="W552" i="1"/>
  <c r="X552" i="1"/>
  <c r="Y552" i="1"/>
  <c r="Z552" i="1"/>
  <c r="AG552" i="1" s="1"/>
  <c r="AA552" i="1"/>
  <c r="S553" i="1"/>
  <c r="T553" i="1"/>
  <c r="V553" i="1"/>
  <c r="W553" i="1"/>
  <c r="X553" i="1"/>
  <c r="Y553" i="1"/>
  <c r="AG553" i="1" s="1"/>
  <c r="Z553" i="1"/>
  <c r="AA553" i="1"/>
  <c r="AH553" i="1"/>
  <c r="S554" i="1"/>
  <c r="T554" i="1"/>
  <c r="V554" i="1"/>
  <c r="W554" i="1"/>
  <c r="X554" i="1"/>
  <c r="Y554" i="1"/>
  <c r="Z554" i="1"/>
  <c r="AA554" i="1"/>
  <c r="S555" i="1"/>
  <c r="T555" i="1"/>
  <c r="V555" i="1"/>
  <c r="W555" i="1"/>
  <c r="X555" i="1"/>
  <c r="Y555" i="1"/>
  <c r="Z555" i="1"/>
  <c r="AA555" i="1"/>
  <c r="S556" i="1"/>
  <c r="T556" i="1"/>
  <c r="V556" i="1"/>
  <c r="W556" i="1"/>
  <c r="X556" i="1"/>
  <c r="Y556" i="1"/>
  <c r="AH556" i="1" s="1"/>
  <c r="Z556" i="1"/>
  <c r="AA556" i="1"/>
  <c r="AE556" i="1"/>
  <c r="S557" i="1"/>
  <c r="T557" i="1"/>
  <c r="V557" i="1"/>
  <c r="W557" i="1"/>
  <c r="X557" i="1"/>
  <c r="Y557" i="1"/>
  <c r="Z557" i="1"/>
  <c r="AA557" i="1"/>
  <c r="S558" i="1"/>
  <c r="T558" i="1"/>
  <c r="V558" i="1"/>
  <c r="W558" i="1"/>
  <c r="X558" i="1"/>
  <c r="Y558" i="1"/>
  <c r="Z558" i="1"/>
  <c r="AD558" i="1" s="1"/>
  <c r="AA558" i="1"/>
  <c r="S559" i="1"/>
  <c r="T559" i="1"/>
  <c r="V559" i="1"/>
  <c r="W559" i="1"/>
  <c r="X559" i="1"/>
  <c r="Y559" i="1"/>
  <c r="Z559" i="1"/>
  <c r="AA559" i="1"/>
  <c r="AF559" i="1"/>
  <c r="S560" i="1"/>
  <c r="T560" i="1"/>
  <c r="V560" i="1"/>
  <c r="W560" i="1"/>
  <c r="X560" i="1"/>
  <c r="Y560" i="1"/>
  <c r="Z560" i="1"/>
  <c r="AA560" i="1"/>
  <c r="AF560" i="1" s="1"/>
  <c r="S561" i="1"/>
  <c r="T561" i="1"/>
  <c r="V561" i="1"/>
  <c r="W561" i="1"/>
  <c r="X561" i="1"/>
  <c r="Y561" i="1"/>
  <c r="AF561" i="1" s="1"/>
  <c r="Z561" i="1"/>
  <c r="AA561" i="1"/>
  <c r="S562" i="1"/>
  <c r="T562" i="1"/>
  <c r="V562" i="1"/>
  <c r="W562" i="1"/>
  <c r="X562" i="1"/>
  <c r="Y562" i="1"/>
  <c r="Z562" i="1"/>
  <c r="AA562" i="1"/>
  <c r="AF562" i="1" s="1"/>
  <c r="AD562" i="1"/>
  <c r="S563" i="1"/>
  <c r="T563" i="1"/>
  <c r="V563" i="1"/>
  <c r="W563" i="1"/>
  <c r="X563" i="1"/>
  <c r="Y563" i="1"/>
  <c r="Z563" i="1"/>
  <c r="AF563" i="1" s="1"/>
  <c r="AA563" i="1"/>
  <c r="S564" i="1"/>
  <c r="T564" i="1"/>
  <c r="V564" i="1"/>
  <c r="W564" i="1"/>
  <c r="X564" i="1"/>
  <c r="Y564" i="1"/>
  <c r="AH564" i="1" s="1"/>
  <c r="Z564" i="1"/>
  <c r="AA564" i="1"/>
  <c r="AE564" i="1"/>
  <c r="S565" i="1"/>
  <c r="T565" i="1"/>
  <c r="V565" i="1"/>
  <c r="W565" i="1"/>
  <c r="X565" i="1"/>
  <c r="Y565" i="1"/>
  <c r="Z565" i="1"/>
  <c r="AA565" i="1"/>
  <c r="S566" i="1"/>
  <c r="T566" i="1"/>
  <c r="V566" i="1"/>
  <c r="W566" i="1"/>
  <c r="X566" i="1"/>
  <c r="Y566" i="1"/>
  <c r="AH566" i="1" s="1"/>
  <c r="Z566" i="1"/>
  <c r="AA566" i="1"/>
  <c r="S567" i="1"/>
  <c r="T567" i="1"/>
  <c r="V567" i="1"/>
  <c r="W567" i="1"/>
  <c r="X567" i="1"/>
  <c r="Y567" i="1"/>
  <c r="Z567" i="1"/>
  <c r="AA567" i="1"/>
  <c r="AF567" i="1"/>
  <c r="S568" i="1"/>
  <c r="T568" i="1"/>
  <c r="V568" i="1"/>
  <c r="W568" i="1"/>
  <c r="X568" i="1"/>
  <c r="Y568" i="1"/>
  <c r="Z568" i="1"/>
  <c r="AA568" i="1"/>
  <c r="AF568" i="1" s="1"/>
  <c r="S569" i="1"/>
  <c r="T569" i="1"/>
  <c r="V569" i="1"/>
  <c r="W569" i="1"/>
  <c r="X569" i="1"/>
  <c r="Y569" i="1"/>
  <c r="AF569" i="1" s="1"/>
  <c r="Z569" i="1"/>
  <c r="AA569" i="1"/>
  <c r="S570" i="1"/>
  <c r="T570" i="1"/>
  <c r="V570" i="1"/>
  <c r="W570" i="1"/>
  <c r="X570" i="1"/>
  <c r="Y570" i="1"/>
  <c r="Z570" i="1"/>
  <c r="AE570" i="1" s="1"/>
  <c r="AA570" i="1"/>
  <c r="AF570" i="1" s="1"/>
  <c r="AD570" i="1"/>
  <c r="S571" i="1"/>
  <c r="T571" i="1"/>
  <c r="V571" i="1"/>
  <c r="W571" i="1"/>
  <c r="X571" i="1"/>
  <c r="Y571" i="1"/>
  <c r="Z571" i="1"/>
  <c r="AA571" i="1"/>
  <c r="S572" i="1"/>
  <c r="T572" i="1"/>
  <c r="V572" i="1"/>
  <c r="W572" i="1"/>
  <c r="X572" i="1"/>
  <c r="Y572" i="1"/>
  <c r="AH572" i="1" s="1"/>
  <c r="Z572" i="1"/>
  <c r="AA572" i="1"/>
  <c r="AE572" i="1"/>
  <c r="S573" i="1"/>
  <c r="T573" i="1"/>
  <c r="V573" i="1"/>
  <c r="W573" i="1"/>
  <c r="X573" i="1"/>
  <c r="Y573" i="1"/>
  <c r="Z573" i="1"/>
  <c r="AA573" i="1"/>
  <c r="S574" i="1"/>
  <c r="T574" i="1"/>
  <c r="V574" i="1"/>
  <c r="W574" i="1"/>
  <c r="X574" i="1"/>
  <c r="Y574" i="1"/>
  <c r="Z574" i="1"/>
  <c r="AD574" i="1" s="1"/>
  <c r="AA574" i="1"/>
  <c r="S575" i="1"/>
  <c r="T575" i="1"/>
  <c r="V575" i="1"/>
  <c r="W575" i="1"/>
  <c r="X575" i="1"/>
  <c r="Y575" i="1"/>
  <c r="Z575" i="1"/>
  <c r="AA575" i="1"/>
  <c r="AF575" i="1"/>
  <c r="S576" i="1"/>
  <c r="T576" i="1"/>
  <c r="V576" i="1"/>
  <c r="W576" i="1"/>
  <c r="X576" i="1"/>
  <c r="Y576" i="1"/>
  <c r="Z576" i="1"/>
  <c r="AA576" i="1"/>
  <c r="AF576" i="1" s="1"/>
  <c r="S577" i="1"/>
  <c r="T577" i="1"/>
  <c r="V577" i="1"/>
  <c r="W577" i="1"/>
  <c r="X577" i="1"/>
  <c r="Y577" i="1"/>
  <c r="AF577" i="1" s="1"/>
  <c r="Z577" i="1"/>
  <c r="AA577" i="1"/>
  <c r="S578" i="1"/>
  <c r="T578" i="1"/>
  <c r="V578" i="1"/>
  <c r="W578" i="1"/>
  <c r="X578" i="1"/>
  <c r="Y578" i="1"/>
  <c r="Z578" i="1"/>
  <c r="AA578" i="1"/>
  <c r="AF578" i="1" s="1"/>
  <c r="AD578" i="1"/>
  <c r="S579" i="1"/>
  <c r="T579" i="1"/>
  <c r="V579" i="1"/>
  <c r="W579" i="1"/>
  <c r="X579" i="1"/>
  <c r="Y579" i="1"/>
  <c r="Z579" i="1"/>
  <c r="AF579" i="1" s="1"/>
  <c r="AA579" i="1"/>
  <c r="S580" i="1"/>
  <c r="T580" i="1"/>
  <c r="V580" i="1"/>
  <c r="W580" i="1"/>
  <c r="X580" i="1"/>
  <c r="Y580" i="1"/>
  <c r="AH580" i="1" s="1"/>
  <c r="Z580" i="1"/>
  <c r="AA580" i="1"/>
  <c r="AE580" i="1"/>
  <c r="S581" i="1"/>
  <c r="T581" i="1"/>
  <c r="V581" i="1"/>
  <c r="W581" i="1"/>
  <c r="X581" i="1"/>
  <c r="Y581" i="1"/>
  <c r="Z581" i="1"/>
  <c r="AA581" i="1"/>
  <c r="S582" i="1"/>
  <c r="T582" i="1"/>
  <c r="V582" i="1"/>
  <c r="W582" i="1"/>
  <c r="X582" i="1"/>
  <c r="Y582" i="1"/>
  <c r="AH582" i="1" s="1"/>
  <c r="Z582" i="1"/>
  <c r="AA582" i="1"/>
  <c r="AE582" i="1"/>
  <c r="S583" i="1"/>
  <c r="T583" i="1"/>
  <c r="V583" i="1"/>
  <c r="W583" i="1"/>
  <c r="X583" i="1"/>
  <c r="Y583" i="1"/>
  <c r="Z583" i="1"/>
  <c r="AF583" i="1" s="1"/>
  <c r="AA583" i="1"/>
  <c r="S584" i="1"/>
  <c r="T584" i="1"/>
  <c r="V584" i="1"/>
  <c r="W584" i="1"/>
  <c r="X584" i="1"/>
  <c r="Y584" i="1"/>
  <c r="Z584" i="1"/>
  <c r="AD584" i="1" s="1"/>
  <c r="AA584" i="1"/>
  <c r="S585" i="1"/>
  <c r="T585" i="1"/>
  <c r="V585" i="1"/>
  <c r="W585" i="1"/>
  <c r="X585" i="1"/>
  <c r="Y585" i="1"/>
  <c r="AF585" i="1" s="1"/>
  <c r="Z585" i="1"/>
  <c r="AA585" i="1"/>
  <c r="S586" i="1"/>
  <c r="T586" i="1"/>
  <c r="V586" i="1"/>
  <c r="W586" i="1"/>
  <c r="X586" i="1"/>
  <c r="Y586" i="1"/>
  <c r="Z586" i="1"/>
  <c r="AA586" i="1"/>
  <c r="AF586" i="1" s="1"/>
  <c r="AD586" i="1"/>
  <c r="S587" i="1"/>
  <c r="T587" i="1"/>
  <c r="V587" i="1"/>
  <c r="W587" i="1"/>
  <c r="X587" i="1"/>
  <c r="Y587" i="1"/>
  <c r="Z587" i="1"/>
  <c r="AF587" i="1" s="1"/>
  <c r="AA587" i="1"/>
  <c r="S588" i="1"/>
  <c r="T588" i="1"/>
  <c r="V588" i="1"/>
  <c r="W588" i="1"/>
  <c r="X588" i="1"/>
  <c r="Y588" i="1"/>
  <c r="AH588" i="1" s="1"/>
  <c r="Z588" i="1"/>
  <c r="AA588" i="1"/>
  <c r="AE588" i="1"/>
  <c r="S589" i="1"/>
  <c r="T589" i="1"/>
  <c r="V589" i="1"/>
  <c r="W589" i="1"/>
  <c r="X589" i="1"/>
  <c r="Y589" i="1"/>
  <c r="Z589" i="1"/>
  <c r="AA589" i="1"/>
  <c r="S590" i="1"/>
  <c r="T590" i="1"/>
  <c r="V590" i="1"/>
  <c r="W590" i="1"/>
  <c r="X590" i="1"/>
  <c r="Y590" i="1"/>
  <c r="Z590" i="1"/>
  <c r="AE590" i="1" s="1"/>
  <c r="AA590" i="1"/>
  <c r="AD590" i="1"/>
  <c r="S591" i="1"/>
  <c r="T591" i="1"/>
  <c r="V591" i="1"/>
  <c r="W591" i="1"/>
  <c r="X591" i="1"/>
  <c r="Y591" i="1"/>
  <c r="Z591" i="1"/>
  <c r="AF591" i="1" s="1"/>
  <c r="AA591" i="1"/>
  <c r="S592" i="1"/>
  <c r="T592" i="1"/>
  <c r="V592" i="1"/>
  <c r="W592" i="1"/>
  <c r="X592" i="1"/>
  <c r="Y592" i="1"/>
  <c r="AH592" i="1" s="1"/>
  <c r="Z592" i="1"/>
  <c r="AA592" i="1"/>
  <c r="S593" i="1"/>
  <c r="T593" i="1"/>
  <c r="V593" i="1"/>
  <c r="W593" i="1"/>
  <c r="X593" i="1"/>
  <c r="Y593" i="1"/>
  <c r="Z593" i="1"/>
  <c r="AA593" i="1"/>
  <c r="AF593" i="1"/>
  <c r="S594" i="1"/>
  <c r="T594" i="1"/>
  <c r="V594" i="1"/>
  <c r="W594" i="1"/>
  <c r="X594" i="1"/>
  <c r="Y594" i="1"/>
  <c r="Z594" i="1"/>
  <c r="AA594" i="1"/>
  <c r="AF594" i="1" s="1"/>
  <c r="S595" i="1"/>
  <c r="T595" i="1"/>
  <c r="V595" i="1"/>
  <c r="W595" i="1"/>
  <c r="X595" i="1"/>
  <c r="Y595" i="1"/>
  <c r="Z595" i="1"/>
  <c r="AF595" i="1" s="1"/>
  <c r="AA595" i="1"/>
  <c r="S596" i="1"/>
  <c r="T596" i="1"/>
  <c r="V596" i="1"/>
  <c r="W596" i="1"/>
  <c r="X596" i="1"/>
  <c r="Y596" i="1"/>
  <c r="AH596" i="1" s="1"/>
  <c r="Z596" i="1"/>
  <c r="AA596" i="1"/>
  <c r="AE596" i="1"/>
  <c r="S597" i="1"/>
  <c r="T597" i="1"/>
  <c r="V597" i="1"/>
  <c r="W597" i="1"/>
  <c r="X597" i="1"/>
  <c r="Y597" i="1"/>
  <c r="Z597" i="1"/>
  <c r="AA597" i="1"/>
  <c r="S598" i="1"/>
  <c r="T598" i="1"/>
  <c r="V598" i="1"/>
  <c r="W598" i="1"/>
  <c r="X598" i="1"/>
  <c r="Y598" i="1"/>
  <c r="Z598" i="1"/>
  <c r="AA598" i="1"/>
  <c r="S599" i="1"/>
  <c r="T599" i="1"/>
  <c r="V599" i="1"/>
  <c r="W599" i="1"/>
  <c r="X599" i="1"/>
  <c r="Y599" i="1"/>
  <c r="AF599" i="1" s="1"/>
  <c r="Z599" i="1"/>
  <c r="AA599" i="1"/>
  <c r="AH599" i="1"/>
  <c r="S600" i="1"/>
  <c r="T600" i="1"/>
  <c r="V600" i="1"/>
  <c r="W600" i="1"/>
  <c r="X600" i="1"/>
  <c r="Y600" i="1"/>
  <c r="Z600" i="1"/>
  <c r="AA600" i="1"/>
  <c r="AF600" i="1" s="1"/>
  <c r="AE600" i="1"/>
  <c r="S601" i="1"/>
  <c r="T601" i="1"/>
  <c r="V601" i="1"/>
  <c r="W601" i="1"/>
  <c r="X601" i="1"/>
  <c r="Y601" i="1"/>
  <c r="Z601" i="1"/>
  <c r="AA601" i="1"/>
  <c r="S602" i="1"/>
  <c r="T602" i="1"/>
  <c r="V602" i="1"/>
  <c r="W602" i="1"/>
  <c r="X602" i="1"/>
  <c r="Y602" i="1"/>
  <c r="Z602" i="1"/>
  <c r="AA602" i="1"/>
  <c r="AD602" i="1" s="1"/>
  <c r="S603" i="1"/>
  <c r="T603" i="1"/>
  <c r="V603" i="1"/>
  <c r="W603" i="1"/>
  <c r="X603" i="1"/>
  <c r="Y603" i="1"/>
  <c r="AH603" i="1" s="1"/>
  <c r="Z603" i="1"/>
  <c r="AA603" i="1"/>
  <c r="S604" i="1"/>
  <c r="T604" i="1"/>
  <c r="V604" i="1"/>
  <c r="W604" i="1"/>
  <c r="X604" i="1"/>
  <c r="Y604" i="1"/>
  <c r="Z604" i="1"/>
  <c r="AA604" i="1"/>
  <c r="AF604" i="1" s="1"/>
  <c r="AD604" i="1"/>
  <c r="S605" i="1"/>
  <c r="T605" i="1"/>
  <c r="V605" i="1"/>
  <c r="W605" i="1"/>
  <c r="X605" i="1"/>
  <c r="Y605" i="1"/>
  <c r="Z605" i="1"/>
  <c r="AA605" i="1"/>
  <c r="S606" i="1"/>
  <c r="T606" i="1"/>
  <c r="V606" i="1"/>
  <c r="W606" i="1"/>
  <c r="X606" i="1"/>
  <c r="Y606" i="1"/>
  <c r="Z606" i="1"/>
  <c r="AD606" i="1" s="1"/>
  <c r="AA606" i="1"/>
  <c r="S607" i="1"/>
  <c r="T607" i="1"/>
  <c r="V607" i="1"/>
  <c r="W607" i="1"/>
  <c r="X607" i="1"/>
  <c r="Y607" i="1"/>
  <c r="AF607" i="1" s="1"/>
  <c r="Z607" i="1"/>
  <c r="AA607" i="1"/>
  <c r="AH607" i="1"/>
  <c r="S608" i="1"/>
  <c r="T608" i="1"/>
  <c r="V608" i="1"/>
  <c r="W608" i="1"/>
  <c r="X608" i="1"/>
  <c r="Y608" i="1"/>
  <c r="Z608" i="1"/>
  <c r="AA608" i="1"/>
  <c r="AF608" i="1" s="1"/>
  <c r="S609" i="1"/>
  <c r="T609" i="1"/>
  <c r="V609" i="1"/>
  <c r="W609" i="1"/>
  <c r="X609" i="1"/>
  <c r="Y609" i="1"/>
  <c r="Z609" i="1"/>
  <c r="AA609" i="1"/>
  <c r="S610" i="1"/>
  <c r="T610" i="1"/>
  <c r="V610" i="1"/>
  <c r="W610" i="1"/>
  <c r="X610" i="1"/>
  <c r="Y610" i="1"/>
  <c r="AH610" i="1" s="1"/>
  <c r="Z610" i="1"/>
  <c r="AA610" i="1"/>
  <c r="AE610" i="1"/>
  <c r="S611" i="1"/>
  <c r="T611" i="1"/>
  <c r="V611" i="1"/>
  <c r="W611" i="1"/>
  <c r="X611" i="1"/>
  <c r="Y611" i="1"/>
  <c r="Z611" i="1"/>
  <c r="AA611" i="1"/>
  <c r="AH611" i="1"/>
  <c r="S612" i="1"/>
  <c r="T612" i="1"/>
  <c r="V612" i="1"/>
  <c r="W612" i="1"/>
  <c r="X612" i="1"/>
  <c r="Y612" i="1"/>
  <c r="Z612" i="1"/>
  <c r="AA612" i="1"/>
  <c r="AF612" i="1" s="1"/>
  <c r="S613" i="1"/>
  <c r="T613" i="1"/>
  <c r="V613" i="1"/>
  <c r="W613" i="1"/>
  <c r="X613" i="1"/>
  <c r="Y613" i="1"/>
  <c r="Z613" i="1"/>
  <c r="AA613" i="1"/>
  <c r="S614" i="1"/>
  <c r="T614" i="1"/>
  <c r="V614" i="1"/>
  <c r="W614" i="1"/>
  <c r="X614" i="1"/>
  <c r="Y614" i="1"/>
  <c r="AH614" i="1" s="1"/>
  <c r="Z614" i="1"/>
  <c r="AA614" i="1"/>
  <c r="S615" i="1"/>
  <c r="T615" i="1"/>
  <c r="V615" i="1"/>
  <c r="W615" i="1"/>
  <c r="X615" i="1"/>
  <c r="Y615" i="1"/>
  <c r="Z615" i="1"/>
  <c r="AA615" i="1"/>
  <c r="AH615" i="1" s="1"/>
  <c r="AF615" i="1"/>
  <c r="S616" i="1"/>
  <c r="T616" i="1"/>
  <c r="V616" i="1"/>
  <c r="W616" i="1"/>
  <c r="X616" i="1"/>
  <c r="Y616" i="1"/>
  <c r="Z616" i="1"/>
  <c r="AD616" i="1" s="1"/>
  <c r="AA616" i="1"/>
  <c r="S617" i="1"/>
  <c r="T617" i="1"/>
  <c r="V617" i="1"/>
  <c r="W617" i="1"/>
  <c r="X617" i="1"/>
  <c r="Y617" i="1"/>
  <c r="Z617" i="1"/>
  <c r="AA617" i="1"/>
  <c r="S618" i="1"/>
  <c r="T618" i="1"/>
  <c r="V618" i="1"/>
  <c r="W618" i="1"/>
  <c r="X618" i="1"/>
  <c r="Y618" i="1"/>
  <c r="AH618" i="1" s="1"/>
  <c r="Z618" i="1"/>
  <c r="AA618" i="1"/>
  <c r="AE618" i="1"/>
  <c r="S619" i="1"/>
  <c r="T619" i="1"/>
  <c r="V619" i="1"/>
  <c r="W619" i="1"/>
  <c r="X619" i="1"/>
  <c r="Y619" i="1"/>
  <c r="Z619" i="1"/>
  <c r="AA619" i="1"/>
  <c r="S620" i="1"/>
  <c r="T620" i="1"/>
  <c r="V620" i="1"/>
  <c r="W620" i="1"/>
  <c r="X620" i="1"/>
  <c r="Y620" i="1"/>
  <c r="AH620" i="1" s="1"/>
  <c r="Z620" i="1"/>
  <c r="AA620" i="1"/>
  <c r="AE620" i="1"/>
  <c r="S621" i="1"/>
  <c r="T621" i="1"/>
  <c r="V621" i="1"/>
  <c r="W621" i="1"/>
  <c r="X621" i="1"/>
  <c r="Y621" i="1"/>
  <c r="Z621" i="1"/>
  <c r="AA621" i="1"/>
  <c r="S622" i="1"/>
  <c r="T622" i="1"/>
  <c r="V622" i="1"/>
  <c r="W622" i="1"/>
  <c r="X622" i="1"/>
  <c r="Y622" i="1"/>
  <c r="Z622" i="1"/>
  <c r="AA622" i="1"/>
  <c r="AE622" i="1"/>
  <c r="S623" i="1"/>
  <c r="T623" i="1"/>
  <c r="V623" i="1"/>
  <c r="W623" i="1"/>
  <c r="X623" i="1"/>
  <c r="Y623" i="1"/>
  <c r="Z623" i="1"/>
  <c r="AA623" i="1"/>
  <c r="AF623" i="1" s="1"/>
  <c r="S624" i="1"/>
  <c r="T624" i="1"/>
  <c r="V624" i="1"/>
  <c r="W624" i="1"/>
  <c r="X624" i="1"/>
  <c r="Y624" i="1"/>
  <c r="AH624" i="1" s="1"/>
  <c r="Z624" i="1"/>
  <c r="AA624" i="1"/>
  <c r="S625" i="1"/>
  <c r="T625" i="1"/>
  <c r="V625" i="1"/>
  <c r="W625" i="1"/>
  <c r="X625" i="1"/>
  <c r="Y625" i="1"/>
  <c r="Z625" i="1"/>
  <c r="AA625" i="1"/>
  <c r="S626" i="1"/>
  <c r="T626" i="1"/>
  <c r="V626" i="1"/>
  <c r="W626" i="1"/>
  <c r="X626" i="1"/>
  <c r="Y626" i="1"/>
  <c r="Z626" i="1"/>
  <c r="AA626" i="1"/>
  <c r="S627" i="1"/>
  <c r="T627" i="1"/>
  <c r="V627" i="1"/>
  <c r="W627" i="1"/>
  <c r="X627" i="1"/>
  <c r="Y627" i="1"/>
  <c r="Z627" i="1"/>
  <c r="AA627" i="1"/>
  <c r="S628" i="1"/>
  <c r="T628" i="1"/>
  <c r="V628" i="1"/>
  <c r="W628" i="1"/>
  <c r="X628" i="1"/>
  <c r="Y628" i="1"/>
  <c r="Z628" i="1"/>
  <c r="AA628" i="1"/>
  <c r="S629" i="1"/>
  <c r="T629" i="1"/>
  <c r="V629" i="1"/>
  <c r="W629" i="1"/>
  <c r="X629" i="1"/>
  <c r="Y629" i="1"/>
  <c r="Z629" i="1"/>
  <c r="AA629" i="1"/>
  <c r="S630" i="1"/>
  <c r="T630" i="1"/>
  <c r="V630" i="1"/>
  <c r="W630" i="1"/>
  <c r="X630" i="1"/>
  <c r="Y630" i="1"/>
  <c r="Z630" i="1"/>
  <c r="AA630" i="1"/>
  <c r="S631" i="1"/>
  <c r="T631" i="1"/>
  <c r="V631" i="1"/>
  <c r="W631" i="1"/>
  <c r="X631" i="1"/>
  <c r="Y631" i="1"/>
  <c r="Z631" i="1"/>
  <c r="AA631" i="1"/>
  <c r="S632" i="1"/>
  <c r="T632" i="1"/>
  <c r="V632" i="1"/>
  <c r="W632" i="1"/>
  <c r="X632" i="1"/>
  <c r="Y632" i="1"/>
  <c r="Z632" i="1"/>
  <c r="AA632" i="1"/>
  <c r="S633" i="1"/>
  <c r="T633" i="1"/>
  <c r="V633" i="1"/>
  <c r="W633" i="1"/>
  <c r="X633" i="1"/>
  <c r="Y633" i="1"/>
  <c r="Z633" i="1"/>
  <c r="AA633" i="1"/>
  <c r="S634" i="1"/>
  <c r="T634" i="1"/>
  <c r="V634" i="1"/>
  <c r="W634" i="1"/>
  <c r="X634" i="1"/>
  <c r="Y634" i="1"/>
  <c r="Z634" i="1"/>
  <c r="AA634" i="1"/>
  <c r="S635" i="1"/>
  <c r="T635" i="1"/>
  <c r="V635" i="1"/>
  <c r="W635" i="1"/>
  <c r="X635" i="1"/>
  <c r="Y635" i="1"/>
  <c r="Z635" i="1"/>
  <c r="AA635" i="1"/>
  <c r="S636" i="1"/>
  <c r="T636" i="1"/>
  <c r="V636" i="1"/>
  <c r="W636" i="1"/>
  <c r="X636" i="1"/>
  <c r="Y636" i="1"/>
  <c r="Z636" i="1"/>
  <c r="AA636" i="1"/>
  <c r="S637" i="1"/>
  <c r="T637" i="1"/>
  <c r="V637" i="1"/>
  <c r="W637" i="1"/>
  <c r="X637" i="1"/>
  <c r="Y637" i="1"/>
  <c r="Z637" i="1"/>
  <c r="AA637" i="1"/>
  <c r="S638" i="1"/>
  <c r="T638" i="1"/>
  <c r="V638" i="1"/>
  <c r="W638" i="1"/>
  <c r="X638" i="1"/>
  <c r="Y638" i="1"/>
  <c r="Z638" i="1"/>
  <c r="AA638" i="1"/>
  <c r="S639" i="1"/>
  <c r="T639" i="1"/>
  <c r="V639" i="1"/>
  <c r="W639" i="1"/>
  <c r="X639" i="1"/>
  <c r="Y639" i="1"/>
  <c r="Z639" i="1"/>
  <c r="AA639" i="1"/>
  <c r="S640" i="1"/>
  <c r="T640" i="1"/>
  <c r="V640" i="1"/>
  <c r="W640" i="1"/>
  <c r="X640" i="1"/>
  <c r="Y640" i="1"/>
  <c r="Z640" i="1"/>
  <c r="AA640" i="1"/>
  <c r="S641" i="1"/>
  <c r="T641" i="1"/>
  <c r="V641" i="1"/>
  <c r="W641" i="1"/>
  <c r="X641" i="1"/>
  <c r="Y641" i="1"/>
  <c r="Z641" i="1"/>
  <c r="AA641" i="1"/>
  <c r="S642" i="1"/>
  <c r="T642" i="1"/>
  <c r="V642" i="1"/>
  <c r="W642" i="1"/>
  <c r="X642" i="1"/>
  <c r="Y642" i="1"/>
  <c r="Z642" i="1"/>
  <c r="AA642" i="1"/>
  <c r="S643" i="1"/>
  <c r="T643" i="1"/>
  <c r="V643" i="1"/>
  <c r="W643" i="1"/>
  <c r="X643" i="1"/>
  <c r="Y643" i="1"/>
  <c r="Z643" i="1"/>
  <c r="AA643" i="1"/>
  <c r="S644" i="1"/>
  <c r="T644" i="1"/>
  <c r="V644" i="1"/>
  <c r="W644" i="1"/>
  <c r="X644" i="1"/>
  <c r="Y644" i="1"/>
  <c r="Z644" i="1"/>
  <c r="AA644" i="1"/>
  <c r="S645" i="1"/>
  <c r="T645" i="1"/>
  <c r="V645" i="1"/>
  <c r="W645" i="1"/>
  <c r="X645" i="1"/>
  <c r="Y645" i="1"/>
  <c r="Z645" i="1"/>
  <c r="AA645" i="1"/>
  <c r="S646" i="1"/>
  <c r="T646" i="1"/>
  <c r="V646" i="1"/>
  <c r="W646" i="1"/>
  <c r="X646" i="1"/>
  <c r="Y646" i="1"/>
  <c r="Z646" i="1"/>
  <c r="AA646" i="1"/>
  <c r="S647" i="1"/>
  <c r="T647" i="1"/>
  <c r="V647" i="1"/>
  <c r="W647" i="1"/>
  <c r="X647" i="1"/>
  <c r="Y647" i="1"/>
  <c r="Z647" i="1"/>
  <c r="AA647" i="1"/>
  <c r="S648" i="1"/>
  <c r="T648" i="1"/>
  <c r="V648" i="1"/>
  <c r="W648" i="1"/>
  <c r="X648" i="1"/>
  <c r="Y648" i="1"/>
  <c r="Z648" i="1"/>
  <c r="AA648" i="1"/>
  <c r="S649" i="1"/>
  <c r="T649" i="1"/>
  <c r="V649" i="1"/>
  <c r="W649" i="1"/>
  <c r="X649" i="1"/>
  <c r="Y649" i="1"/>
  <c r="Z649" i="1"/>
  <c r="AA649" i="1"/>
  <c r="S650" i="1"/>
  <c r="T650" i="1"/>
  <c r="V650" i="1"/>
  <c r="W650" i="1"/>
  <c r="X650" i="1"/>
  <c r="Y650" i="1"/>
  <c r="Z650" i="1"/>
  <c r="AA650" i="1"/>
  <c r="S651" i="1"/>
  <c r="T651" i="1"/>
  <c r="V651" i="1"/>
  <c r="W651" i="1"/>
  <c r="X651" i="1"/>
  <c r="Y651" i="1"/>
  <c r="Z651" i="1"/>
  <c r="AA651" i="1"/>
  <c r="S652" i="1"/>
  <c r="T652" i="1"/>
  <c r="V652" i="1"/>
  <c r="W652" i="1"/>
  <c r="X652" i="1"/>
  <c r="Y652" i="1"/>
  <c r="Z652" i="1"/>
  <c r="AA652" i="1"/>
  <c r="S653" i="1"/>
  <c r="T653" i="1"/>
  <c r="V653" i="1"/>
  <c r="W653" i="1"/>
  <c r="X653" i="1"/>
  <c r="Y653" i="1"/>
  <c r="Z653" i="1"/>
  <c r="AA653" i="1"/>
  <c r="S654" i="1"/>
  <c r="T654" i="1"/>
  <c r="V654" i="1"/>
  <c r="W654" i="1"/>
  <c r="X654" i="1"/>
  <c r="Y654" i="1"/>
  <c r="Z654" i="1"/>
  <c r="AA654" i="1"/>
  <c r="S655" i="1"/>
  <c r="T655" i="1"/>
  <c r="V655" i="1"/>
  <c r="W655" i="1"/>
  <c r="X655" i="1"/>
  <c r="Y655" i="1"/>
  <c r="Z655" i="1"/>
  <c r="AA655" i="1"/>
  <c r="S656" i="1"/>
  <c r="T656" i="1"/>
  <c r="V656" i="1"/>
  <c r="W656" i="1"/>
  <c r="X656" i="1"/>
  <c r="Y656" i="1"/>
  <c r="Z656" i="1"/>
  <c r="AA656" i="1"/>
  <c r="S657" i="1"/>
  <c r="T657" i="1"/>
  <c r="V657" i="1"/>
  <c r="W657" i="1"/>
  <c r="X657" i="1"/>
  <c r="Y657" i="1"/>
  <c r="Z657" i="1"/>
  <c r="AA657" i="1"/>
  <c r="S658" i="1"/>
  <c r="T658" i="1"/>
  <c r="V658" i="1"/>
  <c r="W658" i="1"/>
  <c r="X658" i="1"/>
  <c r="Y658" i="1"/>
  <c r="Z658" i="1"/>
  <c r="AA658" i="1"/>
  <c r="S659" i="1"/>
  <c r="T659" i="1"/>
  <c r="V659" i="1"/>
  <c r="W659" i="1"/>
  <c r="X659" i="1"/>
  <c r="Y659" i="1"/>
  <c r="Z659" i="1"/>
  <c r="AA659" i="1"/>
  <c r="S660" i="1"/>
  <c r="T660" i="1"/>
  <c r="V660" i="1"/>
  <c r="W660" i="1"/>
  <c r="X660" i="1"/>
  <c r="Y660" i="1"/>
  <c r="Z660" i="1"/>
  <c r="AA660" i="1"/>
  <c r="S661" i="1"/>
  <c r="T661" i="1"/>
  <c r="V661" i="1"/>
  <c r="W661" i="1"/>
  <c r="X661" i="1"/>
  <c r="Y661" i="1"/>
  <c r="Z661" i="1"/>
  <c r="AA661" i="1"/>
  <c r="S662" i="1"/>
  <c r="T662" i="1"/>
  <c r="V662" i="1"/>
  <c r="W662" i="1"/>
  <c r="X662" i="1"/>
  <c r="Y662" i="1"/>
  <c r="Z662" i="1"/>
  <c r="AA662" i="1"/>
  <c r="S663" i="1"/>
  <c r="T663" i="1"/>
  <c r="V663" i="1"/>
  <c r="W663" i="1"/>
  <c r="X663" i="1"/>
  <c r="Y663" i="1"/>
  <c r="Z663" i="1"/>
  <c r="AA663" i="1"/>
  <c r="S664" i="1"/>
  <c r="T664" i="1"/>
  <c r="V664" i="1"/>
  <c r="W664" i="1"/>
  <c r="X664" i="1"/>
  <c r="Y664" i="1"/>
  <c r="Z664" i="1"/>
  <c r="AA664" i="1"/>
  <c r="S665" i="1"/>
  <c r="T665" i="1"/>
  <c r="V665" i="1"/>
  <c r="W665" i="1"/>
  <c r="X665" i="1"/>
  <c r="Y665" i="1"/>
  <c r="Z665" i="1"/>
  <c r="AA665" i="1"/>
  <c r="S666" i="1"/>
  <c r="T666" i="1"/>
  <c r="V666" i="1"/>
  <c r="W666" i="1"/>
  <c r="X666" i="1"/>
  <c r="Y666" i="1"/>
  <c r="Z666" i="1"/>
  <c r="AA666" i="1"/>
  <c r="S667" i="1"/>
  <c r="T667" i="1"/>
  <c r="V667" i="1"/>
  <c r="W667" i="1"/>
  <c r="X667" i="1"/>
  <c r="Y667" i="1"/>
  <c r="Z667" i="1"/>
  <c r="AA667" i="1"/>
  <c r="S668" i="1"/>
  <c r="T668" i="1"/>
  <c r="V668" i="1"/>
  <c r="W668" i="1"/>
  <c r="X668" i="1"/>
  <c r="Y668" i="1"/>
  <c r="Z668" i="1"/>
  <c r="AA668" i="1"/>
  <c r="S669" i="1"/>
  <c r="T669" i="1"/>
  <c r="V669" i="1"/>
  <c r="W669" i="1"/>
  <c r="X669" i="1"/>
  <c r="Y669" i="1"/>
  <c r="Z669" i="1"/>
  <c r="AA669" i="1"/>
  <c r="S670" i="1"/>
  <c r="T670" i="1"/>
  <c r="V670" i="1"/>
  <c r="W670" i="1"/>
  <c r="X670" i="1"/>
  <c r="Y670" i="1"/>
  <c r="Z670" i="1"/>
  <c r="AA670" i="1"/>
  <c r="S671" i="1"/>
  <c r="T671" i="1"/>
  <c r="V671" i="1"/>
  <c r="W671" i="1"/>
  <c r="X671" i="1"/>
  <c r="Y671" i="1"/>
  <c r="Z671" i="1"/>
  <c r="AA671" i="1"/>
  <c r="S672" i="1"/>
  <c r="T672" i="1"/>
  <c r="V672" i="1"/>
  <c r="W672" i="1"/>
  <c r="X672" i="1"/>
  <c r="Y672" i="1"/>
  <c r="Z672" i="1"/>
  <c r="AA672" i="1"/>
  <c r="S673" i="1"/>
  <c r="T673" i="1"/>
  <c r="V673" i="1"/>
  <c r="W673" i="1"/>
  <c r="X673" i="1"/>
  <c r="Y673" i="1"/>
  <c r="Z673" i="1"/>
  <c r="AA673" i="1"/>
  <c r="S674" i="1"/>
  <c r="T674" i="1"/>
  <c r="V674" i="1"/>
  <c r="W674" i="1"/>
  <c r="X674" i="1"/>
  <c r="Y674" i="1"/>
  <c r="Z674" i="1"/>
  <c r="AA674" i="1"/>
  <c r="S675" i="1"/>
  <c r="T675" i="1"/>
  <c r="V675" i="1"/>
  <c r="W675" i="1"/>
  <c r="X675" i="1"/>
  <c r="Y675" i="1"/>
  <c r="Z675" i="1"/>
  <c r="AA675" i="1"/>
  <c r="S676" i="1"/>
  <c r="T676" i="1"/>
  <c r="V676" i="1"/>
  <c r="W676" i="1"/>
  <c r="X676" i="1"/>
  <c r="Y676" i="1"/>
  <c r="Z676" i="1"/>
  <c r="AA676" i="1"/>
  <c r="S677" i="1"/>
  <c r="T677" i="1"/>
  <c r="V677" i="1"/>
  <c r="W677" i="1"/>
  <c r="X677" i="1"/>
  <c r="Y677" i="1"/>
  <c r="Z677" i="1"/>
  <c r="AA677" i="1"/>
  <c r="S678" i="1"/>
  <c r="T678" i="1"/>
  <c r="V678" i="1"/>
  <c r="W678" i="1"/>
  <c r="X678" i="1"/>
  <c r="Y678" i="1"/>
  <c r="Z678" i="1"/>
  <c r="AA678" i="1"/>
  <c r="S679" i="1"/>
  <c r="T679" i="1"/>
  <c r="V679" i="1"/>
  <c r="W679" i="1"/>
  <c r="X679" i="1"/>
  <c r="Y679" i="1"/>
  <c r="Z679" i="1"/>
  <c r="AA679" i="1"/>
  <c r="S680" i="1"/>
  <c r="T680" i="1"/>
  <c r="V680" i="1"/>
  <c r="W680" i="1"/>
  <c r="X680" i="1"/>
  <c r="Y680" i="1"/>
  <c r="Z680" i="1"/>
  <c r="AA680" i="1"/>
  <c r="S681" i="1"/>
  <c r="T681" i="1"/>
  <c r="V681" i="1"/>
  <c r="W681" i="1"/>
  <c r="X681" i="1"/>
  <c r="Y681" i="1"/>
  <c r="Z681" i="1"/>
  <c r="AA681" i="1"/>
  <c r="S682" i="1"/>
  <c r="T682" i="1"/>
  <c r="V682" i="1"/>
  <c r="W682" i="1"/>
  <c r="X682" i="1"/>
  <c r="Y682" i="1"/>
  <c r="Z682" i="1"/>
  <c r="AA682" i="1"/>
  <c r="S683" i="1"/>
  <c r="T683" i="1"/>
  <c r="V683" i="1"/>
  <c r="W683" i="1"/>
  <c r="X683" i="1"/>
  <c r="Y683" i="1"/>
  <c r="Z683" i="1"/>
  <c r="AA683" i="1"/>
  <c r="S684" i="1"/>
  <c r="T684" i="1"/>
  <c r="V684" i="1"/>
  <c r="W684" i="1"/>
  <c r="X684" i="1"/>
  <c r="Y684" i="1"/>
  <c r="Z684" i="1"/>
  <c r="AA684" i="1"/>
  <c r="S685" i="1"/>
  <c r="T685" i="1"/>
  <c r="V685" i="1"/>
  <c r="W685" i="1"/>
  <c r="X685" i="1"/>
  <c r="Y685" i="1"/>
  <c r="AF685" i="1" s="1"/>
  <c r="Z685" i="1"/>
  <c r="AA685" i="1"/>
  <c r="S686" i="1"/>
  <c r="T686" i="1"/>
  <c r="V686" i="1"/>
  <c r="W686" i="1"/>
  <c r="X686" i="1"/>
  <c r="Y686" i="1"/>
  <c r="Z686" i="1"/>
  <c r="AA686" i="1"/>
  <c r="AF686" i="1" s="1"/>
  <c r="AD686" i="1"/>
  <c r="S687" i="1"/>
  <c r="T687" i="1"/>
  <c r="V687" i="1"/>
  <c r="W687" i="1"/>
  <c r="X687" i="1"/>
  <c r="Y687" i="1"/>
  <c r="Z687" i="1"/>
  <c r="AF687" i="1" s="1"/>
  <c r="AA687" i="1"/>
  <c r="S688" i="1"/>
  <c r="T688" i="1"/>
  <c r="V688" i="1"/>
  <c r="W688" i="1"/>
  <c r="X688" i="1"/>
  <c r="Y688" i="1"/>
  <c r="Z688" i="1"/>
  <c r="AD688" i="1" s="1"/>
  <c r="AA688" i="1"/>
  <c r="S689" i="1"/>
  <c r="T689" i="1"/>
  <c r="V689" i="1"/>
  <c r="W689" i="1"/>
  <c r="X689" i="1"/>
  <c r="Y689" i="1"/>
  <c r="Z689" i="1"/>
  <c r="AA689" i="1"/>
  <c r="AF689" i="1"/>
  <c r="S690" i="1"/>
  <c r="T690" i="1"/>
  <c r="V690" i="1"/>
  <c r="W690" i="1"/>
  <c r="X690" i="1"/>
  <c r="Y690" i="1"/>
  <c r="Z690" i="1"/>
  <c r="AA690" i="1"/>
  <c r="AF690" i="1" s="1"/>
  <c r="S691" i="1"/>
  <c r="T691" i="1"/>
  <c r="V691" i="1"/>
  <c r="W691" i="1"/>
  <c r="X691" i="1"/>
  <c r="Y691" i="1"/>
  <c r="Z691" i="1"/>
  <c r="AA691" i="1"/>
  <c r="AF691" i="1" s="1"/>
  <c r="S692" i="1"/>
  <c r="T692" i="1"/>
  <c r="V692" i="1"/>
  <c r="W692" i="1"/>
  <c r="X692" i="1"/>
  <c r="Y692" i="1"/>
  <c r="Z692" i="1"/>
  <c r="AE692" i="1" s="1"/>
  <c r="AA692" i="1"/>
  <c r="AD692" i="1"/>
  <c r="S693" i="1"/>
  <c r="T693" i="1"/>
  <c r="V693" i="1"/>
  <c r="W693" i="1"/>
  <c r="X693" i="1"/>
  <c r="Y693" i="1"/>
  <c r="Z693" i="1"/>
  <c r="AA693" i="1"/>
  <c r="AF693" i="1"/>
  <c r="S694" i="1"/>
  <c r="T694" i="1"/>
  <c r="V694" i="1"/>
  <c r="W694" i="1"/>
  <c r="X694" i="1"/>
  <c r="Y694" i="1"/>
  <c r="Z694" i="1"/>
  <c r="AA694" i="1"/>
  <c r="AF694" i="1" s="1"/>
  <c r="S695" i="1"/>
  <c r="T695" i="1"/>
  <c r="V695" i="1"/>
  <c r="W695" i="1"/>
  <c r="X695" i="1"/>
  <c r="Y695" i="1"/>
  <c r="Z695" i="1"/>
  <c r="AA695" i="1"/>
  <c r="S696" i="1"/>
  <c r="T696" i="1"/>
  <c r="V696" i="1"/>
  <c r="W696" i="1"/>
  <c r="X696" i="1"/>
  <c r="Y696" i="1"/>
  <c r="AH696" i="1" s="1"/>
  <c r="Z696" i="1"/>
  <c r="AA696" i="1"/>
  <c r="AE696" i="1"/>
  <c r="S697" i="1"/>
  <c r="T697" i="1"/>
  <c r="V697" i="1"/>
  <c r="W697" i="1"/>
  <c r="X697" i="1"/>
  <c r="Y697" i="1"/>
  <c r="Z697" i="1"/>
  <c r="AF697" i="1" s="1"/>
  <c r="AA697" i="1"/>
  <c r="S698" i="1"/>
  <c r="T698" i="1"/>
  <c r="V698" i="1"/>
  <c r="W698" i="1"/>
  <c r="X698" i="1"/>
  <c r="Y698" i="1"/>
  <c r="Z698" i="1"/>
  <c r="AD698" i="1" s="1"/>
  <c r="AA698" i="1"/>
  <c r="S699" i="1"/>
  <c r="T699" i="1"/>
  <c r="V699" i="1"/>
  <c r="W699" i="1"/>
  <c r="X699" i="1"/>
  <c r="Y699" i="1"/>
  <c r="AF699" i="1" s="1"/>
  <c r="Z699" i="1"/>
  <c r="AA699" i="1"/>
  <c r="S700" i="1"/>
  <c r="T700" i="1"/>
  <c r="V700" i="1"/>
  <c r="W700" i="1"/>
  <c r="X700" i="1"/>
  <c r="Y700" i="1"/>
  <c r="Z700" i="1"/>
  <c r="AA700" i="1"/>
  <c r="AF700" i="1" s="1"/>
  <c r="AD700" i="1"/>
  <c r="S701" i="1"/>
  <c r="T701" i="1"/>
  <c r="V701" i="1"/>
  <c r="W701" i="1"/>
  <c r="X701" i="1"/>
  <c r="Y701" i="1"/>
  <c r="Z701" i="1"/>
  <c r="AF701" i="1" s="1"/>
  <c r="AA701" i="1"/>
  <c r="S702" i="1"/>
  <c r="T702" i="1"/>
  <c r="V702" i="1"/>
  <c r="W702" i="1"/>
  <c r="X702" i="1"/>
  <c r="Y702" i="1"/>
  <c r="Z702" i="1"/>
  <c r="AD702" i="1" s="1"/>
  <c r="AA702" i="1"/>
  <c r="S703" i="1"/>
  <c r="T703" i="1"/>
  <c r="V703" i="1"/>
  <c r="W703" i="1"/>
  <c r="X703" i="1"/>
  <c r="Y703" i="1"/>
  <c r="Z703" i="1"/>
  <c r="AA703" i="1"/>
  <c r="AF703" i="1"/>
  <c r="S704" i="1"/>
  <c r="T704" i="1"/>
  <c r="V704" i="1"/>
  <c r="W704" i="1"/>
  <c r="X704" i="1"/>
  <c r="Y704" i="1"/>
  <c r="Z704" i="1"/>
  <c r="AD704" i="1" s="1"/>
  <c r="AA704" i="1"/>
  <c r="AF704" i="1" s="1"/>
  <c r="S705" i="1"/>
  <c r="T705" i="1"/>
  <c r="V705" i="1"/>
  <c r="W705" i="1"/>
  <c r="X705" i="1"/>
  <c r="Y705" i="1"/>
  <c r="AF705" i="1" s="1"/>
  <c r="Z705" i="1"/>
  <c r="AA705" i="1"/>
  <c r="S706" i="1"/>
  <c r="T706" i="1"/>
  <c r="V706" i="1"/>
  <c r="W706" i="1"/>
  <c r="X706" i="1"/>
  <c r="Y706" i="1"/>
  <c r="Z706" i="1"/>
  <c r="AA706" i="1"/>
  <c r="AF706" i="1" s="1"/>
  <c r="AD706" i="1"/>
  <c r="S707" i="1"/>
  <c r="T707" i="1"/>
  <c r="V707" i="1"/>
  <c r="W707" i="1"/>
  <c r="X707" i="1"/>
  <c r="Y707" i="1"/>
  <c r="Z707" i="1"/>
  <c r="AF707" i="1" s="1"/>
  <c r="AA707" i="1"/>
  <c r="S708" i="1"/>
  <c r="T708" i="1"/>
  <c r="V708" i="1"/>
  <c r="W708" i="1"/>
  <c r="X708" i="1"/>
  <c r="Y708" i="1"/>
  <c r="AH708" i="1" s="1"/>
  <c r="Z708" i="1"/>
  <c r="AA708" i="1"/>
  <c r="AE708" i="1"/>
  <c r="S709" i="1"/>
  <c r="T709" i="1"/>
  <c r="V709" i="1"/>
  <c r="W709" i="1"/>
  <c r="X709" i="1"/>
  <c r="Y709" i="1"/>
  <c r="Z709" i="1"/>
  <c r="AF709" i="1" s="1"/>
  <c r="AA709" i="1"/>
  <c r="S710" i="1"/>
  <c r="T710" i="1"/>
  <c r="V710" i="1"/>
  <c r="W710" i="1"/>
  <c r="X710" i="1"/>
  <c r="Y710" i="1"/>
  <c r="Z710" i="1"/>
  <c r="AD710" i="1" s="1"/>
  <c r="AA710" i="1"/>
  <c r="S711" i="1"/>
  <c r="T711" i="1"/>
  <c r="V711" i="1"/>
  <c r="W711" i="1"/>
  <c r="X711" i="1"/>
  <c r="Y711" i="1"/>
  <c r="Z711" i="1"/>
  <c r="AA711" i="1"/>
  <c r="AF711" i="1"/>
  <c r="S712" i="1"/>
  <c r="T712" i="1"/>
  <c r="V712" i="1"/>
  <c r="W712" i="1"/>
  <c r="X712" i="1"/>
  <c r="Y712" i="1"/>
  <c r="Z712" i="1"/>
  <c r="AD712" i="1" s="1"/>
  <c r="AA712" i="1"/>
  <c r="AF712" i="1" s="1"/>
  <c r="S713" i="1"/>
  <c r="T713" i="1"/>
  <c r="V713" i="1"/>
  <c r="W713" i="1"/>
  <c r="X713" i="1"/>
  <c r="Y713" i="1"/>
  <c r="AF713" i="1" s="1"/>
  <c r="Z713" i="1"/>
  <c r="AA713" i="1"/>
  <c r="S714" i="1"/>
  <c r="T714" i="1"/>
  <c r="V714" i="1"/>
  <c r="W714" i="1"/>
  <c r="X714" i="1"/>
  <c r="Y714" i="1"/>
  <c r="Z714" i="1"/>
  <c r="AA714" i="1"/>
  <c r="AF714" i="1" s="1"/>
  <c r="AD714" i="1"/>
  <c r="S715" i="1"/>
  <c r="T715" i="1"/>
  <c r="V715" i="1"/>
  <c r="W715" i="1"/>
  <c r="X715" i="1"/>
  <c r="Y715" i="1"/>
  <c r="Z715" i="1"/>
  <c r="AF715" i="1" s="1"/>
  <c r="AA715" i="1"/>
  <c r="S716" i="1"/>
  <c r="T716" i="1"/>
  <c r="V716" i="1"/>
  <c r="W716" i="1"/>
  <c r="X716" i="1"/>
  <c r="Y716" i="1"/>
  <c r="AH716" i="1" s="1"/>
  <c r="Z716" i="1"/>
  <c r="AA716" i="1"/>
  <c r="AE716" i="1"/>
  <c r="S717" i="1"/>
  <c r="T717" i="1"/>
  <c r="V717" i="1"/>
  <c r="W717" i="1"/>
  <c r="X717" i="1"/>
  <c r="Y717" i="1"/>
  <c r="Z717" i="1"/>
  <c r="AF717" i="1" s="1"/>
  <c r="AA717" i="1"/>
  <c r="S718" i="1"/>
  <c r="T718" i="1"/>
  <c r="V718" i="1"/>
  <c r="W718" i="1"/>
  <c r="X718" i="1"/>
  <c r="Y718" i="1"/>
  <c r="Z718" i="1"/>
  <c r="AD718" i="1" s="1"/>
  <c r="AA718" i="1"/>
  <c r="S719" i="1"/>
  <c r="T719" i="1"/>
  <c r="V719" i="1"/>
  <c r="W719" i="1"/>
  <c r="X719" i="1"/>
  <c r="Y719" i="1"/>
  <c r="Z719" i="1"/>
  <c r="AA719" i="1"/>
  <c r="AF719" i="1"/>
  <c r="S720" i="1"/>
  <c r="T720" i="1"/>
  <c r="V720" i="1"/>
  <c r="W720" i="1"/>
  <c r="X720" i="1"/>
  <c r="Y720" i="1"/>
  <c r="Z720" i="1"/>
  <c r="AD720" i="1" s="1"/>
  <c r="AA720" i="1"/>
  <c r="AF720" i="1" s="1"/>
  <c r="S721" i="1"/>
  <c r="T721" i="1"/>
  <c r="V721" i="1"/>
  <c r="W721" i="1"/>
  <c r="X721" i="1"/>
  <c r="Y721" i="1"/>
  <c r="AF721" i="1" s="1"/>
  <c r="Z721" i="1"/>
  <c r="AA721" i="1"/>
  <c r="S722" i="1"/>
  <c r="T722" i="1"/>
  <c r="V722" i="1"/>
  <c r="W722" i="1"/>
  <c r="X722" i="1"/>
  <c r="Y722" i="1"/>
  <c r="Z722" i="1"/>
  <c r="AA722" i="1"/>
  <c r="AF722" i="1" s="1"/>
  <c r="AD722" i="1"/>
  <c r="S723" i="1"/>
  <c r="T723" i="1"/>
  <c r="V723" i="1"/>
  <c r="W723" i="1"/>
  <c r="X723" i="1"/>
  <c r="Y723" i="1"/>
  <c r="Z723" i="1"/>
  <c r="AE723" i="1" s="1"/>
  <c r="AA723" i="1"/>
  <c r="S724" i="1"/>
  <c r="T724" i="1"/>
  <c r="V724" i="1"/>
  <c r="W724" i="1"/>
  <c r="X724" i="1"/>
  <c r="Y724" i="1"/>
  <c r="Z724" i="1"/>
  <c r="AA724" i="1"/>
  <c r="S725" i="1"/>
  <c r="T725" i="1"/>
  <c r="V725" i="1"/>
  <c r="W725" i="1"/>
  <c r="X725" i="1"/>
  <c r="Y725" i="1"/>
  <c r="AE725" i="1" s="1"/>
  <c r="Z725" i="1"/>
  <c r="AA725" i="1"/>
  <c r="S726" i="1"/>
  <c r="T726" i="1"/>
  <c r="V726" i="1"/>
  <c r="W726" i="1"/>
  <c r="X726" i="1"/>
  <c r="Y726" i="1"/>
  <c r="Z726" i="1"/>
  <c r="AA726" i="1"/>
  <c r="S727" i="1"/>
  <c r="T727" i="1"/>
  <c r="V727" i="1"/>
  <c r="W727" i="1"/>
  <c r="X727" i="1"/>
  <c r="Y727" i="1"/>
  <c r="Z727" i="1"/>
  <c r="AA727" i="1"/>
  <c r="AE727" i="1"/>
  <c r="S728" i="1"/>
  <c r="T728" i="1"/>
  <c r="V728" i="1"/>
  <c r="W728" i="1"/>
  <c r="X728" i="1"/>
  <c r="Y728" i="1"/>
  <c r="Z728" i="1"/>
  <c r="AA728" i="1"/>
  <c r="S729" i="1"/>
  <c r="T729" i="1"/>
  <c r="V729" i="1"/>
  <c r="W729" i="1"/>
  <c r="X729" i="1"/>
  <c r="Y729" i="1"/>
  <c r="Z729" i="1"/>
  <c r="AE729" i="1" s="1"/>
  <c r="AA729" i="1"/>
  <c r="S730" i="1"/>
  <c r="T730" i="1"/>
  <c r="V730" i="1"/>
  <c r="W730" i="1"/>
  <c r="X730" i="1"/>
  <c r="Y730" i="1"/>
  <c r="Z730" i="1"/>
  <c r="AA730" i="1"/>
  <c r="S731" i="1"/>
  <c r="T731" i="1"/>
  <c r="V731" i="1"/>
  <c r="W731" i="1"/>
  <c r="X731" i="1"/>
  <c r="Y731" i="1"/>
  <c r="Z731" i="1"/>
  <c r="AE731" i="1" s="1"/>
  <c r="AA731" i="1"/>
  <c r="S732" i="1"/>
  <c r="T732" i="1"/>
  <c r="V732" i="1"/>
  <c r="W732" i="1"/>
  <c r="X732" i="1"/>
  <c r="Y732" i="1"/>
  <c r="Z732" i="1"/>
  <c r="AA732" i="1"/>
  <c r="S733" i="1"/>
  <c r="T733" i="1"/>
  <c r="V733" i="1"/>
  <c r="W733" i="1"/>
  <c r="X733" i="1"/>
  <c r="Y733" i="1"/>
  <c r="AE733" i="1" s="1"/>
  <c r="Z733" i="1"/>
  <c r="AA733" i="1"/>
  <c r="S734" i="1"/>
  <c r="T734" i="1"/>
  <c r="V734" i="1"/>
  <c r="W734" i="1"/>
  <c r="X734" i="1"/>
  <c r="Y734" i="1"/>
  <c r="Z734" i="1"/>
  <c r="AA734" i="1"/>
  <c r="S735" i="1"/>
  <c r="T735" i="1"/>
  <c r="V735" i="1"/>
  <c r="W735" i="1"/>
  <c r="X735" i="1"/>
  <c r="Y735" i="1"/>
  <c r="Z735" i="1"/>
  <c r="AA735" i="1"/>
  <c r="AE735" i="1"/>
  <c r="S736" i="1"/>
  <c r="T736" i="1"/>
  <c r="V736" i="1"/>
  <c r="W736" i="1"/>
  <c r="X736" i="1"/>
  <c r="Y736" i="1"/>
  <c r="Z736" i="1"/>
  <c r="AA736" i="1"/>
  <c r="S737" i="1"/>
  <c r="T737" i="1"/>
  <c r="V737" i="1"/>
  <c r="W737" i="1"/>
  <c r="X737" i="1"/>
  <c r="Y737" i="1"/>
  <c r="Z737" i="1"/>
  <c r="AE737" i="1" s="1"/>
  <c r="AA737" i="1"/>
  <c r="S738" i="1"/>
  <c r="T738" i="1"/>
  <c r="V738" i="1"/>
  <c r="W738" i="1"/>
  <c r="X738" i="1"/>
  <c r="Y738" i="1"/>
  <c r="Z738" i="1"/>
  <c r="AA738" i="1"/>
  <c r="S739" i="1"/>
  <c r="T739" i="1"/>
  <c r="V739" i="1"/>
  <c r="W739" i="1"/>
  <c r="X739" i="1"/>
  <c r="Y739" i="1"/>
  <c r="Z739" i="1"/>
  <c r="AE739" i="1" s="1"/>
  <c r="AA739" i="1"/>
  <c r="S740" i="1"/>
  <c r="T740" i="1"/>
  <c r="V740" i="1"/>
  <c r="W740" i="1"/>
  <c r="X740" i="1"/>
  <c r="Y740" i="1"/>
  <c r="Z740" i="1"/>
  <c r="AA740" i="1"/>
  <c r="S741" i="1"/>
  <c r="T741" i="1"/>
  <c r="V741" i="1"/>
  <c r="W741" i="1"/>
  <c r="X741" i="1"/>
  <c r="Y741" i="1"/>
  <c r="AE741" i="1" s="1"/>
  <c r="Z741" i="1"/>
  <c r="AA741" i="1"/>
  <c r="S742" i="1"/>
  <c r="T742" i="1"/>
  <c r="V742" i="1"/>
  <c r="W742" i="1"/>
  <c r="X742" i="1"/>
  <c r="Y742" i="1"/>
  <c r="Z742" i="1"/>
  <c r="AA742" i="1"/>
  <c r="S743" i="1"/>
  <c r="T743" i="1"/>
  <c r="V743" i="1"/>
  <c r="W743" i="1"/>
  <c r="X743" i="1"/>
  <c r="Y743" i="1"/>
  <c r="Z743" i="1"/>
  <c r="AA743" i="1"/>
  <c r="AE743" i="1"/>
  <c r="S744" i="1"/>
  <c r="T744" i="1"/>
  <c r="V744" i="1"/>
  <c r="W744" i="1"/>
  <c r="X744" i="1"/>
  <c r="Y744" i="1"/>
  <c r="Z744" i="1"/>
  <c r="AA744" i="1"/>
  <c r="S745" i="1"/>
  <c r="T745" i="1"/>
  <c r="V745" i="1"/>
  <c r="W745" i="1"/>
  <c r="X745" i="1"/>
  <c r="Y745" i="1"/>
  <c r="Z745" i="1"/>
  <c r="AE745" i="1" s="1"/>
  <c r="AA745" i="1"/>
  <c r="S746" i="1"/>
  <c r="T746" i="1"/>
  <c r="V746" i="1"/>
  <c r="W746" i="1"/>
  <c r="X746" i="1"/>
  <c r="Y746" i="1"/>
  <c r="Z746" i="1"/>
  <c r="AA746" i="1"/>
  <c r="S747" i="1"/>
  <c r="T747" i="1"/>
  <c r="V747" i="1"/>
  <c r="W747" i="1"/>
  <c r="X747" i="1"/>
  <c r="Y747" i="1"/>
  <c r="Z747" i="1"/>
  <c r="AE747" i="1" s="1"/>
  <c r="AA747" i="1"/>
  <c r="S748" i="1"/>
  <c r="T748" i="1"/>
  <c r="V748" i="1"/>
  <c r="W748" i="1"/>
  <c r="X748" i="1"/>
  <c r="Y748" i="1"/>
  <c r="Z748" i="1"/>
  <c r="AA748" i="1"/>
  <c r="S749" i="1"/>
  <c r="T749" i="1"/>
  <c r="V749" i="1"/>
  <c r="W749" i="1"/>
  <c r="X749" i="1"/>
  <c r="Y749" i="1"/>
  <c r="AE749" i="1" s="1"/>
  <c r="Z749" i="1"/>
  <c r="AA749" i="1"/>
  <c r="S750" i="1"/>
  <c r="T750" i="1"/>
  <c r="V750" i="1"/>
  <c r="W750" i="1"/>
  <c r="X750" i="1"/>
  <c r="Y750" i="1"/>
  <c r="Z750" i="1"/>
  <c r="AA750" i="1"/>
  <c r="S751" i="1"/>
  <c r="T751" i="1"/>
  <c r="V751" i="1"/>
  <c r="W751" i="1"/>
  <c r="X751" i="1"/>
  <c r="Y751" i="1"/>
  <c r="Z751" i="1"/>
  <c r="AA751" i="1"/>
  <c r="AE751" i="1"/>
  <c r="S752" i="1"/>
  <c r="T752" i="1"/>
  <c r="V752" i="1"/>
  <c r="W752" i="1"/>
  <c r="X752" i="1"/>
  <c r="Y752" i="1"/>
  <c r="Z752" i="1"/>
  <c r="AA752" i="1"/>
  <c r="S753" i="1"/>
  <c r="T753" i="1"/>
  <c r="V753" i="1"/>
  <c r="W753" i="1"/>
  <c r="X753" i="1"/>
  <c r="Y753" i="1"/>
  <c r="Z753" i="1"/>
  <c r="AE753" i="1" s="1"/>
  <c r="AA753" i="1"/>
  <c r="S754" i="1"/>
  <c r="T754" i="1"/>
  <c r="V754" i="1"/>
  <c r="W754" i="1"/>
  <c r="X754" i="1"/>
  <c r="Y754" i="1"/>
  <c r="Z754" i="1"/>
  <c r="AA754" i="1"/>
  <c r="S755" i="1"/>
  <c r="T755" i="1"/>
  <c r="V755" i="1"/>
  <c r="W755" i="1"/>
  <c r="X755" i="1"/>
  <c r="Y755" i="1"/>
  <c r="Z755" i="1"/>
  <c r="AE755" i="1" s="1"/>
  <c r="AA755" i="1"/>
  <c r="S756" i="1"/>
  <c r="T756" i="1"/>
  <c r="V756" i="1"/>
  <c r="W756" i="1"/>
  <c r="X756" i="1"/>
  <c r="Y756" i="1"/>
  <c r="Z756" i="1"/>
  <c r="AA756" i="1"/>
  <c r="S757" i="1"/>
  <c r="T757" i="1"/>
  <c r="V757" i="1"/>
  <c r="W757" i="1"/>
  <c r="X757" i="1"/>
  <c r="Y757" i="1"/>
  <c r="AE757" i="1" s="1"/>
  <c r="Z757" i="1"/>
  <c r="AA757" i="1"/>
  <c r="S758" i="1"/>
  <c r="T758" i="1"/>
  <c r="V758" i="1"/>
  <c r="W758" i="1"/>
  <c r="X758" i="1"/>
  <c r="Y758" i="1"/>
  <c r="Z758" i="1"/>
  <c r="AA758" i="1"/>
  <c r="S759" i="1"/>
  <c r="T759" i="1"/>
  <c r="V759" i="1"/>
  <c r="W759" i="1"/>
  <c r="X759" i="1"/>
  <c r="Y759" i="1"/>
  <c r="Z759" i="1"/>
  <c r="AA759" i="1"/>
  <c r="AE759" i="1"/>
  <c r="S760" i="1"/>
  <c r="T760" i="1"/>
  <c r="V760" i="1"/>
  <c r="W760" i="1"/>
  <c r="X760" i="1"/>
  <c r="Y760" i="1"/>
  <c r="Z760" i="1"/>
  <c r="AA760" i="1"/>
  <c r="S761" i="1"/>
  <c r="T761" i="1"/>
  <c r="V761" i="1"/>
  <c r="W761" i="1"/>
  <c r="X761" i="1"/>
  <c r="Y761" i="1"/>
  <c r="Z761" i="1"/>
  <c r="AE761" i="1" s="1"/>
  <c r="AA761" i="1"/>
  <c r="S762" i="1"/>
  <c r="T762" i="1"/>
  <c r="V762" i="1"/>
  <c r="W762" i="1"/>
  <c r="X762" i="1"/>
  <c r="Y762" i="1"/>
  <c r="Z762" i="1"/>
  <c r="AA762" i="1"/>
  <c r="S763" i="1"/>
  <c r="T763" i="1"/>
  <c r="V763" i="1"/>
  <c r="W763" i="1"/>
  <c r="X763" i="1"/>
  <c r="Y763" i="1"/>
  <c r="Z763" i="1"/>
  <c r="AE763" i="1" s="1"/>
  <c r="AA763" i="1"/>
  <c r="S764" i="1"/>
  <c r="T764" i="1"/>
  <c r="V764" i="1"/>
  <c r="W764" i="1"/>
  <c r="X764" i="1"/>
  <c r="Y764" i="1"/>
  <c r="Z764" i="1"/>
  <c r="AA764" i="1"/>
  <c r="S765" i="1"/>
  <c r="T765" i="1"/>
  <c r="V765" i="1"/>
  <c r="W765" i="1"/>
  <c r="X765" i="1"/>
  <c r="Y765" i="1"/>
  <c r="AE765" i="1" s="1"/>
  <c r="Z765" i="1"/>
  <c r="AA765" i="1"/>
  <c r="S766" i="1"/>
  <c r="T766" i="1"/>
  <c r="V766" i="1"/>
  <c r="W766" i="1"/>
  <c r="X766" i="1"/>
  <c r="Y766" i="1"/>
  <c r="Z766" i="1"/>
  <c r="AA766" i="1"/>
  <c r="S767" i="1"/>
  <c r="T767" i="1"/>
  <c r="V767" i="1"/>
  <c r="W767" i="1"/>
  <c r="X767" i="1"/>
  <c r="Y767" i="1"/>
  <c r="Z767" i="1"/>
  <c r="AA767" i="1"/>
  <c r="AE767" i="1"/>
  <c r="S768" i="1"/>
  <c r="T768" i="1"/>
  <c r="V768" i="1"/>
  <c r="W768" i="1"/>
  <c r="X768" i="1"/>
  <c r="Y768" i="1"/>
  <c r="Z768" i="1"/>
  <c r="AA768" i="1"/>
  <c r="S769" i="1"/>
  <c r="T769" i="1"/>
  <c r="V769" i="1"/>
  <c r="W769" i="1"/>
  <c r="X769" i="1"/>
  <c r="Y769" i="1"/>
  <c r="Z769" i="1"/>
  <c r="AE769" i="1" s="1"/>
  <c r="AA769" i="1"/>
  <c r="S770" i="1"/>
  <c r="T770" i="1"/>
  <c r="V770" i="1"/>
  <c r="W770" i="1"/>
  <c r="X770" i="1"/>
  <c r="Y770" i="1"/>
  <c r="Z770" i="1"/>
  <c r="AA770" i="1"/>
  <c r="S771" i="1"/>
  <c r="T771" i="1"/>
  <c r="V771" i="1"/>
  <c r="W771" i="1"/>
  <c r="X771" i="1"/>
  <c r="Y771" i="1"/>
  <c r="Z771" i="1"/>
  <c r="AE771" i="1" s="1"/>
  <c r="AA771" i="1"/>
  <c r="S772" i="1"/>
  <c r="T772" i="1"/>
  <c r="V772" i="1"/>
  <c r="W772" i="1"/>
  <c r="X772" i="1"/>
  <c r="Y772" i="1"/>
  <c r="Z772" i="1"/>
  <c r="AA772" i="1"/>
  <c r="S773" i="1"/>
  <c r="T773" i="1"/>
  <c r="V773" i="1"/>
  <c r="W773" i="1"/>
  <c r="X773" i="1"/>
  <c r="Y773" i="1"/>
  <c r="AE773" i="1" s="1"/>
  <c r="Z773" i="1"/>
  <c r="AA773" i="1"/>
  <c r="S774" i="1"/>
  <c r="T774" i="1"/>
  <c r="V774" i="1"/>
  <c r="W774" i="1"/>
  <c r="X774" i="1"/>
  <c r="Y774" i="1"/>
  <c r="Z774" i="1"/>
  <c r="AA774" i="1"/>
  <c r="S775" i="1"/>
  <c r="T775" i="1"/>
  <c r="V775" i="1"/>
  <c r="W775" i="1"/>
  <c r="X775" i="1"/>
  <c r="Y775" i="1"/>
  <c r="Z775" i="1"/>
  <c r="AA775" i="1"/>
  <c r="AE775" i="1"/>
  <c r="S776" i="1"/>
  <c r="T776" i="1"/>
  <c r="V776" i="1"/>
  <c r="W776" i="1"/>
  <c r="X776" i="1"/>
  <c r="Y776" i="1"/>
  <c r="Z776" i="1"/>
  <c r="AA776" i="1"/>
  <c r="S777" i="1"/>
  <c r="T777" i="1"/>
  <c r="V777" i="1"/>
  <c r="W777" i="1"/>
  <c r="X777" i="1"/>
  <c r="Y777" i="1"/>
  <c r="Z777" i="1"/>
  <c r="AE777" i="1" s="1"/>
  <c r="AA777" i="1"/>
  <c r="S778" i="1"/>
  <c r="T778" i="1"/>
  <c r="V778" i="1"/>
  <c r="W778" i="1"/>
  <c r="X778" i="1"/>
  <c r="Y778" i="1"/>
  <c r="Z778" i="1"/>
  <c r="AA778" i="1"/>
  <c r="S779" i="1"/>
  <c r="T779" i="1"/>
  <c r="V779" i="1"/>
  <c r="W779" i="1"/>
  <c r="X779" i="1"/>
  <c r="Y779" i="1"/>
  <c r="Z779" i="1"/>
  <c r="AE779" i="1" s="1"/>
  <c r="AA779" i="1"/>
  <c r="S780" i="1"/>
  <c r="T780" i="1"/>
  <c r="V780" i="1"/>
  <c r="W780" i="1"/>
  <c r="X780" i="1"/>
  <c r="Y780" i="1"/>
  <c r="Z780" i="1"/>
  <c r="AA780" i="1"/>
  <c r="S781" i="1"/>
  <c r="T781" i="1"/>
  <c r="V781" i="1"/>
  <c r="W781" i="1"/>
  <c r="X781" i="1"/>
  <c r="Y781" i="1"/>
  <c r="AE781" i="1" s="1"/>
  <c r="Z781" i="1"/>
  <c r="AA781" i="1"/>
  <c r="S782" i="1"/>
  <c r="T782" i="1"/>
  <c r="V782" i="1"/>
  <c r="W782" i="1"/>
  <c r="X782" i="1"/>
  <c r="Y782" i="1"/>
  <c r="Z782" i="1"/>
  <c r="AA782" i="1"/>
  <c r="S783" i="1"/>
  <c r="T783" i="1"/>
  <c r="V783" i="1"/>
  <c r="W783" i="1"/>
  <c r="X783" i="1"/>
  <c r="Y783" i="1"/>
  <c r="Z783" i="1"/>
  <c r="AA783" i="1"/>
  <c r="AE783" i="1"/>
  <c r="S784" i="1"/>
  <c r="T784" i="1"/>
  <c r="V784" i="1"/>
  <c r="W784" i="1"/>
  <c r="X784" i="1"/>
  <c r="Y784" i="1"/>
  <c r="Z784" i="1"/>
  <c r="AA784" i="1"/>
  <c r="S785" i="1"/>
  <c r="T785" i="1"/>
  <c r="V785" i="1"/>
  <c r="W785" i="1"/>
  <c r="X785" i="1"/>
  <c r="Y785" i="1"/>
  <c r="Z785" i="1"/>
  <c r="AA785" i="1"/>
  <c r="S786" i="1"/>
  <c r="T786" i="1"/>
  <c r="V786" i="1"/>
  <c r="W786" i="1"/>
  <c r="X786" i="1"/>
  <c r="Y786" i="1"/>
  <c r="Z786" i="1"/>
  <c r="AA786" i="1"/>
  <c r="S787" i="1"/>
  <c r="T787" i="1"/>
  <c r="V787" i="1"/>
  <c r="W787" i="1"/>
  <c r="X787" i="1"/>
  <c r="Y787" i="1"/>
  <c r="Z787" i="1"/>
  <c r="AE787" i="1" s="1"/>
  <c r="AA787" i="1"/>
  <c r="S788" i="1"/>
  <c r="T788" i="1"/>
  <c r="V788" i="1"/>
  <c r="W788" i="1"/>
  <c r="X788" i="1"/>
  <c r="Y788" i="1"/>
  <c r="Z788" i="1"/>
  <c r="AA788" i="1"/>
  <c r="S789" i="1"/>
  <c r="T789" i="1"/>
  <c r="V789" i="1"/>
  <c r="W789" i="1"/>
  <c r="X789" i="1"/>
  <c r="Y789" i="1"/>
  <c r="AE789" i="1" s="1"/>
  <c r="Z789" i="1"/>
  <c r="AA789" i="1"/>
  <c r="S790" i="1"/>
  <c r="T790" i="1"/>
  <c r="V790" i="1"/>
  <c r="W790" i="1"/>
  <c r="X790" i="1"/>
  <c r="Y790" i="1"/>
  <c r="Z790" i="1"/>
  <c r="AA790" i="1"/>
  <c r="S791" i="1"/>
  <c r="T791" i="1"/>
  <c r="V791" i="1"/>
  <c r="W791" i="1"/>
  <c r="X791" i="1"/>
  <c r="Y791" i="1"/>
  <c r="Z791" i="1"/>
  <c r="AA791" i="1"/>
  <c r="AE791" i="1"/>
  <c r="S792" i="1"/>
  <c r="T792" i="1"/>
  <c r="V792" i="1"/>
  <c r="W792" i="1"/>
  <c r="X792" i="1"/>
  <c r="Y792" i="1"/>
  <c r="Z792" i="1"/>
  <c r="AA792" i="1"/>
  <c r="S793" i="1"/>
  <c r="T793" i="1"/>
  <c r="V793" i="1"/>
  <c r="W793" i="1"/>
  <c r="X793" i="1"/>
  <c r="Y793" i="1"/>
  <c r="Z793" i="1"/>
  <c r="AA793" i="1"/>
  <c r="S794" i="1"/>
  <c r="T794" i="1"/>
  <c r="V794" i="1"/>
  <c r="W794" i="1"/>
  <c r="X794" i="1"/>
  <c r="Y794" i="1"/>
  <c r="Z794" i="1"/>
  <c r="AA794" i="1"/>
  <c r="S795" i="1"/>
  <c r="T795" i="1"/>
  <c r="V795" i="1"/>
  <c r="W795" i="1"/>
  <c r="X795" i="1"/>
  <c r="Y795" i="1"/>
  <c r="Z795" i="1"/>
  <c r="AE795" i="1" s="1"/>
  <c r="AA795" i="1"/>
  <c r="S796" i="1"/>
  <c r="T796" i="1"/>
  <c r="V796" i="1"/>
  <c r="W796" i="1"/>
  <c r="X796" i="1"/>
  <c r="Y796" i="1"/>
  <c r="Z796" i="1"/>
  <c r="AA796" i="1"/>
  <c r="S797" i="1"/>
  <c r="T797" i="1"/>
  <c r="V797" i="1"/>
  <c r="W797" i="1"/>
  <c r="X797" i="1"/>
  <c r="Y797" i="1"/>
  <c r="AE797" i="1" s="1"/>
  <c r="Z797" i="1"/>
  <c r="AA797" i="1"/>
  <c r="S798" i="1"/>
  <c r="T798" i="1"/>
  <c r="V798" i="1"/>
  <c r="W798" i="1"/>
  <c r="X798" i="1"/>
  <c r="Y798" i="1"/>
  <c r="Z798" i="1"/>
  <c r="AA798" i="1"/>
  <c r="S799" i="1"/>
  <c r="T799" i="1"/>
  <c r="V799" i="1"/>
  <c r="W799" i="1"/>
  <c r="X799" i="1"/>
  <c r="Y799" i="1"/>
  <c r="Z799" i="1"/>
  <c r="AA799" i="1"/>
  <c r="AE799" i="1"/>
  <c r="S800" i="1"/>
  <c r="T800" i="1"/>
  <c r="V800" i="1"/>
  <c r="W800" i="1"/>
  <c r="X800" i="1"/>
  <c r="Y800" i="1"/>
  <c r="Z800" i="1"/>
  <c r="AA800" i="1"/>
  <c r="S801" i="1"/>
  <c r="T801" i="1"/>
  <c r="V801" i="1"/>
  <c r="W801" i="1"/>
  <c r="X801" i="1"/>
  <c r="Y801" i="1"/>
  <c r="Z801" i="1"/>
  <c r="AA801" i="1"/>
  <c r="S802" i="1"/>
  <c r="T802" i="1"/>
  <c r="V802" i="1"/>
  <c r="W802" i="1"/>
  <c r="X802" i="1"/>
  <c r="Y802" i="1"/>
  <c r="Z802" i="1"/>
  <c r="AA802" i="1"/>
  <c r="S803" i="1"/>
  <c r="T803" i="1"/>
  <c r="V803" i="1"/>
  <c r="W803" i="1"/>
  <c r="X803" i="1"/>
  <c r="Y803" i="1"/>
  <c r="Z803" i="1"/>
  <c r="AE803" i="1" s="1"/>
  <c r="AA803" i="1"/>
  <c r="S804" i="1"/>
  <c r="T804" i="1"/>
  <c r="V804" i="1"/>
  <c r="W804" i="1"/>
  <c r="X804" i="1"/>
  <c r="Y804" i="1"/>
  <c r="Z804" i="1"/>
  <c r="AA804" i="1"/>
  <c r="S805" i="1"/>
  <c r="T805" i="1"/>
  <c r="V805" i="1"/>
  <c r="W805" i="1"/>
  <c r="X805" i="1"/>
  <c r="Y805" i="1"/>
  <c r="AE805" i="1" s="1"/>
  <c r="Z805" i="1"/>
  <c r="AA805" i="1"/>
  <c r="S806" i="1"/>
  <c r="T806" i="1"/>
  <c r="V806" i="1"/>
  <c r="W806" i="1"/>
  <c r="X806" i="1"/>
  <c r="Y806" i="1"/>
  <c r="Z806" i="1"/>
  <c r="AA806" i="1"/>
  <c r="S807" i="1"/>
  <c r="T807" i="1"/>
  <c r="V807" i="1"/>
  <c r="W807" i="1"/>
  <c r="X807" i="1"/>
  <c r="Y807" i="1"/>
  <c r="Z807" i="1"/>
  <c r="AA807" i="1"/>
  <c r="AE807" i="1"/>
  <c r="S808" i="1"/>
  <c r="T808" i="1"/>
  <c r="V808" i="1"/>
  <c r="W808" i="1"/>
  <c r="X808" i="1"/>
  <c r="Y808" i="1"/>
  <c r="Z808" i="1"/>
  <c r="AA808" i="1"/>
  <c r="S809" i="1"/>
  <c r="T809" i="1"/>
  <c r="V809" i="1"/>
  <c r="W809" i="1"/>
  <c r="X809" i="1"/>
  <c r="Y809" i="1"/>
  <c r="Z809" i="1"/>
  <c r="AE809" i="1" s="1"/>
  <c r="AA809" i="1"/>
  <c r="S810" i="1"/>
  <c r="T810" i="1"/>
  <c r="V810" i="1"/>
  <c r="W810" i="1"/>
  <c r="X810" i="1"/>
  <c r="Y810" i="1"/>
  <c r="Z810" i="1"/>
  <c r="AA810" i="1"/>
  <c r="S811" i="1"/>
  <c r="T811" i="1"/>
  <c r="V811" i="1"/>
  <c r="W811" i="1"/>
  <c r="X811" i="1"/>
  <c r="Y811" i="1"/>
  <c r="Z811" i="1"/>
  <c r="AE811" i="1" s="1"/>
  <c r="AA811" i="1"/>
  <c r="S812" i="1"/>
  <c r="T812" i="1"/>
  <c r="V812" i="1"/>
  <c r="W812" i="1"/>
  <c r="X812" i="1"/>
  <c r="Y812" i="1"/>
  <c r="Z812" i="1"/>
  <c r="AA812" i="1"/>
  <c r="S813" i="1"/>
  <c r="T813" i="1"/>
  <c r="V813" i="1"/>
  <c r="W813" i="1"/>
  <c r="X813" i="1"/>
  <c r="Y813" i="1"/>
  <c r="AE813" i="1" s="1"/>
  <c r="Z813" i="1"/>
  <c r="AA813" i="1"/>
  <c r="S814" i="1"/>
  <c r="T814" i="1"/>
  <c r="V814" i="1"/>
  <c r="W814" i="1"/>
  <c r="X814" i="1"/>
  <c r="Y814" i="1"/>
  <c r="Z814" i="1"/>
  <c r="AA814" i="1"/>
  <c r="S815" i="1"/>
  <c r="T815" i="1"/>
  <c r="V815" i="1"/>
  <c r="W815" i="1"/>
  <c r="X815" i="1"/>
  <c r="Y815" i="1"/>
  <c r="Z815" i="1"/>
  <c r="AA815" i="1"/>
  <c r="AE815" i="1"/>
  <c r="S816" i="1"/>
  <c r="T816" i="1"/>
  <c r="V816" i="1"/>
  <c r="W816" i="1"/>
  <c r="X816" i="1"/>
  <c r="Y816" i="1"/>
  <c r="Z816" i="1"/>
  <c r="AA816" i="1"/>
  <c r="S817" i="1"/>
  <c r="T817" i="1"/>
  <c r="V817" i="1"/>
  <c r="W817" i="1"/>
  <c r="X817" i="1"/>
  <c r="Y817" i="1"/>
  <c r="Z817" i="1"/>
  <c r="AA817" i="1"/>
  <c r="S818" i="1"/>
  <c r="T818" i="1"/>
  <c r="V818" i="1"/>
  <c r="W818" i="1"/>
  <c r="X818" i="1"/>
  <c r="Y818" i="1"/>
  <c r="Z818" i="1"/>
  <c r="AA818" i="1"/>
  <c r="S819" i="1"/>
  <c r="T819" i="1"/>
  <c r="V819" i="1"/>
  <c r="W819" i="1"/>
  <c r="X819" i="1"/>
  <c r="Y819" i="1"/>
  <c r="Z819" i="1"/>
  <c r="AE819" i="1" s="1"/>
  <c r="AA819" i="1"/>
  <c r="S820" i="1"/>
  <c r="T820" i="1"/>
  <c r="V820" i="1"/>
  <c r="W820" i="1"/>
  <c r="X820" i="1"/>
  <c r="Y820" i="1"/>
  <c r="Z820" i="1"/>
  <c r="AA820" i="1"/>
  <c r="S821" i="1"/>
  <c r="T821" i="1"/>
  <c r="V821" i="1"/>
  <c r="W821" i="1"/>
  <c r="X821" i="1"/>
  <c r="Y821" i="1"/>
  <c r="AE821" i="1" s="1"/>
  <c r="Z821" i="1"/>
  <c r="AA821" i="1"/>
  <c r="S822" i="1"/>
  <c r="T822" i="1"/>
  <c r="V822" i="1"/>
  <c r="W822" i="1"/>
  <c r="X822" i="1"/>
  <c r="Y822" i="1"/>
  <c r="Z822" i="1"/>
  <c r="AA822" i="1"/>
  <c r="S823" i="1"/>
  <c r="T823" i="1"/>
  <c r="V823" i="1"/>
  <c r="W823" i="1"/>
  <c r="X823" i="1"/>
  <c r="Y823" i="1"/>
  <c r="Z823" i="1"/>
  <c r="AA823" i="1"/>
  <c r="AE823" i="1"/>
  <c r="S824" i="1"/>
  <c r="T824" i="1"/>
  <c r="V824" i="1"/>
  <c r="W824" i="1"/>
  <c r="X824" i="1"/>
  <c r="Y824" i="1"/>
  <c r="Z824" i="1"/>
  <c r="AA824" i="1"/>
  <c r="S825" i="1"/>
  <c r="T825" i="1"/>
  <c r="V825" i="1"/>
  <c r="W825" i="1"/>
  <c r="X825" i="1"/>
  <c r="Y825" i="1"/>
  <c r="Z825" i="1"/>
  <c r="AA825" i="1"/>
  <c r="S826" i="1"/>
  <c r="T826" i="1"/>
  <c r="V826" i="1"/>
  <c r="W826" i="1"/>
  <c r="X826" i="1"/>
  <c r="Y826" i="1"/>
  <c r="Z826" i="1"/>
  <c r="AA826" i="1"/>
  <c r="S827" i="1"/>
  <c r="T827" i="1"/>
  <c r="V827" i="1"/>
  <c r="W827" i="1"/>
  <c r="X827" i="1"/>
  <c r="Y827" i="1"/>
  <c r="Z827" i="1"/>
  <c r="AE827" i="1" s="1"/>
  <c r="AA827" i="1"/>
  <c r="S828" i="1"/>
  <c r="T828" i="1"/>
  <c r="V828" i="1"/>
  <c r="W828" i="1"/>
  <c r="X828" i="1"/>
  <c r="Y828" i="1"/>
  <c r="Z828" i="1"/>
  <c r="AA828" i="1"/>
  <c r="S829" i="1"/>
  <c r="T829" i="1"/>
  <c r="V829" i="1"/>
  <c r="W829" i="1"/>
  <c r="X829" i="1"/>
  <c r="Y829" i="1"/>
  <c r="AE829" i="1" s="1"/>
  <c r="Z829" i="1"/>
  <c r="AA829" i="1"/>
  <c r="S830" i="1"/>
  <c r="T830" i="1"/>
  <c r="V830" i="1"/>
  <c r="W830" i="1"/>
  <c r="X830" i="1"/>
  <c r="Y830" i="1"/>
  <c r="Z830" i="1"/>
  <c r="AA830" i="1"/>
  <c r="S831" i="1"/>
  <c r="T831" i="1"/>
  <c r="V831" i="1"/>
  <c r="W831" i="1"/>
  <c r="X831" i="1"/>
  <c r="Y831" i="1"/>
  <c r="Z831" i="1"/>
  <c r="AA831" i="1"/>
  <c r="AE831" i="1"/>
  <c r="S832" i="1"/>
  <c r="T832" i="1"/>
  <c r="V832" i="1"/>
  <c r="W832" i="1"/>
  <c r="X832" i="1"/>
  <c r="Y832" i="1"/>
  <c r="Z832" i="1"/>
  <c r="AA832" i="1"/>
  <c r="S833" i="1"/>
  <c r="T833" i="1"/>
  <c r="V833" i="1"/>
  <c r="W833" i="1"/>
  <c r="X833" i="1"/>
  <c r="Y833" i="1"/>
  <c r="Z833" i="1"/>
  <c r="AA833" i="1"/>
  <c r="S834" i="1"/>
  <c r="T834" i="1"/>
  <c r="V834" i="1"/>
  <c r="W834" i="1"/>
  <c r="X834" i="1"/>
  <c r="Y834" i="1"/>
  <c r="Z834" i="1"/>
  <c r="AA834" i="1"/>
  <c r="S835" i="1"/>
  <c r="T835" i="1"/>
  <c r="V835" i="1"/>
  <c r="W835" i="1"/>
  <c r="X835" i="1"/>
  <c r="Y835" i="1"/>
  <c r="Z835" i="1"/>
  <c r="AA835" i="1"/>
  <c r="S836" i="1"/>
  <c r="T836" i="1"/>
  <c r="V836" i="1"/>
  <c r="W836" i="1"/>
  <c r="X836" i="1"/>
  <c r="Y836" i="1"/>
  <c r="Z836" i="1"/>
  <c r="AA836" i="1"/>
  <c r="S837" i="1"/>
  <c r="T837" i="1"/>
  <c r="V837" i="1"/>
  <c r="W837" i="1"/>
  <c r="X837" i="1"/>
  <c r="Y837" i="1"/>
  <c r="Z837" i="1"/>
  <c r="AA837" i="1"/>
  <c r="S838" i="1"/>
  <c r="T838" i="1"/>
  <c r="V838" i="1"/>
  <c r="W838" i="1"/>
  <c r="X838" i="1"/>
  <c r="Y838" i="1"/>
  <c r="Z838" i="1"/>
  <c r="AA838" i="1"/>
  <c r="S839" i="1"/>
  <c r="T839" i="1"/>
  <c r="V839" i="1"/>
  <c r="W839" i="1"/>
  <c r="X839" i="1"/>
  <c r="Y839" i="1"/>
  <c r="Z839" i="1"/>
  <c r="AA839" i="1"/>
  <c r="S840" i="1"/>
  <c r="T840" i="1"/>
  <c r="V840" i="1"/>
  <c r="W840" i="1"/>
  <c r="X840" i="1"/>
  <c r="Y840" i="1"/>
  <c r="Z840" i="1"/>
  <c r="AA840" i="1"/>
  <c r="S841" i="1"/>
  <c r="T841" i="1"/>
  <c r="V841" i="1"/>
  <c r="W841" i="1"/>
  <c r="X841" i="1"/>
  <c r="Y841" i="1"/>
  <c r="Z841" i="1"/>
  <c r="AA841" i="1"/>
  <c r="S842" i="1"/>
  <c r="T842" i="1"/>
  <c r="V842" i="1"/>
  <c r="W842" i="1"/>
  <c r="X842" i="1"/>
  <c r="Y842" i="1"/>
  <c r="Z842" i="1"/>
  <c r="AA842" i="1"/>
  <c r="S843" i="1"/>
  <c r="T843" i="1"/>
  <c r="V843" i="1"/>
  <c r="W843" i="1"/>
  <c r="X843" i="1"/>
  <c r="Y843" i="1"/>
  <c r="Z843" i="1"/>
  <c r="AA843" i="1"/>
  <c r="S844" i="1"/>
  <c r="T844" i="1"/>
  <c r="V844" i="1"/>
  <c r="W844" i="1"/>
  <c r="X844" i="1"/>
  <c r="Y844" i="1"/>
  <c r="Z844" i="1"/>
  <c r="AA844" i="1"/>
  <c r="S845" i="1"/>
  <c r="T845" i="1"/>
  <c r="V845" i="1"/>
  <c r="W845" i="1"/>
  <c r="X845" i="1"/>
  <c r="Y845" i="1"/>
  <c r="Z845" i="1"/>
  <c r="AA845" i="1"/>
  <c r="S846" i="1"/>
  <c r="T846" i="1"/>
  <c r="V846" i="1"/>
  <c r="W846" i="1"/>
  <c r="X846" i="1"/>
  <c r="Y846" i="1"/>
  <c r="Z846" i="1"/>
  <c r="AA846" i="1"/>
  <c r="S847" i="1"/>
  <c r="T847" i="1"/>
  <c r="V847" i="1"/>
  <c r="W847" i="1"/>
  <c r="X847" i="1"/>
  <c r="Y847" i="1"/>
  <c r="Z847" i="1"/>
  <c r="AA847" i="1"/>
  <c r="S848" i="1"/>
  <c r="T848" i="1"/>
  <c r="V848" i="1"/>
  <c r="W848" i="1"/>
  <c r="X848" i="1"/>
  <c r="Y848" i="1"/>
  <c r="Z848" i="1"/>
  <c r="AA848" i="1"/>
  <c r="S849" i="1"/>
  <c r="T849" i="1"/>
  <c r="V849" i="1"/>
  <c r="W849" i="1"/>
  <c r="X849" i="1"/>
  <c r="Y849" i="1"/>
  <c r="Z849" i="1"/>
  <c r="AA849" i="1"/>
  <c r="S850" i="1"/>
  <c r="T850" i="1"/>
  <c r="V850" i="1"/>
  <c r="W850" i="1"/>
  <c r="X850" i="1"/>
  <c r="Y850" i="1"/>
  <c r="Z850" i="1"/>
  <c r="AA850" i="1"/>
  <c r="S851" i="1"/>
  <c r="T851" i="1"/>
  <c r="V851" i="1"/>
  <c r="W851" i="1"/>
  <c r="X851" i="1"/>
  <c r="Y851" i="1"/>
  <c r="Z851" i="1"/>
  <c r="AA851" i="1"/>
  <c r="S852" i="1"/>
  <c r="T852" i="1"/>
  <c r="V852" i="1"/>
  <c r="W852" i="1"/>
  <c r="X852" i="1"/>
  <c r="Y852" i="1"/>
  <c r="Z852" i="1"/>
  <c r="AA852" i="1"/>
  <c r="S853" i="1"/>
  <c r="T853" i="1"/>
  <c r="V853" i="1"/>
  <c r="W853" i="1"/>
  <c r="X853" i="1"/>
  <c r="Y853" i="1"/>
  <c r="Z853" i="1"/>
  <c r="AA853" i="1"/>
  <c r="S854" i="1"/>
  <c r="T854" i="1"/>
  <c r="V854" i="1"/>
  <c r="W854" i="1"/>
  <c r="X854" i="1"/>
  <c r="Y854" i="1"/>
  <c r="Z854" i="1"/>
  <c r="AA854" i="1"/>
  <c r="S855" i="1"/>
  <c r="T855" i="1"/>
  <c r="V855" i="1"/>
  <c r="W855" i="1"/>
  <c r="X855" i="1"/>
  <c r="Y855" i="1"/>
  <c r="Z855" i="1"/>
  <c r="AA855" i="1"/>
  <c r="S856" i="1"/>
  <c r="T856" i="1"/>
  <c r="V856" i="1"/>
  <c r="W856" i="1"/>
  <c r="X856" i="1"/>
  <c r="Y856" i="1"/>
  <c r="Z856" i="1"/>
  <c r="AA856" i="1"/>
  <c r="S857" i="1"/>
  <c r="T857" i="1"/>
  <c r="V857" i="1"/>
  <c r="W857" i="1"/>
  <c r="X857" i="1"/>
  <c r="Y857" i="1"/>
  <c r="Z857" i="1"/>
  <c r="AA857" i="1"/>
  <c r="S858" i="1"/>
  <c r="T858" i="1"/>
  <c r="V858" i="1"/>
  <c r="W858" i="1"/>
  <c r="X858" i="1"/>
  <c r="Y858" i="1"/>
  <c r="Z858" i="1"/>
  <c r="AA858" i="1"/>
  <c r="S859" i="1"/>
  <c r="T859" i="1"/>
  <c r="V859" i="1"/>
  <c r="W859" i="1"/>
  <c r="X859" i="1"/>
  <c r="Y859" i="1"/>
  <c r="Z859" i="1"/>
  <c r="AA859" i="1"/>
  <c r="S860" i="1"/>
  <c r="T860" i="1"/>
  <c r="V860" i="1"/>
  <c r="W860" i="1"/>
  <c r="X860" i="1"/>
  <c r="Y860" i="1"/>
  <c r="Z860" i="1"/>
  <c r="AA860" i="1"/>
  <c r="S861" i="1"/>
  <c r="T861" i="1"/>
  <c r="V861" i="1"/>
  <c r="W861" i="1"/>
  <c r="X861" i="1"/>
  <c r="Y861" i="1"/>
  <c r="Z861" i="1"/>
  <c r="AA861" i="1"/>
  <c r="S862" i="1"/>
  <c r="T862" i="1"/>
  <c r="V862" i="1"/>
  <c r="W862" i="1"/>
  <c r="X862" i="1"/>
  <c r="Y862" i="1"/>
  <c r="Z862" i="1"/>
  <c r="AA862" i="1"/>
  <c r="S863" i="1"/>
  <c r="T863" i="1"/>
  <c r="V863" i="1"/>
  <c r="W863" i="1"/>
  <c r="X863" i="1"/>
  <c r="Y863" i="1"/>
  <c r="Z863" i="1"/>
  <c r="AA863" i="1"/>
  <c r="S864" i="1"/>
  <c r="T864" i="1"/>
  <c r="V864" i="1"/>
  <c r="W864" i="1"/>
  <c r="X864" i="1"/>
  <c r="Y864" i="1"/>
  <c r="Z864" i="1"/>
  <c r="AA864" i="1"/>
  <c r="S865" i="1"/>
  <c r="T865" i="1"/>
  <c r="V865" i="1"/>
  <c r="W865" i="1"/>
  <c r="X865" i="1"/>
  <c r="Y865" i="1"/>
  <c r="Z865" i="1"/>
  <c r="AA865" i="1"/>
  <c r="S866" i="1"/>
  <c r="T866" i="1"/>
  <c r="V866" i="1"/>
  <c r="W866" i="1"/>
  <c r="X866" i="1"/>
  <c r="Y866" i="1"/>
  <c r="Z866" i="1"/>
  <c r="AA866" i="1"/>
  <c r="S867" i="1"/>
  <c r="T867" i="1"/>
  <c r="V867" i="1"/>
  <c r="W867" i="1"/>
  <c r="X867" i="1"/>
  <c r="Y867" i="1"/>
  <c r="Z867" i="1"/>
  <c r="AA867" i="1"/>
  <c r="S868" i="1"/>
  <c r="T868" i="1"/>
  <c r="V868" i="1"/>
  <c r="W868" i="1"/>
  <c r="X868" i="1"/>
  <c r="Y868" i="1"/>
  <c r="Z868" i="1"/>
  <c r="AA868" i="1"/>
  <c r="S869" i="1"/>
  <c r="T869" i="1"/>
  <c r="V869" i="1"/>
  <c r="W869" i="1"/>
  <c r="X869" i="1"/>
  <c r="Y869" i="1"/>
  <c r="Z869" i="1"/>
  <c r="AA869" i="1"/>
  <c r="S870" i="1"/>
  <c r="T870" i="1"/>
  <c r="V870" i="1"/>
  <c r="W870" i="1"/>
  <c r="X870" i="1"/>
  <c r="Y870" i="1"/>
  <c r="Z870" i="1"/>
  <c r="AA870" i="1"/>
  <c r="S871" i="1"/>
  <c r="T871" i="1"/>
  <c r="V871" i="1"/>
  <c r="W871" i="1"/>
  <c r="X871" i="1"/>
  <c r="Y871" i="1"/>
  <c r="Z871" i="1"/>
  <c r="AA871" i="1"/>
  <c r="S872" i="1"/>
  <c r="T872" i="1"/>
  <c r="V872" i="1"/>
  <c r="W872" i="1"/>
  <c r="X872" i="1"/>
  <c r="Y872" i="1"/>
  <c r="Z872" i="1"/>
  <c r="AA872" i="1"/>
  <c r="S873" i="1"/>
  <c r="T873" i="1"/>
  <c r="V873" i="1"/>
  <c r="W873" i="1"/>
  <c r="X873" i="1"/>
  <c r="Y873" i="1"/>
  <c r="Z873" i="1"/>
  <c r="AA873" i="1"/>
  <c r="S874" i="1"/>
  <c r="T874" i="1"/>
  <c r="V874" i="1"/>
  <c r="W874" i="1"/>
  <c r="X874" i="1"/>
  <c r="Y874" i="1"/>
  <c r="Z874" i="1"/>
  <c r="AA874" i="1"/>
  <c r="S875" i="1"/>
  <c r="T875" i="1"/>
  <c r="V875" i="1"/>
  <c r="W875" i="1"/>
  <c r="X875" i="1"/>
  <c r="Y875" i="1"/>
  <c r="Z875" i="1"/>
  <c r="AA875" i="1"/>
  <c r="S876" i="1"/>
  <c r="T876" i="1"/>
  <c r="V876" i="1"/>
  <c r="W876" i="1"/>
  <c r="X876" i="1"/>
  <c r="Y876" i="1"/>
  <c r="Z876" i="1"/>
  <c r="AA876" i="1"/>
  <c r="S877" i="1"/>
  <c r="T877" i="1"/>
  <c r="V877" i="1"/>
  <c r="W877" i="1"/>
  <c r="X877" i="1"/>
  <c r="Y877" i="1"/>
  <c r="Z877" i="1"/>
  <c r="AA877" i="1"/>
  <c r="S878" i="1"/>
  <c r="T878" i="1"/>
  <c r="V878" i="1"/>
  <c r="W878" i="1"/>
  <c r="X878" i="1"/>
  <c r="Y878" i="1"/>
  <c r="Z878" i="1"/>
  <c r="AA878" i="1"/>
  <c r="S879" i="1"/>
  <c r="T879" i="1"/>
  <c r="V879" i="1"/>
  <c r="W879" i="1"/>
  <c r="X879" i="1"/>
  <c r="Y879" i="1"/>
  <c r="Z879" i="1"/>
  <c r="AA879" i="1"/>
  <c r="S880" i="1"/>
  <c r="T880" i="1"/>
  <c r="V880" i="1"/>
  <c r="W880" i="1"/>
  <c r="X880" i="1"/>
  <c r="Y880" i="1"/>
  <c r="Z880" i="1"/>
  <c r="AA880" i="1"/>
  <c r="S881" i="1"/>
  <c r="T881" i="1"/>
  <c r="V881" i="1"/>
  <c r="W881" i="1"/>
  <c r="X881" i="1"/>
  <c r="Y881" i="1"/>
  <c r="Z881" i="1"/>
  <c r="AA881" i="1"/>
  <c r="S882" i="1"/>
  <c r="T882" i="1"/>
  <c r="V882" i="1"/>
  <c r="W882" i="1"/>
  <c r="X882" i="1"/>
  <c r="Y882" i="1"/>
  <c r="Z882" i="1"/>
  <c r="AA882" i="1"/>
  <c r="S883" i="1"/>
  <c r="T883" i="1"/>
  <c r="V883" i="1"/>
  <c r="W883" i="1"/>
  <c r="X883" i="1"/>
  <c r="Y883" i="1"/>
  <c r="Z883" i="1"/>
  <c r="AA883" i="1"/>
  <c r="S884" i="1"/>
  <c r="T884" i="1"/>
  <c r="V884" i="1"/>
  <c r="W884" i="1"/>
  <c r="X884" i="1"/>
  <c r="Y884" i="1"/>
  <c r="Z884" i="1"/>
  <c r="AA884" i="1"/>
  <c r="S885" i="1"/>
  <c r="T885" i="1"/>
  <c r="V885" i="1"/>
  <c r="W885" i="1"/>
  <c r="X885" i="1"/>
  <c r="Y885" i="1"/>
  <c r="Z885" i="1"/>
  <c r="AA885" i="1"/>
  <c r="S886" i="1"/>
  <c r="T886" i="1"/>
  <c r="V886" i="1"/>
  <c r="W886" i="1"/>
  <c r="X886" i="1"/>
  <c r="Y886" i="1"/>
  <c r="Z886" i="1"/>
  <c r="AA886" i="1"/>
  <c r="S887" i="1"/>
  <c r="T887" i="1"/>
  <c r="V887" i="1"/>
  <c r="W887" i="1"/>
  <c r="X887" i="1"/>
  <c r="Y887" i="1"/>
  <c r="Z887" i="1"/>
  <c r="AA887" i="1"/>
  <c r="S888" i="1"/>
  <c r="T888" i="1"/>
  <c r="V888" i="1"/>
  <c r="W888" i="1"/>
  <c r="X888" i="1"/>
  <c r="Y888" i="1"/>
  <c r="Z888" i="1"/>
  <c r="AA888" i="1"/>
  <c r="S889" i="1"/>
  <c r="T889" i="1"/>
  <c r="V889" i="1"/>
  <c r="W889" i="1"/>
  <c r="X889" i="1"/>
  <c r="Y889" i="1"/>
  <c r="Z889" i="1"/>
  <c r="AA889" i="1"/>
  <c r="S890" i="1"/>
  <c r="T890" i="1"/>
  <c r="V890" i="1"/>
  <c r="W890" i="1"/>
  <c r="X890" i="1"/>
  <c r="Y890" i="1"/>
  <c r="Z890" i="1"/>
  <c r="AA890" i="1"/>
  <c r="S891" i="1"/>
  <c r="T891" i="1"/>
  <c r="V891" i="1"/>
  <c r="W891" i="1"/>
  <c r="X891" i="1"/>
  <c r="Y891" i="1"/>
  <c r="Z891" i="1"/>
  <c r="AA891" i="1"/>
  <c r="S892" i="1"/>
  <c r="T892" i="1"/>
  <c r="V892" i="1"/>
  <c r="W892" i="1"/>
  <c r="X892" i="1"/>
  <c r="Y892" i="1"/>
  <c r="Z892" i="1"/>
  <c r="AA892" i="1"/>
  <c r="S893" i="1"/>
  <c r="T893" i="1"/>
  <c r="V893" i="1"/>
  <c r="W893" i="1"/>
  <c r="X893" i="1"/>
  <c r="Y893" i="1"/>
  <c r="Z893" i="1"/>
  <c r="AA893" i="1"/>
  <c r="S894" i="1"/>
  <c r="T894" i="1"/>
  <c r="V894" i="1"/>
  <c r="W894" i="1"/>
  <c r="X894" i="1"/>
  <c r="Y894" i="1"/>
  <c r="Z894" i="1"/>
  <c r="AA894" i="1"/>
  <c r="S895" i="1"/>
  <c r="T895" i="1"/>
  <c r="V895" i="1"/>
  <c r="W895" i="1"/>
  <c r="X895" i="1"/>
  <c r="Y895" i="1"/>
  <c r="Z895" i="1"/>
  <c r="AA895" i="1"/>
  <c r="S896" i="1"/>
  <c r="T896" i="1"/>
  <c r="V896" i="1"/>
  <c r="W896" i="1"/>
  <c r="X896" i="1"/>
  <c r="Y896" i="1"/>
  <c r="Z896" i="1"/>
  <c r="AA896" i="1"/>
  <c r="S897" i="1"/>
  <c r="T897" i="1"/>
  <c r="V897" i="1"/>
  <c r="W897" i="1"/>
  <c r="X897" i="1"/>
  <c r="Y897" i="1"/>
  <c r="Z897" i="1"/>
  <c r="AA897" i="1"/>
  <c r="S898" i="1"/>
  <c r="T898" i="1"/>
  <c r="V898" i="1"/>
  <c r="W898" i="1"/>
  <c r="X898" i="1"/>
  <c r="Y898" i="1"/>
  <c r="Z898" i="1"/>
  <c r="AA898" i="1"/>
  <c r="S899" i="1"/>
  <c r="T899" i="1"/>
  <c r="V899" i="1"/>
  <c r="W899" i="1"/>
  <c r="X899" i="1"/>
  <c r="Y899" i="1"/>
  <c r="Z899" i="1"/>
  <c r="AA899" i="1"/>
  <c r="S900" i="1"/>
  <c r="T900" i="1"/>
  <c r="V900" i="1"/>
  <c r="W900" i="1"/>
  <c r="X900" i="1"/>
  <c r="Y900" i="1"/>
  <c r="Z900" i="1"/>
  <c r="AA900" i="1"/>
  <c r="S901" i="1"/>
  <c r="T901" i="1"/>
  <c r="V901" i="1"/>
  <c r="W901" i="1"/>
  <c r="X901" i="1"/>
  <c r="Y901" i="1"/>
  <c r="Z901" i="1"/>
  <c r="AA901" i="1"/>
  <c r="S902" i="1"/>
  <c r="T902" i="1"/>
  <c r="V902" i="1"/>
  <c r="W902" i="1"/>
  <c r="X902" i="1"/>
  <c r="Y902" i="1"/>
  <c r="Z902" i="1"/>
  <c r="AA902" i="1"/>
  <c r="S903" i="1"/>
  <c r="T903" i="1"/>
  <c r="V903" i="1"/>
  <c r="W903" i="1"/>
  <c r="X903" i="1"/>
  <c r="Y903" i="1"/>
  <c r="Z903" i="1"/>
  <c r="AA903" i="1"/>
  <c r="S904" i="1"/>
  <c r="T904" i="1"/>
  <c r="V904" i="1"/>
  <c r="W904" i="1"/>
  <c r="X904" i="1"/>
  <c r="Y904" i="1"/>
  <c r="Z904" i="1"/>
  <c r="AA904" i="1"/>
  <c r="S905" i="1"/>
  <c r="T905" i="1"/>
  <c r="V905" i="1"/>
  <c r="W905" i="1"/>
  <c r="X905" i="1"/>
  <c r="Y905" i="1"/>
  <c r="Z905" i="1"/>
  <c r="AA905" i="1"/>
  <c r="S906" i="1"/>
  <c r="T906" i="1"/>
  <c r="V906" i="1"/>
  <c r="W906" i="1"/>
  <c r="X906" i="1"/>
  <c r="Y906" i="1"/>
  <c r="Z906" i="1"/>
  <c r="AA906" i="1"/>
  <c r="S907" i="1"/>
  <c r="T907" i="1"/>
  <c r="V907" i="1"/>
  <c r="W907" i="1"/>
  <c r="X907" i="1"/>
  <c r="Y907" i="1"/>
  <c r="Z907" i="1"/>
  <c r="AA907" i="1"/>
  <c r="S908" i="1"/>
  <c r="T908" i="1"/>
  <c r="V908" i="1"/>
  <c r="W908" i="1"/>
  <c r="X908" i="1"/>
  <c r="Y908" i="1"/>
  <c r="Z908" i="1"/>
  <c r="AA908" i="1"/>
  <c r="S909" i="1"/>
  <c r="T909" i="1"/>
  <c r="V909" i="1"/>
  <c r="W909" i="1"/>
  <c r="X909" i="1"/>
  <c r="Y909" i="1"/>
  <c r="Z909" i="1"/>
  <c r="AA909" i="1"/>
  <c r="S910" i="1"/>
  <c r="T910" i="1"/>
  <c r="V910" i="1"/>
  <c r="W910" i="1"/>
  <c r="X910" i="1"/>
  <c r="Y910" i="1"/>
  <c r="Z910" i="1"/>
  <c r="AA910" i="1"/>
  <c r="S911" i="1"/>
  <c r="T911" i="1"/>
  <c r="V911" i="1"/>
  <c r="W911" i="1"/>
  <c r="X911" i="1"/>
  <c r="Y911" i="1"/>
  <c r="Z911" i="1"/>
  <c r="AA911" i="1"/>
  <c r="S912" i="1"/>
  <c r="T912" i="1"/>
  <c r="V912" i="1"/>
  <c r="W912" i="1"/>
  <c r="X912" i="1"/>
  <c r="Y912" i="1"/>
  <c r="Z912" i="1"/>
  <c r="AA912" i="1"/>
  <c r="S913" i="1"/>
  <c r="T913" i="1"/>
  <c r="V913" i="1"/>
  <c r="W913" i="1"/>
  <c r="X913" i="1"/>
  <c r="Y913" i="1"/>
  <c r="Z913" i="1"/>
  <c r="AA913" i="1"/>
  <c r="S914" i="1"/>
  <c r="T914" i="1"/>
  <c r="V914" i="1"/>
  <c r="W914" i="1"/>
  <c r="X914" i="1"/>
  <c r="Y914" i="1"/>
  <c r="Z914" i="1"/>
  <c r="AA914" i="1"/>
  <c r="S915" i="1"/>
  <c r="T915" i="1"/>
  <c r="V915" i="1"/>
  <c r="W915" i="1"/>
  <c r="X915" i="1"/>
  <c r="Y915" i="1"/>
  <c r="Z915" i="1"/>
  <c r="AA915" i="1"/>
  <c r="S916" i="1"/>
  <c r="T916" i="1"/>
  <c r="V916" i="1"/>
  <c r="W916" i="1"/>
  <c r="X916" i="1"/>
  <c r="Y916" i="1"/>
  <c r="Z916" i="1"/>
  <c r="AA916" i="1"/>
  <c r="S917" i="1"/>
  <c r="T917" i="1"/>
  <c r="V917" i="1"/>
  <c r="W917" i="1"/>
  <c r="X917" i="1"/>
  <c r="Y917" i="1"/>
  <c r="Z917" i="1"/>
  <c r="AA917" i="1"/>
  <c r="S918" i="1"/>
  <c r="T918" i="1"/>
  <c r="V918" i="1"/>
  <c r="W918" i="1"/>
  <c r="X918" i="1"/>
  <c r="Y918" i="1"/>
  <c r="Z918" i="1"/>
  <c r="AA918" i="1"/>
  <c r="S919" i="1"/>
  <c r="T919" i="1"/>
  <c r="V919" i="1"/>
  <c r="W919" i="1"/>
  <c r="X919" i="1"/>
  <c r="Y919" i="1"/>
  <c r="Z919" i="1"/>
  <c r="AA919" i="1"/>
  <c r="S920" i="1"/>
  <c r="T920" i="1"/>
  <c r="V920" i="1"/>
  <c r="W920" i="1"/>
  <c r="X920" i="1"/>
  <c r="Y920" i="1"/>
  <c r="Z920" i="1"/>
  <c r="AA920" i="1"/>
  <c r="S921" i="1"/>
  <c r="T921" i="1"/>
  <c r="V921" i="1"/>
  <c r="W921" i="1"/>
  <c r="X921" i="1"/>
  <c r="Y921" i="1"/>
  <c r="Z921" i="1"/>
  <c r="AA921" i="1"/>
  <c r="S922" i="1"/>
  <c r="T922" i="1"/>
  <c r="V922" i="1"/>
  <c r="W922" i="1"/>
  <c r="X922" i="1"/>
  <c r="Y922" i="1"/>
  <c r="Z922" i="1"/>
  <c r="AA922" i="1"/>
  <c r="S923" i="1"/>
  <c r="T923" i="1"/>
  <c r="V923" i="1"/>
  <c r="W923" i="1"/>
  <c r="X923" i="1"/>
  <c r="Y923" i="1"/>
  <c r="Z923" i="1"/>
  <c r="AA923" i="1"/>
  <c r="S924" i="1"/>
  <c r="T924" i="1"/>
  <c r="V924" i="1"/>
  <c r="W924" i="1"/>
  <c r="X924" i="1"/>
  <c r="Y924" i="1"/>
  <c r="Z924" i="1"/>
  <c r="AA924" i="1"/>
  <c r="S925" i="1"/>
  <c r="T925" i="1"/>
  <c r="V925" i="1"/>
  <c r="W925" i="1"/>
  <c r="X925" i="1"/>
  <c r="Y925" i="1"/>
  <c r="Z925" i="1"/>
  <c r="AA925" i="1"/>
  <c r="S926" i="1"/>
  <c r="T926" i="1"/>
  <c r="V926" i="1"/>
  <c r="W926" i="1"/>
  <c r="X926" i="1"/>
  <c r="Y926" i="1"/>
  <c r="Z926" i="1"/>
  <c r="AA926" i="1"/>
  <c r="S927" i="1"/>
  <c r="T927" i="1"/>
  <c r="V927" i="1"/>
  <c r="W927" i="1"/>
  <c r="X927" i="1"/>
  <c r="Y927" i="1"/>
  <c r="Z927" i="1"/>
  <c r="AA927" i="1"/>
  <c r="S928" i="1"/>
  <c r="T928" i="1"/>
  <c r="V928" i="1"/>
  <c r="W928" i="1"/>
  <c r="X928" i="1"/>
  <c r="Y928" i="1"/>
  <c r="Z928" i="1"/>
  <c r="AA928" i="1"/>
  <c r="S929" i="1"/>
  <c r="T929" i="1"/>
  <c r="V929" i="1"/>
  <c r="W929" i="1"/>
  <c r="X929" i="1"/>
  <c r="Y929" i="1"/>
  <c r="Z929" i="1"/>
  <c r="AA929" i="1"/>
  <c r="S930" i="1"/>
  <c r="T930" i="1"/>
  <c r="V930" i="1"/>
  <c r="W930" i="1"/>
  <c r="X930" i="1"/>
  <c r="Y930" i="1"/>
  <c r="Z930" i="1"/>
  <c r="AA930" i="1"/>
  <c r="S931" i="1"/>
  <c r="T931" i="1"/>
  <c r="V931" i="1"/>
  <c r="W931" i="1"/>
  <c r="X931" i="1"/>
  <c r="Y931" i="1"/>
  <c r="Z931" i="1"/>
  <c r="AA931" i="1"/>
  <c r="S932" i="1"/>
  <c r="T932" i="1"/>
  <c r="V932" i="1"/>
  <c r="W932" i="1"/>
  <c r="X932" i="1"/>
  <c r="Y932" i="1"/>
  <c r="Z932" i="1"/>
  <c r="AA932" i="1"/>
  <c r="S933" i="1"/>
  <c r="T933" i="1"/>
  <c r="V933" i="1"/>
  <c r="W933" i="1"/>
  <c r="X933" i="1"/>
  <c r="Y933" i="1"/>
  <c r="Z933" i="1"/>
  <c r="AA933" i="1"/>
  <c r="S934" i="1"/>
  <c r="T934" i="1"/>
  <c r="V934" i="1"/>
  <c r="W934" i="1"/>
  <c r="X934" i="1"/>
  <c r="Y934" i="1"/>
  <c r="Z934" i="1"/>
  <c r="AA934" i="1"/>
  <c r="S935" i="1"/>
  <c r="T935" i="1"/>
  <c r="V935" i="1"/>
  <c r="W935" i="1"/>
  <c r="X935" i="1"/>
  <c r="Y935" i="1"/>
  <c r="Z935" i="1"/>
  <c r="AA935" i="1"/>
  <c r="S936" i="1"/>
  <c r="T936" i="1"/>
  <c r="V936" i="1"/>
  <c r="W936" i="1"/>
  <c r="X936" i="1"/>
  <c r="Y936" i="1"/>
  <c r="Z936" i="1"/>
  <c r="AA936" i="1"/>
  <c r="S937" i="1"/>
  <c r="T937" i="1"/>
  <c r="V937" i="1"/>
  <c r="W937" i="1"/>
  <c r="X937" i="1"/>
  <c r="Y937" i="1"/>
  <c r="Z937" i="1"/>
  <c r="AA937" i="1"/>
  <c r="S938" i="1"/>
  <c r="T938" i="1"/>
  <c r="V938" i="1"/>
  <c r="W938" i="1"/>
  <c r="X938" i="1"/>
  <c r="Y938" i="1"/>
  <c r="Z938" i="1"/>
  <c r="AA938" i="1"/>
  <c r="S939" i="1"/>
  <c r="T939" i="1"/>
  <c r="V939" i="1"/>
  <c r="W939" i="1"/>
  <c r="X939" i="1"/>
  <c r="Y939" i="1"/>
  <c r="Z939" i="1"/>
  <c r="AA939" i="1"/>
  <c r="S940" i="1"/>
  <c r="T940" i="1"/>
  <c r="V940" i="1"/>
  <c r="W940" i="1"/>
  <c r="X940" i="1"/>
  <c r="Y940" i="1"/>
  <c r="Z940" i="1"/>
  <c r="AA940" i="1"/>
  <c r="S941" i="1"/>
  <c r="T941" i="1"/>
  <c r="V941" i="1"/>
  <c r="W941" i="1"/>
  <c r="X941" i="1"/>
  <c r="Y941" i="1"/>
  <c r="Z941" i="1"/>
  <c r="AA941" i="1"/>
  <c r="S942" i="1"/>
  <c r="T942" i="1"/>
  <c r="V942" i="1"/>
  <c r="W942" i="1"/>
  <c r="X942" i="1"/>
  <c r="Y942" i="1"/>
  <c r="Z942" i="1"/>
  <c r="AA942" i="1"/>
  <c r="S943" i="1"/>
  <c r="T943" i="1"/>
  <c r="V943" i="1"/>
  <c r="W943" i="1"/>
  <c r="X943" i="1"/>
  <c r="Y943" i="1"/>
  <c r="Z943" i="1"/>
  <c r="AA943" i="1"/>
  <c r="S944" i="1"/>
  <c r="T944" i="1"/>
  <c r="V944" i="1"/>
  <c r="W944" i="1"/>
  <c r="X944" i="1"/>
  <c r="Y944" i="1"/>
  <c r="Z944" i="1"/>
  <c r="AA944" i="1"/>
  <c r="S945" i="1"/>
  <c r="T945" i="1"/>
  <c r="V945" i="1"/>
  <c r="W945" i="1"/>
  <c r="X945" i="1"/>
  <c r="Y945" i="1"/>
  <c r="Z945" i="1"/>
  <c r="AA945" i="1"/>
  <c r="S946" i="1"/>
  <c r="T946" i="1"/>
  <c r="V946" i="1"/>
  <c r="W946" i="1"/>
  <c r="X946" i="1"/>
  <c r="Y946" i="1"/>
  <c r="Z946" i="1"/>
  <c r="AA946" i="1"/>
  <c r="S947" i="1"/>
  <c r="T947" i="1"/>
  <c r="V947" i="1"/>
  <c r="W947" i="1"/>
  <c r="X947" i="1"/>
  <c r="Y947" i="1"/>
  <c r="Z947" i="1"/>
  <c r="AA947" i="1"/>
  <c r="S948" i="1"/>
  <c r="T948" i="1"/>
  <c r="V948" i="1"/>
  <c r="W948" i="1"/>
  <c r="X948" i="1"/>
  <c r="Y948" i="1"/>
  <c r="Z948" i="1"/>
  <c r="AA948" i="1"/>
  <c r="S949" i="1"/>
  <c r="T949" i="1"/>
  <c r="V949" i="1"/>
  <c r="W949" i="1"/>
  <c r="X949" i="1"/>
  <c r="Y949" i="1"/>
  <c r="Z949" i="1"/>
  <c r="AA949" i="1"/>
  <c r="S950" i="1"/>
  <c r="T950" i="1"/>
  <c r="V950" i="1"/>
  <c r="W950" i="1"/>
  <c r="X950" i="1"/>
  <c r="Y950" i="1"/>
  <c r="Z950" i="1"/>
  <c r="AA950" i="1"/>
  <c r="S951" i="1"/>
  <c r="T951" i="1"/>
  <c r="V951" i="1"/>
  <c r="W951" i="1"/>
  <c r="X951" i="1"/>
  <c r="Y951" i="1"/>
  <c r="Z951" i="1"/>
  <c r="AA951" i="1"/>
  <c r="S952" i="1"/>
  <c r="T952" i="1"/>
  <c r="V952" i="1"/>
  <c r="W952" i="1"/>
  <c r="X952" i="1"/>
  <c r="Y952" i="1"/>
  <c r="Z952" i="1"/>
  <c r="AA952" i="1"/>
  <c r="S953" i="1"/>
  <c r="T953" i="1"/>
  <c r="V953" i="1"/>
  <c r="W953" i="1"/>
  <c r="X953" i="1"/>
  <c r="Y953" i="1"/>
  <c r="Z953" i="1"/>
  <c r="AA953" i="1"/>
  <c r="S954" i="1"/>
  <c r="T954" i="1"/>
  <c r="V954" i="1"/>
  <c r="W954" i="1"/>
  <c r="X954" i="1"/>
  <c r="Y954" i="1"/>
  <c r="Z954" i="1"/>
  <c r="AA954" i="1"/>
  <c r="S955" i="1"/>
  <c r="T955" i="1"/>
  <c r="V955" i="1"/>
  <c r="W955" i="1"/>
  <c r="X955" i="1"/>
  <c r="Y955" i="1"/>
  <c r="Z955" i="1"/>
  <c r="AA955" i="1"/>
  <c r="S956" i="1"/>
  <c r="T956" i="1"/>
  <c r="V956" i="1"/>
  <c r="W956" i="1"/>
  <c r="X956" i="1"/>
  <c r="Y956" i="1"/>
  <c r="Z956" i="1"/>
  <c r="AA956" i="1"/>
  <c r="S957" i="1"/>
  <c r="T957" i="1"/>
  <c r="V957" i="1"/>
  <c r="W957" i="1"/>
  <c r="X957" i="1"/>
  <c r="Y957" i="1"/>
  <c r="Z957" i="1"/>
  <c r="AA957" i="1"/>
  <c r="S958" i="1"/>
  <c r="T958" i="1"/>
  <c r="V958" i="1"/>
  <c r="W958" i="1"/>
  <c r="X958" i="1"/>
  <c r="Y958" i="1"/>
  <c r="Z958" i="1"/>
  <c r="AA958" i="1"/>
  <c r="S959" i="1"/>
  <c r="T959" i="1"/>
  <c r="V959" i="1"/>
  <c r="W959" i="1"/>
  <c r="X959" i="1"/>
  <c r="Y959" i="1"/>
  <c r="Z959" i="1"/>
  <c r="AA959" i="1"/>
  <c r="S960" i="1"/>
  <c r="T960" i="1"/>
  <c r="V960" i="1"/>
  <c r="W960" i="1"/>
  <c r="X960" i="1"/>
  <c r="Y960" i="1"/>
  <c r="Z960" i="1"/>
  <c r="AA960" i="1"/>
  <c r="S961" i="1"/>
  <c r="T961" i="1"/>
  <c r="V961" i="1"/>
  <c r="W961" i="1"/>
  <c r="X961" i="1"/>
  <c r="Y961" i="1"/>
  <c r="Z961" i="1"/>
  <c r="AA961" i="1"/>
  <c r="S962" i="1"/>
  <c r="T962" i="1"/>
  <c r="V962" i="1"/>
  <c r="W962" i="1"/>
  <c r="X962" i="1"/>
  <c r="Y962" i="1"/>
  <c r="Z962" i="1"/>
  <c r="AA962" i="1"/>
  <c r="S963" i="1"/>
  <c r="T963" i="1"/>
  <c r="V963" i="1"/>
  <c r="W963" i="1"/>
  <c r="X963" i="1"/>
  <c r="Y963" i="1"/>
  <c r="Z963" i="1"/>
  <c r="AA963" i="1"/>
  <c r="S964" i="1"/>
  <c r="T964" i="1"/>
  <c r="V964" i="1"/>
  <c r="W964" i="1"/>
  <c r="X964" i="1"/>
  <c r="Y964" i="1"/>
  <c r="Z964" i="1"/>
  <c r="AA964" i="1"/>
  <c r="S965" i="1"/>
  <c r="T965" i="1"/>
  <c r="V965" i="1"/>
  <c r="W965" i="1"/>
  <c r="X965" i="1"/>
  <c r="Y965" i="1"/>
  <c r="Z965" i="1"/>
  <c r="AA965" i="1"/>
  <c r="S966" i="1"/>
  <c r="T966" i="1"/>
  <c r="V966" i="1"/>
  <c r="W966" i="1"/>
  <c r="X966" i="1"/>
  <c r="Y966" i="1"/>
  <c r="Z966" i="1"/>
  <c r="AA966" i="1"/>
  <c r="S967" i="1"/>
  <c r="T967" i="1"/>
  <c r="V967" i="1"/>
  <c r="W967" i="1"/>
  <c r="X967" i="1"/>
  <c r="Y967" i="1"/>
  <c r="Z967" i="1"/>
  <c r="AA967" i="1"/>
  <c r="S968" i="1"/>
  <c r="T968" i="1"/>
  <c r="V968" i="1"/>
  <c r="W968" i="1"/>
  <c r="X968" i="1"/>
  <c r="Y968" i="1"/>
  <c r="Z968" i="1"/>
  <c r="AA968" i="1"/>
  <c r="S969" i="1"/>
  <c r="T969" i="1"/>
  <c r="V969" i="1"/>
  <c r="W969" i="1"/>
  <c r="X969" i="1"/>
  <c r="Y969" i="1"/>
  <c r="Z969" i="1"/>
  <c r="AA969" i="1"/>
  <c r="S970" i="1"/>
  <c r="T970" i="1"/>
  <c r="V970" i="1"/>
  <c r="W970" i="1"/>
  <c r="X970" i="1"/>
  <c r="Y970" i="1"/>
  <c r="Z970" i="1"/>
  <c r="AA970" i="1"/>
  <c r="S971" i="1"/>
  <c r="T971" i="1"/>
  <c r="V971" i="1"/>
  <c r="W971" i="1"/>
  <c r="X971" i="1"/>
  <c r="Y971" i="1"/>
  <c r="Z971" i="1"/>
  <c r="AA971" i="1"/>
  <c r="S972" i="1"/>
  <c r="T972" i="1"/>
  <c r="V972" i="1"/>
  <c r="W972" i="1"/>
  <c r="X972" i="1"/>
  <c r="Y972" i="1"/>
  <c r="Z972" i="1"/>
  <c r="AA972" i="1"/>
  <c r="S973" i="1"/>
  <c r="T973" i="1"/>
  <c r="V973" i="1"/>
  <c r="W973" i="1"/>
  <c r="X973" i="1"/>
  <c r="Y973" i="1"/>
  <c r="Z973" i="1"/>
  <c r="AA973" i="1"/>
  <c r="S974" i="1"/>
  <c r="T974" i="1"/>
  <c r="V974" i="1"/>
  <c r="W974" i="1"/>
  <c r="X974" i="1"/>
  <c r="Y974" i="1"/>
  <c r="Z974" i="1"/>
  <c r="AA974" i="1"/>
  <c r="S975" i="1"/>
  <c r="T975" i="1"/>
  <c r="V975" i="1"/>
  <c r="W975" i="1"/>
  <c r="X975" i="1"/>
  <c r="Y975" i="1"/>
  <c r="Z975" i="1"/>
  <c r="AA975" i="1"/>
  <c r="S976" i="1"/>
  <c r="T976" i="1"/>
  <c r="V976" i="1"/>
  <c r="W976" i="1"/>
  <c r="X976" i="1"/>
  <c r="Y976" i="1"/>
  <c r="Z976" i="1"/>
  <c r="AA976" i="1"/>
  <c r="S977" i="1"/>
  <c r="T977" i="1"/>
  <c r="V977" i="1"/>
  <c r="W977" i="1"/>
  <c r="X977" i="1"/>
  <c r="Y977" i="1"/>
  <c r="Z977" i="1"/>
  <c r="AA977" i="1"/>
  <c r="S978" i="1"/>
  <c r="T978" i="1"/>
  <c r="V978" i="1"/>
  <c r="W978" i="1"/>
  <c r="X978" i="1"/>
  <c r="Y978" i="1"/>
  <c r="Z978" i="1"/>
  <c r="AA978" i="1"/>
  <c r="S979" i="1"/>
  <c r="T979" i="1"/>
  <c r="V979" i="1"/>
  <c r="W979" i="1"/>
  <c r="X979" i="1"/>
  <c r="Y979" i="1"/>
  <c r="Z979" i="1"/>
  <c r="AA979" i="1"/>
  <c r="S980" i="1"/>
  <c r="T980" i="1"/>
  <c r="V980" i="1"/>
  <c r="W980" i="1"/>
  <c r="X980" i="1"/>
  <c r="Y980" i="1"/>
  <c r="Z980" i="1"/>
  <c r="AA980" i="1"/>
  <c r="S981" i="1"/>
  <c r="T981" i="1"/>
  <c r="V981" i="1"/>
  <c r="W981" i="1"/>
  <c r="X981" i="1"/>
  <c r="Y981" i="1"/>
  <c r="Z981" i="1"/>
  <c r="AA981" i="1"/>
  <c r="S982" i="1"/>
  <c r="T982" i="1"/>
  <c r="V982" i="1"/>
  <c r="W982" i="1"/>
  <c r="X982" i="1"/>
  <c r="Y982" i="1"/>
  <c r="Z982" i="1"/>
  <c r="AA982" i="1"/>
  <c r="S983" i="1"/>
  <c r="T983" i="1"/>
  <c r="V983" i="1"/>
  <c r="W983" i="1"/>
  <c r="X983" i="1"/>
  <c r="Y983" i="1"/>
  <c r="Z983" i="1"/>
  <c r="AA983" i="1"/>
  <c r="S984" i="1"/>
  <c r="T984" i="1"/>
  <c r="V984" i="1"/>
  <c r="W984" i="1"/>
  <c r="X984" i="1"/>
  <c r="Y984" i="1"/>
  <c r="Z984" i="1"/>
  <c r="AF984" i="1" s="1"/>
  <c r="AA984" i="1"/>
  <c r="S985" i="1"/>
  <c r="T985" i="1"/>
  <c r="V985" i="1"/>
  <c r="W985" i="1"/>
  <c r="X985" i="1"/>
  <c r="Y985" i="1"/>
  <c r="Z985" i="1"/>
  <c r="AA985" i="1"/>
  <c r="S986" i="1"/>
  <c r="T986" i="1"/>
  <c r="V986" i="1"/>
  <c r="W986" i="1"/>
  <c r="X986" i="1"/>
  <c r="Y986" i="1"/>
  <c r="Z986" i="1"/>
  <c r="AA986" i="1"/>
  <c r="S987" i="1"/>
  <c r="T987" i="1"/>
  <c r="V987" i="1"/>
  <c r="W987" i="1"/>
  <c r="X987" i="1"/>
  <c r="Y987" i="1"/>
  <c r="Z987" i="1"/>
  <c r="AA987" i="1"/>
  <c r="S988" i="1"/>
  <c r="T988" i="1"/>
  <c r="V988" i="1"/>
  <c r="W988" i="1"/>
  <c r="X988" i="1"/>
  <c r="Y988" i="1"/>
  <c r="Z988" i="1"/>
  <c r="AA988" i="1"/>
  <c r="S989" i="1"/>
  <c r="T989" i="1"/>
  <c r="V989" i="1"/>
  <c r="W989" i="1"/>
  <c r="X989" i="1"/>
  <c r="Y989" i="1"/>
  <c r="Z989" i="1"/>
  <c r="AA989" i="1"/>
  <c r="S990" i="1"/>
  <c r="T990" i="1"/>
  <c r="V990" i="1"/>
  <c r="W990" i="1"/>
  <c r="X990" i="1"/>
  <c r="Y990" i="1"/>
  <c r="Z990" i="1"/>
  <c r="AA990" i="1"/>
  <c r="S991" i="1"/>
  <c r="T991" i="1"/>
  <c r="V991" i="1"/>
  <c r="W991" i="1"/>
  <c r="X991" i="1"/>
  <c r="Y991" i="1"/>
  <c r="Z991" i="1"/>
  <c r="AA991" i="1"/>
  <c r="S992" i="1"/>
  <c r="T992" i="1"/>
  <c r="V992" i="1"/>
  <c r="W992" i="1"/>
  <c r="X992" i="1"/>
  <c r="Y992" i="1"/>
  <c r="Z992" i="1"/>
  <c r="AA992" i="1"/>
  <c r="S993" i="1"/>
  <c r="T993" i="1"/>
  <c r="V993" i="1"/>
  <c r="W993" i="1"/>
  <c r="X993" i="1"/>
  <c r="Y993" i="1"/>
  <c r="Z993" i="1"/>
  <c r="AA993" i="1"/>
  <c r="S994" i="1"/>
  <c r="T994" i="1"/>
  <c r="V994" i="1"/>
  <c r="W994" i="1"/>
  <c r="X994" i="1"/>
  <c r="Y994" i="1"/>
  <c r="Z994" i="1"/>
  <c r="AA994" i="1"/>
  <c r="S995" i="1"/>
  <c r="T995" i="1"/>
  <c r="V995" i="1"/>
  <c r="W995" i="1"/>
  <c r="X995" i="1"/>
  <c r="Y995" i="1"/>
  <c r="Z995" i="1"/>
  <c r="AA995" i="1"/>
  <c r="S996" i="1"/>
  <c r="T996" i="1"/>
  <c r="V996" i="1"/>
  <c r="W996" i="1"/>
  <c r="X996" i="1"/>
  <c r="Y996" i="1"/>
  <c r="Z996" i="1"/>
  <c r="AA996" i="1"/>
  <c r="S997" i="1"/>
  <c r="T997" i="1"/>
  <c r="V997" i="1"/>
  <c r="W997" i="1"/>
  <c r="X997" i="1"/>
  <c r="Y997" i="1"/>
  <c r="Z997" i="1"/>
  <c r="AA997" i="1"/>
  <c r="S998" i="1"/>
  <c r="T998" i="1"/>
  <c r="V998" i="1"/>
  <c r="W998" i="1"/>
  <c r="X998" i="1"/>
  <c r="Y998" i="1"/>
  <c r="Z998" i="1"/>
  <c r="AA998" i="1"/>
  <c r="S999" i="1"/>
  <c r="T999" i="1"/>
  <c r="V999" i="1"/>
  <c r="W999" i="1"/>
  <c r="X999" i="1"/>
  <c r="Y999" i="1"/>
  <c r="Z999" i="1"/>
  <c r="AA999" i="1"/>
  <c r="S1000" i="1"/>
  <c r="T1000" i="1"/>
  <c r="V1000" i="1"/>
  <c r="W1000" i="1"/>
  <c r="X1000" i="1"/>
  <c r="Y1000" i="1"/>
  <c r="Z1000" i="1"/>
  <c r="AA1000" i="1"/>
  <c r="S1001" i="1"/>
  <c r="T1001" i="1"/>
  <c r="V1001" i="1"/>
  <c r="W1001" i="1"/>
  <c r="X1001" i="1"/>
  <c r="Y1001" i="1"/>
  <c r="Z1001" i="1"/>
  <c r="AA1001" i="1"/>
  <c r="S1002" i="1"/>
  <c r="T1002" i="1"/>
  <c r="V1002" i="1"/>
  <c r="W1002" i="1"/>
  <c r="X1002" i="1"/>
  <c r="Y1002" i="1"/>
  <c r="Z1002" i="1"/>
  <c r="AA1002" i="1"/>
  <c r="S1003" i="1"/>
  <c r="T1003" i="1"/>
  <c r="V1003" i="1"/>
  <c r="W1003" i="1"/>
  <c r="X1003" i="1"/>
  <c r="Y1003" i="1"/>
  <c r="Z1003" i="1"/>
  <c r="AA1003" i="1"/>
  <c r="S1004" i="1"/>
  <c r="T1004" i="1"/>
  <c r="V1004" i="1"/>
  <c r="W1004" i="1"/>
  <c r="X1004" i="1"/>
  <c r="Y1004" i="1"/>
  <c r="Z1004" i="1"/>
  <c r="AA1004" i="1"/>
  <c r="S1005" i="1"/>
  <c r="T1005" i="1"/>
  <c r="V1005" i="1"/>
  <c r="W1005" i="1"/>
  <c r="X1005" i="1"/>
  <c r="Y1005" i="1"/>
  <c r="Z1005" i="1"/>
  <c r="AA1005" i="1"/>
  <c r="S1006" i="1"/>
  <c r="T1006" i="1"/>
  <c r="V1006" i="1"/>
  <c r="W1006" i="1"/>
  <c r="X1006" i="1"/>
  <c r="Y1006" i="1"/>
  <c r="Z1006" i="1"/>
  <c r="AA1006" i="1"/>
  <c r="S1007" i="1"/>
  <c r="T1007" i="1"/>
  <c r="V1007" i="1"/>
  <c r="W1007" i="1"/>
  <c r="X1007" i="1"/>
  <c r="Y1007" i="1"/>
  <c r="Z1007" i="1"/>
  <c r="AA1007" i="1"/>
  <c r="S1008" i="1"/>
  <c r="T1008" i="1"/>
  <c r="V1008" i="1"/>
  <c r="W1008" i="1"/>
  <c r="X1008" i="1"/>
  <c r="Y1008" i="1"/>
  <c r="Z1008" i="1"/>
  <c r="AA1008" i="1"/>
  <c r="S1009" i="1"/>
  <c r="T1009" i="1"/>
  <c r="V1009" i="1"/>
  <c r="W1009" i="1"/>
  <c r="X1009" i="1"/>
  <c r="Y1009" i="1"/>
  <c r="Z1009" i="1"/>
  <c r="AA1009" i="1"/>
  <c r="S1010" i="1"/>
  <c r="T1010" i="1"/>
  <c r="V1010" i="1"/>
  <c r="W1010" i="1"/>
  <c r="X1010" i="1"/>
  <c r="Y1010" i="1"/>
  <c r="Z1010" i="1"/>
  <c r="AA1010" i="1"/>
  <c r="S1011" i="1"/>
  <c r="T1011" i="1"/>
  <c r="V1011" i="1"/>
  <c r="W1011" i="1"/>
  <c r="X1011" i="1"/>
  <c r="Y1011" i="1"/>
  <c r="Z1011" i="1"/>
  <c r="AA1011" i="1"/>
  <c r="S1012" i="1"/>
  <c r="T1012" i="1"/>
  <c r="V1012" i="1"/>
  <c r="W1012" i="1"/>
  <c r="X1012" i="1"/>
  <c r="Y1012" i="1"/>
  <c r="Z1012" i="1"/>
  <c r="AA1012" i="1"/>
  <c r="S1013" i="1"/>
  <c r="T1013" i="1"/>
  <c r="V1013" i="1"/>
  <c r="W1013" i="1"/>
  <c r="X1013" i="1"/>
  <c r="Y1013" i="1"/>
  <c r="Z1013" i="1"/>
  <c r="AA1013" i="1"/>
  <c r="S1014" i="1"/>
  <c r="T1014" i="1"/>
  <c r="V1014" i="1"/>
  <c r="W1014" i="1"/>
  <c r="X1014" i="1"/>
  <c r="Y1014" i="1"/>
  <c r="Z1014" i="1"/>
  <c r="AA1014" i="1"/>
  <c r="S1015" i="1"/>
  <c r="T1015" i="1"/>
  <c r="V1015" i="1"/>
  <c r="W1015" i="1"/>
  <c r="X1015" i="1"/>
  <c r="Y1015" i="1"/>
  <c r="Z1015" i="1"/>
  <c r="AA1015" i="1"/>
  <c r="S1016" i="1"/>
  <c r="T1016" i="1"/>
  <c r="V1016" i="1"/>
  <c r="W1016" i="1"/>
  <c r="X1016" i="1"/>
  <c r="Y1016" i="1"/>
  <c r="Z1016" i="1"/>
  <c r="AA1016" i="1"/>
  <c r="S1017" i="1"/>
  <c r="T1017" i="1"/>
  <c r="V1017" i="1"/>
  <c r="W1017" i="1"/>
  <c r="X1017" i="1"/>
  <c r="Y1017" i="1"/>
  <c r="Z1017" i="1"/>
  <c r="AA1017" i="1"/>
  <c r="S1018" i="1"/>
  <c r="T1018" i="1"/>
  <c r="V1018" i="1"/>
  <c r="W1018" i="1"/>
  <c r="X1018" i="1"/>
  <c r="Y1018" i="1"/>
  <c r="Z1018" i="1"/>
  <c r="AA1018" i="1"/>
  <c r="S1019" i="1"/>
  <c r="T1019" i="1"/>
  <c r="V1019" i="1"/>
  <c r="W1019" i="1"/>
  <c r="X1019" i="1"/>
  <c r="Y1019" i="1"/>
  <c r="Z1019" i="1"/>
  <c r="AA1019" i="1"/>
  <c r="S1020" i="1"/>
  <c r="T1020" i="1"/>
  <c r="V1020" i="1"/>
  <c r="W1020" i="1"/>
  <c r="X1020" i="1"/>
  <c r="Y1020" i="1"/>
  <c r="Z1020" i="1"/>
  <c r="AA1020" i="1"/>
  <c r="S1021" i="1"/>
  <c r="T1021" i="1"/>
  <c r="V1021" i="1"/>
  <c r="W1021" i="1"/>
  <c r="X1021" i="1"/>
  <c r="Y1021" i="1"/>
  <c r="Z1021" i="1"/>
  <c r="AA1021" i="1"/>
  <c r="S1022" i="1"/>
  <c r="T1022" i="1"/>
  <c r="V1022" i="1"/>
  <c r="W1022" i="1"/>
  <c r="X1022" i="1"/>
  <c r="Y1022" i="1"/>
  <c r="Z1022" i="1"/>
  <c r="AA1022" i="1"/>
  <c r="S1023" i="1"/>
  <c r="T1023" i="1"/>
  <c r="V1023" i="1"/>
  <c r="W1023" i="1"/>
  <c r="X1023" i="1"/>
  <c r="Y1023" i="1"/>
  <c r="Z1023" i="1"/>
  <c r="AA1023" i="1"/>
  <c r="S1024" i="1"/>
  <c r="T1024" i="1"/>
  <c r="V1024" i="1"/>
  <c r="W1024" i="1"/>
  <c r="X1024" i="1"/>
  <c r="Y1024" i="1"/>
  <c r="Z1024" i="1"/>
  <c r="AA1024" i="1"/>
  <c r="S1025" i="1"/>
  <c r="T1025" i="1"/>
  <c r="V1025" i="1"/>
  <c r="W1025" i="1"/>
  <c r="X1025" i="1"/>
  <c r="Y1025" i="1"/>
  <c r="Z1025" i="1"/>
  <c r="AA1025" i="1"/>
  <c r="S1026" i="1"/>
  <c r="T1026" i="1"/>
  <c r="V1026" i="1"/>
  <c r="W1026" i="1"/>
  <c r="X1026" i="1"/>
  <c r="Y1026" i="1"/>
  <c r="Z1026" i="1"/>
  <c r="AA1026" i="1"/>
  <c r="S1027" i="1"/>
  <c r="T1027" i="1"/>
  <c r="V1027" i="1"/>
  <c r="W1027" i="1"/>
  <c r="X1027" i="1"/>
  <c r="Y1027" i="1"/>
  <c r="Z1027" i="1"/>
  <c r="AA1027" i="1"/>
  <c r="S1028" i="1"/>
  <c r="T1028" i="1"/>
  <c r="V1028" i="1"/>
  <c r="W1028" i="1"/>
  <c r="X1028" i="1"/>
  <c r="Y1028" i="1"/>
  <c r="Z1028" i="1"/>
  <c r="AA1028" i="1"/>
  <c r="S1029" i="1"/>
  <c r="T1029" i="1"/>
  <c r="V1029" i="1"/>
  <c r="W1029" i="1"/>
  <c r="X1029" i="1"/>
  <c r="Y1029" i="1"/>
  <c r="Z1029" i="1"/>
  <c r="AA1029" i="1"/>
  <c r="S1030" i="1"/>
  <c r="T1030" i="1"/>
  <c r="V1030" i="1"/>
  <c r="W1030" i="1"/>
  <c r="X1030" i="1"/>
  <c r="Y1030" i="1"/>
  <c r="Z1030" i="1"/>
  <c r="AA1030" i="1"/>
  <c r="S1031" i="1"/>
  <c r="T1031" i="1"/>
  <c r="V1031" i="1"/>
  <c r="W1031" i="1"/>
  <c r="X1031" i="1"/>
  <c r="Y1031" i="1"/>
  <c r="Z1031" i="1"/>
  <c r="AA1031" i="1"/>
  <c r="S1032" i="1"/>
  <c r="T1032" i="1"/>
  <c r="V1032" i="1"/>
  <c r="W1032" i="1"/>
  <c r="X1032" i="1"/>
  <c r="Y1032" i="1"/>
  <c r="Z1032" i="1"/>
  <c r="AA1032" i="1"/>
  <c r="S1033" i="1"/>
  <c r="T1033" i="1"/>
  <c r="V1033" i="1"/>
  <c r="W1033" i="1"/>
  <c r="X1033" i="1"/>
  <c r="Y1033" i="1"/>
  <c r="Z1033" i="1"/>
  <c r="AA1033" i="1"/>
  <c r="S1034" i="1"/>
  <c r="T1034" i="1"/>
  <c r="V1034" i="1"/>
  <c r="W1034" i="1"/>
  <c r="X1034" i="1"/>
  <c r="Y1034" i="1"/>
  <c r="Z1034" i="1"/>
  <c r="AA1034" i="1"/>
  <c r="S1035" i="1"/>
  <c r="T1035" i="1"/>
  <c r="V1035" i="1"/>
  <c r="W1035" i="1"/>
  <c r="X1035" i="1"/>
  <c r="Y1035" i="1"/>
  <c r="Z1035" i="1"/>
  <c r="AA1035" i="1"/>
  <c r="S1036" i="1"/>
  <c r="T1036" i="1"/>
  <c r="V1036" i="1"/>
  <c r="W1036" i="1"/>
  <c r="X1036" i="1"/>
  <c r="Y1036" i="1"/>
  <c r="Z1036" i="1"/>
  <c r="AA1036" i="1"/>
  <c r="S1037" i="1"/>
  <c r="T1037" i="1"/>
  <c r="V1037" i="1"/>
  <c r="W1037" i="1"/>
  <c r="X1037" i="1"/>
  <c r="Y1037" i="1"/>
  <c r="Z1037" i="1"/>
  <c r="AA1037" i="1"/>
  <c r="S1038" i="1"/>
  <c r="T1038" i="1"/>
  <c r="V1038" i="1"/>
  <c r="W1038" i="1"/>
  <c r="X1038" i="1"/>
  <c r="Y1038" i="1"/>
  <c r="Z1038" i="1"/>
  <c r="AA1038" i="1"/>
  <c r="S1039" i="1"/>
  <c r="T1039" i="1"/>
  <c r="V1039" i="1"/>
  <c r="W1039" i="1"/>
  <c r="X1039" i="1"/>
  <c r="Y1039" i="1"/>
  <c r="Z1039" i="1"/>
  <c r="AA1039" i="1"/>
  <c r="S1040" i="1"/>
  <c r="T1040" i="1"/>
  <c r="V1040" i="1"/>
  <c r="W1040" i="1"/>
  <c r="X1040" i="1"/>
  <c r="Y1040" i="1"/>
  <c r="Z1040" i="1"/>
  <c r="AA1040" i="1"/>
  <c r="S1041" i="1"/>
  <c r="T1041" i="1"/>
  <c r="V1041" i="1"/>
  <c r="W1041" i="1"/>
  <c r="X1041" i="1"/>
  <c r="Y1041" i="1"/>
  <c r="Z1041" i="1"/>
  <c r="AA1041" i="1"/>
  <c r="S1042" i="1"/>
  <c r="T1042" i="1"/>
  <c r="V1042" i="1"/>
  <c r="W1042" i="1"/>
  <c r="X1042" i="1"/>
  <c r="Y1042" i="1"/>
  <c r="Z1042" i="1"/>
  <c r="AA1042" i="1"/>
  <c r="S1043" i="1"/>
  <c r="T1043" i="1"/>
  <c r="V1043" i="1"/>
  <c r="W1043" i="1"/>
  <c r="X1043" i="1"/>
  <c r="Y1043" i="1"/>
  <c r="Z1043" i="1"/>
  <c r="AA1043" i="1"/>
  <c r="S1044" i="1"/>
  <c r="T1044" i="1"/>
  <c r="V1044" i="1"/>
  <c r="W1044" i="1"/>
  <c r="X1044" i="1"/>
  <c r="Y1044" i="1"/>
  <c r="Z1044" i="1"/>
  <c r="AA1044" i="1"/>
  <c r="S1045" i="1"/>
  <c r="T1045" i="1"/>
  <c r="V1045" i="1"/>
  <c r="W1045" i="1"/>
  <c r="X1045" i="1"/>
  <c r="Y1045" i="1"/>
  <c r="Z1045" i="1"/>
  <c r="AA1045" i="1"/>
  <c r="S1046" i="1"/>
  <c r="T1046" i="1"/>
  <c r="V1046" i="1"/>
  <c r="W1046" i="1"/>
  <c r="X1046" i="1"/>
  <c r="Y1046" i="1"/>
  <c r="Z1046" i="1"/>
  <c r="AA1046" i="1"/>
  <c r="S1047" i="1"/>
  <c r="T1047" i="1"/>
  <c r="V1047" i="1"/>
  <c r="W1047" i="1"/>
  <c r="X1047" i="1"/>
  <c r="Y1047" i="1"/>
  <c r="Z1047" i="1"/>
  <c r="AA1047" i="1"/>
  <c r="S1048" i="1"/>
  <c r="T1048" i="1"/>
  <c r="V1048" i="1"/>
  <c r="W1048" i="1"/>
  <c r="X1048" i="1"/>
  <c r="Y1048" i="1"/>
  <c r="Z1048" i="1"/>
  <c r="AA1048" i="1"/>
  <c r="S1049" i="1"/>
  <c r="T1049" i="1"/>
  <c r="V1049" i="1"/>
  <c r="W1049" i="1"/>
  <c r="X1049" i="1"/>
  <c r="Y1049" i="1"/>
  <c r="Z1049" i="1"/>
  <c r="AA1049" i="1"/>
  <c r="S1050" i="1"/>
  <c r="T1050" i="1"/>
  <c r="V1050" i="1"/>
  <c r="W1050" i="1"/>
  <c r="X1050" i="1"/>
  <c r="Y1050" i="1"/>
  <c r="Z1050" i="1"/>
  <c r="AA1050" i="1"/>
  <c r="S1051" i="1"/>
  <c r="T1051" i="1"/>
  <c r="V1051" i="1"/>
  <c r="W1051" i="1"/>
  <c r="X1051" i="1"/>
  <c r="Y1051" i="1"/>
  <c r="Z1051" i="1"/>
  <c r="AA1051" i="1"/>
  <c r="S1052" i="1"/>
  <c r="T1052" i="1"/>
  <c r="V1052" i="1"/>
  <c r="W1052" i="1"/>
  <c r="X1052" i="1"/>
  <c r="Y1052" i="1"/>
  <c r="Z1052" i="1"/>
  <c r="AA1052" i="1"/>
  <c r="S1053" i="1"/>
  <c r="T1053" i="1"/>
  <c r="V1053" i="1"/>
  <c r="W1053" i="1"/>
  <c r="X1053" i="1"/>
  <c r="Y1053" i="1"/>
  <c r="Z1053" i="1"/>
  <c r="AA1053" i="1"/>
  <c r="S1054" i="1"/>
  <c r="T1054" i="1"/>
  <c r="V1054" i="1"/>
  <c r="W1054" i="1"/>
  <c r="X1054" i="1"/>
  <c r="Y1054" i="1"/>
  <c r="Z1054" i="1"/>
  <c r="AA1054" i="1"/>
  <c r="S1055" i="1"/>
  <c r="T1055" i="1"/>
  <c r="V1055" i="1"/>
  <c r="W1055" i="1"/>
  <c r="X1055" i="1"/>
  <c r="Y1055" i="1"/>
  <c r="Z1055" i="1"/>
  <c r="AA1055" i="1"/>
  <c r="S1056" i="1"/>
  <c r="T1056" i="1"/>
  <c r="V1056" i="1"/>
  <c r="W1056" i="1"/>
  <c r="X1056" i="1"/>
  <c r="Y1056" i="1"/>
  <c r="Z1056" i="1"/>
  <c r="AA1056" i="1"/>
  <c r="S1057" i="1"/>
  <c r="T1057" i="1"/>
  <c r="V1057" i="1"/>
  <c r="W1057" i="1"/>
  <c r="X1057" i="1"/>
  <c r="Y1057" i="1"/>
  <c r="Z1057" i="1"/>
  <c r="AA1057" i="1"/>
  <c r="S1058" i="1"/>
  <c r="T1058" i="1"/>
  <c r="V1058" i="1"/>
  <c r="W1058" i="1"/>
  <c r="X1058" i="1"/>
  <c r="Y1058" i="1"/>
  <c r="Z1058" i="1"/>
  <c r="AA1058" i="1"/>
  <c r="S1059" i="1"/>
  <c r="T1059" i="1"/>
  <c r="V1059" i="1"/>
  <c r="W1059" i="1"/>
  <c r="X1059" i="1"/>
  <c r="Y1059" i="1"/>
  <c r="Z1059" i="1"/>
  <c r="AA1059" i="1"/>
  <c r="S1060" i="1"/>
  <c r="T1060" i="1"/>
  <c r="V1060" i="1"/>
  <c r="W1060" i="1"/>
  <c r="X1060" i="1"/>
  <c r="Y1060" i="1"/>
  <c r="Z1060" i="1"/>
  <c r="AA1060" i="1"/>
  <c r="S1061" i="1"/>
  <c r="T1061" i="1"/>
  <c r="V1061" i="1"/>
  <c r="W1061" i="1"/>
  <c r="X1061" i="1"/>
  <c r="Y1061" i="1"/>
  <c r="Z1061" i="1"/>
  <c r="AA1061" i="1"/>
  <c r="S1062" i="1"/>
  <c r="T1062" i="1"/>
  <c r="V1062" i="1"/>
  <c r="W1062" i="1"/>
  <c r="X1062" i="1"/>
  <c r="Y1062" i="1"/>
  <c r="Z1062" i="1"/>
  <c r="AA1062" i="1"/>
  <c r="S1063" i="1"/>
  <c r="T1063" i="1"/>
  <c r="V1063" i="1"/>
  <c r="W1063" i="1"/>
  <c r="X1063" i="1"/>
  <c r="Y1063" i="1"/>
  <c r="Z1063" i="1"/>
  <c r="AA1063" i="1"/>
  <c r="S1064" i="1"/>
  <c r="T1064" i="1"/>
  <c r="V1064" i="1"/>
  <c r="W1064" i="1"/>
  <c r="X1064" i="1"/>
  <c r="Y1064" i="1"/>
  <c r="Z1064" i="1"/>
  <c r="AA1064" i="1"/>
  <c r="S1065" i="1"/>
  <c r="T1065" i="1"/>
  <c r="V1065" i="1"/>
  <c r="W1065" i="1"/>
  <c r="X1065" i="1"/>
  <c r="Y1065" i="1"/>
  <c r="Z1065" i="1"/>
  <c r="AA1065" i="1"/>
  <c r="S1066" i="1"/>
  <c r="T1066" i="1"/>
  <c r="V1066" i="1"/>
  <c r="W1066" i="1"/>
  <c r="X1066" i="1"/>
  <c r="Y1066" i="1"/>
  <c r="Z1066" i="1"/>
  <c r="AA1066" i="1"/>
  <c r="S1067" i="1"/>
  <c r="T1067" i="1"/>
  <c r="V1067" i="1"/>
  <c r="W1067" i="1"/>
  <c r="X1067" i="1"/>
  <c r="Y1067" i="1"/>
  <c r="Z1067" i="1"/>
  <c r="AA1067" i="1"/>
  <c r="S1068" i="1"/>
  <c r="T1068" i="1"/>
  <c r="V1068" i="1"/>
  <c r="W1068" i="1"/>
  <c r="X1068" i="1"/>
  <c r="Y1068" i="1"/>
  <c r="Z1068" i="1"/>
  <c r="AA1068" i="1"/>
  <c r="S1069" i="1"/>
  <c r="T1069" i="1"/>
  <c r="V1069" i="1"/>
  <c r="W1069" i="1"/>
  <c r="X1069" i="1"/>
  <c r="Y1069" i="1"/>
  <c r="Z1069" i="1"/>
  <c r="AA1069" i="1"/>
  <c r="S1070" i="1"/>
  <c r="T1070" i="1"/>
  <c r="V1070" i="1"/>
  <c r="W1070" i="1"/>
  <c r="X1070" i="1"/>
  <c r="Y1070" i="1"/>
  <c r="Z1070" i="1"/>
  <c r="AA1070" i="1"/>
  <c r="S1071" i="1"/>
  <c r="T1071" i="1"/>
  <c r="V1071" i="1"/>
  <c r="W1071" i="1"/>
  <c r="X1071" i="1"/>
  <c r="Y1071" i="1"/>
  <c r="Z1071" i="1"/>
  <c r="AA1071" i="1"/>
  <c r="S1072" i="1"/>
  <c r="T1072" i="1"/>
  <c r="V1072" i="1"/>
  <c r="W1072" i="1"/>
  <c r="X1072" i="1"/>
  <c r="Y1072" i="1"/>
  <c r="Z1072" i="1"/>
  <c r="AA1072" i="1"/>
  <c r="S1073" i="1"/>
  <c r="T1073" i="1"/>
  <c r="V1073" i="1"/>
  <c r="W1073" i="1"/>
  <c r="X1073" i="1"/>
  <c r="Y1073" i="1"/>
  <c r="Z1073" i="1"/>
  <c r="AA1073" i="1"/>
  <c r="S1074" i="1"/>
  <c r="T1074" i="1"/>
  <c r="V1074" i="1"/>
  <c r="W1074" i="1"/>
  <c r="X1074" i="1"/>
  <c r="Y1074" i="1"/>
  <c r="Z1074" i="1"/>
  <c r="AA1074" i="1"/>
  <c r="S1075" i="1"/>
  <c r="T1075" i="1"/>
  <c r="V1075" i="1"/>
  <c r="W1075" i="1"/>
  <c r="X1075" i="1"/>
  <c r="Y1075" i="1"/>
  <c r="Z1075" i="1"/>
  <c r="AA1075" i="1"/>
  <c r="S1076" i="1"/>
  <c r="T1076" i="1"/>
  <c r="V1076" i="1"/>
  <c r="W1076" i="1"/>
  <c r="X1076" i="1"/>
  <c r="Y1076" i="1"/>
  <c r="Z1076" i="1"/>
  <c r="AA1076" i="1"/>
  <c r="S1077" i="1"/>
  <c r="T1077" i="1"/>
  <c r="V1077" i="1"/>
  <c r="W1077" i="1"/>
  <c r="X1077" i="1"/>
  <c r="Y1077" i="1"/>
  <c r="Z1077" i="1"/>
  <c r="AA1077" i="1"/>
  <c r="S1078" i="1"/>
  <c r="T1078" i="1"/>
  <c r="V1078" i="1"/>
  <c r="W1078" i="1"/>
  <c r="X1078" i="1"/>
  <c r="Y1078" i="1"/>
  <c r="Z1078" i="1"/>
  <c r="AA1078" i="1"/>
  <c r="S1079" i="1"/>
  <c r="T1079" i="1"/>
  <c r="V1079" i="1"/>
  <c r="W1079" i="1"/>
  <c r="X1079" i="1"/>
  <c r="Y1079" i="1"/>
  <c r="Z1079" i="1"/>
  <c r="AA1079" i="1"/>
  <c r="S1080" i="1"/>
  <c r="T1080" i="1"/>
  <c r="V1080" i="1"/>
  <c r="W1080" i="1"/>
  <c r="X1080" i="1"/>
  <c r="Y1080" i="1"/>
  <c r="Z1080" i="1"/>
  <c r="AA1080" i="1"/>
  <c r="S1081" i="1"/>
  <c r="T1081" i="1"/>
  <c r="V1081" i="1"/>
  <c r="W1081" i="1"/>
  <c r="X1081" i="1"/>
  <c r="Y1081" i="1"/>
  <c r="Z1081" i="1"/>
  <c r="AA1081" i="1"/>
  <c r="S1082" i="1"/>
  <c r="T1082" i="1"/>
  <c r="V1082" i="1"/>
  <c r="W1082" i="1"/>
  <c r="X1082" i="1"/>
  <c r="Y1082" i="1"/>
  <c r="Z1082" i="1"/>
  <c r="AA1082" i="1"/>
  <c r="S1083" i="1"/>
  <c r="T1083" i="1"/>
  <c r="V1083" i="1"/>
  <c r="W1083" i="1"/>
  <c r="X1083" i="1"/>
  <c r="Y1083" i="1"/>
  <c r="Z1083" i="1"/>
  <c r="AA1083" i="1"/>
  <c r="S1084" i="1"/>
  <c r="T1084" i="1"/>
  <c r="V1084" i="1"/>
  <c r="W1084" i="1"/>
  <c r="X1084" i="1"/>
  <c r="Y1084" i="1"/>
  <c r="Z1084" i="1"/>
  <c r="AA1084" i="1"/>
  <c r="S1085" i="1"/>
  <c r="T1085" i="1"/>
  <c r="V1085" i="1"/>
  <c r="W1085" i="1"/>
  <c r="X1085" i="1"/>
  <c r="Y1085" i="1"/>
  <c r="Z1085" i="1"/>
  <c r="AA1085" i="1"/>
  <c r="S1086" i="1"/>
  <c r="T1086" i="1"/>
  <c r="V1086" i="1"/>
  <c r="W1086" i="1"/>
  <c r="X1086" i="1"/>
  <c r="Y1086" i="1"/>
  <c r="Z1086" i="1"/>
  <c r="AA1086" i="1"/>
  <c r="S1087" i="1"/>
  <c r="T1087" i="1"/>
  <c r="V1087" i="1"/>
  <c r="W1087" i="1"/>
  <c r="X1087" i="1"/>
  <c r="Y1087" i="1"/>
  <c r="Z1087" i="1"/>
  <c r="AA1087" i="1"/>
  <c r="S1088" i="1"/>
  <c r="T1088" i="1"/>
  <c r="V1088" i="1"/>
  <c r="W1088" i="1"/>
  <c r="X1088" i="1"/>
  <c r="Y1088" i="1"/>
  <c r="Z1088" i="1"/>
  <c r="AA1088" i="1"/>
  <c r="S1089" i="1"/>
  <c r="T1089" i="1"/>
  <c r="V1089" i="1"/>
  <c r="W1089" i="1"/>
  <c r="X1089" i="1"/>
  <c r="Y1089" i="1"/>
  <c r="Z1089" i="1"/>
  <c r="AA1089" i="1"/>
  <c r="S1090" i="1"/>
  <c r="T1090" i="1"/>
  <c r="V1090" i="1"/>
  <c r="W1090" i="1"/>
  <c r="X1090" i="1"/>
  <c r="Y1090" i="1"/>
  <c r="Z1090" i="1"/>
  <c r="AA1090" i="1"/>
  <c r="S1091" i="1"/>
  <c r="T1091" i="1"/>
  <c r="V1091" i="1"/>
  <c r="W1091" i="1"/>
  <c r="X1091" i="1"/>
  <c r="Y1091" i="1"/>
  <c r="Z1091" i="1"/>
  <c r="AA1091" i="1"/>
  <c r="S1092" i="1"/>
  <c r="T1092" i="1"/>
  <c r="V1092" i="1"/>
  <c r="W1092" i="1"/>
  <c r="X1092" i="1"/>
  <c r="Y1092" i="1"/>
  <c r="Z1092" i="1"/>
  <c r="AA1092" i="1"/>
  <c r="S1093" i="1"/>
  <c r="T1093" i="1"/>
  <c r="V1093" i="1"/>
  <c r="W1093" i="1"/>
  <c r="X1093" i="1"/>
  <c r="Y1093" i="1"/>
  <c r="Z1093" i="1"/>
  <c r="AA1093" i="1"/>
  <c r="S1094" i="1"/>
  <c r="T1094" i="1"/>
  <c r="V1094" i="1"/>
  <c r="W1094" i="1"/>
  <c r="X1094" i="1"/>
  <c r="Y1094" i="1"/>
  <c r="Z1094" i="1"/>
  <c r="AA1094" i="1"/>
  <c r="S1095" i="1"/>
  <c r="T1095" i="1"/>
  <c r="V1095" i="1"/>
  <c r="W1095" i="1"/>
  <c r="X1095" i="1"/>
  <c r="Y1095" i="1"/>
  <c r="Z1095" i="1"/>
  <c r="AA1095" i="1"/>
  <c r="S1096" i="1"/>
  <c r="T1096" i="1"/>
  <c r="V1096" i="1"/>
  <c r="W1096" i="1"/>
  <c r="X1096" i="1"/>
  <c r="Y1096" i="1"/>
  <c r="Z1096" i="1"/>
  <c r="AA1096" i="1"/>
  <c r="S1097" i="1"/>
  <c r="T1097" i="1"/>
  <c r="V1097" i="1"/>
  <c r="W1097" i="1"/>
  <c r="X1097" i="1"/>
  <c r="Y1097" i="1"/>
  <c r="Z1097" i="1"/>
  <c r="AA1097" i="1"/>
  <c r="S1098" i="1"/>
  <c r="T1098" i="1"/>
  <c r="V1098" i="1"/>
  <c r="W1098" i="1"/>
  <c r="X1098" i="1"/>
  <c r="Y1098" i="1"/>
  <c r="Z1098" i="1"/>
  <c r="AA1098" i="1"/>
  <c r="S1099" i="1"/>
  <c r="T1099" i="1"/>
  <c r="V1099" i="1"/>
  <c r="W1099" i="1"/>
  <c r="X1099" i="1"/>
  <c r="Y1099" i="1"/>
  <c r="Z1099" i="1"/>
  <c r="AA1099" i="1"/>
  <c r="S1100" i="1"/>
  <c r="T1100" i="1"/>
  <c r="V1100" i="1"/>
  <c r="W1100" i="1"/>
  <c r="X1100" i="1"/>
  <c r="Y1100" i="1"/>
  <c r="Z1100" i="1"/>
  <c r="AA1100" i="1"/>
  <c r="S1101" i="1"/>
  <c r="T1101" i="1"/>
  <c r="V1101" i="1"/>
  <c r="W1101" i="1"/>
  <c r="X1101" i="1"/>
  <c r="Y1101" i="1"/>
  <c r="Z1101" i="1"/>
  <c r="AA1101" i="1"/>
  <c r="S1102" i="1"/>
  <c r="T1102" i="1"/>
  <c r="V1102" i="1"/>
  <c r="W1102" i="1"/>
  <c r="X1102" i="1"/>
  <c r="Y1102" i="1"/>
  <c r="Z1102" i="1"/>
  <c r="AA1102" i="1"/>
  <c r="S1103" i="1"/>
  <c r="T1103" i="1"/>
  <c r="V1103" i="1"/>
  <c r="W1103" i="1"/>
  <c r="X1103" i="1"/>
  <c r="Y1103" i="1"/>
  <c r="Z1103" i="1"/>
  <c r="AA1103" i="1"/>
  <c r="S1104" i="1"/>
  <c r="T1104" i="1"/>
  <c r="V1104" i="1"/>
  <c r="W1104" i="1"/>
  <c r="X1104" i="1"/>
  <c r="Y1104" i="1"/>
  <c r="Z1104" i="1"/>
  <c r="AA1104" i="1"/>
  <c r="S1105" i="1"/>
  <c r="T1105" i="1"/>
  <c r="V1105" i="1"/>
  <c r="W1105" i="1"/>
  <c r="X1105" i="1"/>
  <c r="Y1105" i="1"/>
  <c r="Z1105" i="1"/>
  <c r="AA1105" i="1"/>
  <c r="S1106" i="1"/>
  <c r="T1106" i="1"/>
  <c r="V1106" i="1"/>
  <c r="W1106" i="1"/>
  <c r="X1106" i="1"/>
  <c r="Y1106" i="1"/>
  <c r="Z1106" i="1"/>
  <c r="AA1106" i="1"/>
  <c r="S1107" i="1"/>
  <c r="T1107" i="1"/>
  <c r="V1107" i="1"/>
  <c r="W1107" i="1"/>
  <c r="X1107" i="1"/>
  <c r="Y1107" i="1"/>
  <c r="Z1107" i="1"/>
  <c r="AA1107" i="1"/>
  <c r="S1108" i="1"/>
  <c r="T1108" i="1"/>
  <c r="V1108" i="1"/>
  <c r="W1108" i="1"/>
  <c r="X1108" i="1"/>
  <c r="Y1108" i="1"/>
  <c r="Z1108" i="1"/>
  <c r="AA1108" i="1"/>
  <c r="S1109" i="1"/>
  <c r="T1109" i="1"/>
  <c r="V1109" i="1"/>
  <c r="W1109" i="1"/>
  <c r="X1109" i="1"/>
  <c r="Y1109" i="1"/>
  <c r="Z1109" i="1"/>
  <c r="AA1109" i="1"/>
  <c r="S1110" i="1"/>
  <c r="T1110" i="1"/>
  <c r="V1110" i="1"/>
  <c r="W1110" i="1"/>
  <c r="X1110" i="1"/>
  <c r="Y1110" i="1"/>
  <c r="Z1110" i="1"/>
  <c r="AA1110" i="1"/>
  <c r="S1111" i="1"/>
  <c r="T1111" i="1"/>
  <c r="V1111" i="1"/>
  <c r="W1111" i="1"/>
  <c r="X1111" i="1"/>
  <c r="Y1111" i="1"/>
  <c r="Z1111" i="1"/>
  <c r="AA1111" i="1"/>
  <c r="S1112" i="1"/>
  <c r="T1112" i="1"/>
  <c r="V1112" i="1"/>
  <c r="W1112" i="1"/>
  <c r="X1112" i="1"/>
  <c r="Y1112" i="1"/>
  <c r="Z1112" i="1"/>
  <c r="AA1112" i="1"/>
  <c r="S1113" i="1"/>
  <c r="T1113" i="1"/>
  <c r="V1113" i="1"/>
  <c r="W1113" i="1"/>
  <c r="X1113" i="1"/>
  <c r="Y1113" i="1"/>
  <c r="Z1113" i="1"/>
  <c r="AA1113" i="1"/>
  <c r="S1114" i="1"/>
  <c r="T1114" i="1"/>
  <c r="V1114" i="1"/>
  <c r="W1114" i="1"/>
  <c r="X1114" i="1"/>
  <c r="Y1114" i="1"/>
  <c r="Z1114" i="1"/>
  <c r="AA1114" i="1"/>
  <c r="S1115" i="1"/>
  <c r="T1115" i="1"/>
  <c r="V1115" i="1"/>
  <c r="W1115" i="1"/>
  <c r="X1115" i="1"/>
  <c r="Y1115" i="1"/>
  <c r="Z1115" i="1"/>
  <c r="AA1115" i="1"/>
  <c r="S1116" i="1"/>
  <c r="T1116" i="1"/>
  <c r="V1116" i="1"/>
  <c r="W1116" i="1"/>
  <c r="X1116" i="1"/>
  <c r="Y1116" i="1"/>
  <c r="Z1116" i="1"/>
  <c r="AA1116" i="1"/>
  <c r="S1117" i="1"/>
  <c r="T1117" i="1"/>
  <c r="V1117" i="1"/>
  <c r="W1117" i="1"/>
  <c r="X1117" i="1"/>
  <c r="Y1117" i="1"/>
  <c r="Z1117" i="1"/>
  <c r="AA1117" i="1"/>
  <c r="S1118" i="1"/>
  <c r="T1118" i="1"/>
  <c r="V1118" i="1"/>
  <c r="W1118" i="1"/>
  <c r="X1118" i="1"/>
  <c r="Y1118" i="1"/>
  <c r="Z1118" i="1"/>
  <c r="AA1118" i="1"/>
  <c r="S1119" i="1"/>
  <c r="T1119" i="1"/>
  <c r="V1119" i="1"/>
  <c r="W1119" i="1"/>
  <c r="X1119" i="1"/>
  <c r="Y1119" i="1"/>
  <c r="Z1119" i="1"/>
  <c r="AA1119" i="1"/>
  <c r="S1120" i="1"/>
  <c r="T1120" i="1"/>
  <c r="V1120" i="1"/>
  <c r="W1120" i="1"/>
  <c r="X1120" i="1"/>
  <c r="Y1120" i="1"/>
  <c r="Z1120" i="1"/>
  <c r="AA1120" i="1"/>
  <c r="S1121" i="1"/>
  <c r="T1121" i="1"/>
  <c r="V1121" i="1"/>
  <c r="W1121" i="1"/>
  <c r="X1121" i="1"/>
  <c r="Y1121" i="1"/>
  <c r="Z1121" i="1"/>
  <c r="AA1121" i="1"/>
  <c r="S1122" i="1"/>
  <c r="T1122" i="1"/>
  <c r="V1122" i="1"/>
  <c r="W1122" i="1"/>
  <c r="X1122" i="1"/>
  <c r="Y1122" i="1"/>
  <c r="Z1122" i="1"/>
  <c r="AA1122" i="1"/>
  <c r="S1123" i="1"/>
  <c r="T1123" i="1"/>
  <c r="V1123" i="1"/>
  <c r="W1123" i="1"/>
  <c r="X1123" i="1"/>
  <c r="Y1123" i="1"/>
  <c r="Z1123" i="1"/>
  <c r="AA1123" i="1"/>
  <c r="S1124" i="1"/>
  <c r="T1124" i="1"/>
  <c r="V1124" i="1"/>
  <c r="W1124" i="1"/>
  <c r="X1124" i="1"/>
  <c r="Y1124" i="1"/>
  <c r="Z1124" i="1"/>
  <c r="AA1124" i="1"/>
  <c r="S1125" i="1"/>
  <c r="T1125" i="1"/>
  <c r="V1125" i="1"/>
  <c r="W1125" i="1"/>
  <c r="X1125" i="1"/>
  <c r="Y1125" i="1"/>
  <c r="Z1125" i="1"/>
  <c r="AA1125" i="1"/>
  <c r="S1126" i="1"/>
  <c r="T1126" i="1"/>
  <c r="V1126" i="1"/>
  <c r="W1126" i="1"/>
  <c r="X1126" i="1"/>
  <c r="Y1126" i="1"/>
  <c r="Z1126" i="1"/>
  <c r="AA1126" i="1"/>
  <c r="S1127" i="1"/>
  <c r="T1127" i="1"/>
  <c r="V1127" i="1"/>
  <c r="W1127" i="1"/>
  <c r="X1127" i="1"/>
  <c r="Y1127" i="1"/>
  <c r="Z1127" i="1"/>
  <c r="AA1127" i="1"/>
  <c r="S1128" i="1"/>
  <c r="T1128" i="1"/>
  <c r="V1128" i="1"/>
  <c r="W1128" i="1"/>
  <c r="X1128" i="1"/>
  <c r="Y1128" i="1"/>
  <c r="Z1128" i="1"/>
  <c r="AA1128" i="1"/>
  <c r="S1129" i="1"/>
  <c r="T1129" i="1"/>
  <c r="V1129" i="1"/>
  <c r="W1129" i="1"/>
  <c r="X1129" i="1"/>
  <c r="Y1129" i="1"/>
  <c r="Z1129" i="1"/>
  <c r="AA1129" i="1"/>
  <c r="S1130" i="1"/>
  <c r="T1130" i="1"/>
  <c r="V1130" i="1"/>
  <c r="W1130" i="1"/>
  <c r="X1130" i="1"/>
  <c r="Y1130" i="1"/>
  <c r="Z1130" i="1"/>
  <c r="AA1130" i="1"/>
  <c r="S1131" i="1"/>
  <c r="T1131" i="1"/>
  <c r="V1131" i="1"/>
  <c r="W1131" i="1"/>
  <c r="X1131" i="1"/>
  <c r="Y1131" i="1"/>
  <c r="Z1131" i="1"/>
  <c r="AA1131" i="1"/>
  <c r="S1132" i="1"/>
  <c r="T1132" i="1"/>
  <c r="V1132" i="1"/>
  <c r="W1132" i="1"/>
  <c r="X1132" i="1"/>
  <c r="Y1132" i="1"/>
  <c r="Z1132" i="1"/>
  <c r="AA1132" i="1"/>
  <c r="S1133" i="1"/>
  <c r="T1133" i="1"/>
  <c r="V1133" i="1"/>
  <c r="W1133" i="1"/>
  <c r="X1133" i="1"/>
  <c r="Y1133" i="1"/>
  <c r="Z1133" i="1"/>
  <c r="AA1133" i="1"/>
  <c r="S1134" i="1"/>
  <c r="T1134" i="1"/>
  <c r="V1134" i="1"/>
  <c r="W1134" i="1"/>
  <c r="X1134" i="1"/>
  <c r="Y1134" i="1"/>
  <c r="Z1134" i="1"/>
  <c r="AA1134" i="1"/>
  <c r="S1135" i="1"/>
  <c r="T1135" i="1"/>
  <c r="V1135" i="1"/>
  <c r="W1135" i="1"/>
  <c r="X1135" i="1"/>
  <c r="Y1135" i="1"/>
  <c r="Z1135" i="1"/>
  <c r="AA1135" i="1"/>
  <c r="S1136" i="1"/>
  <c r="T1136" i="1"/>
  <c r="V1136" i="1"/>
  <c r="W1136" i="1"/>
  <c r="X1136" i="1"/>
  <c r="Y1136" i="1"/>
  <c r="Z1136" i="1"/>
  <c r="AA1136" i="1"/>
  <c r="S1137" i="1"/>
  <c r="T1137" i="1"/>
  <c r="V1137" i="1"/>
  <c r="W1137" i="1"/>
  <c r="X1137" i="1"/>
  <c r="Y1137" i="1"/>
  <c r="Z1137" i="1"/>
  <c r="AA1137" i="1"/>
  <c r="S1138" i="1"/>
  <c r="T1138" i="1"/>
  <c r="V1138" i="1"/>
  <c r="W1138" i="1"/>
  <c r="X1138" i="1"/>
  <c r="Y1138" i="1"/>
  <c r="Z1138" i="1"/>
  <c r="AA1138" i="1"/>
  <c r="S1139" i="1"/>
  <c r="T1139" i="1"/>
  <c r="V1139" i="1"/>
  <c r="W1139" i="1"/>
  <c r="X1139" i="1"/>
  <c r="Y1139" i="1"/>
  <c r="Z1139" i="1"/>
  <c r="AA1139" i="1"/>
  <c r="S1140" i="1"/>
  <c r="T1140" i="1"/>
  <c r="V1140" i="1"/>
  <c r="W1140" i="1"/>
  <c r="X1140" i="1"/>
  <c r="Y1140" i="1"/>
  <c r="Z1140" i="1"/>
  <c r="AA1140" i="1"/>
  <c r="S1141" i="1"/>
  <c r="T1141" i="1"/>
  <c r="V1141" i="1"/>
  <c r="W1141" i="1"/>
  <c r="X1141" i="1"/>
  <c r="Y1141" i="1"/>
  <c r="Z1141" i="1"/>
  <c r="AA1141" i="1"/>
  <c r="S1142" i="1"/>
  <c r="T1142" i="1"/>
  <c r="V1142" i="1"/>
  <c r="W1142" i="1"/>
  <c r="X1142" i="1"/>
  <c r="Y1142" i="1"/>
  <c r="AF1142" i="1" s="1"/>
  <c r="Z1142" i="1"/>
  <c r="AA1142" i="1"/>
  <c r="S1143" i="1"/>
  <c r="T1143" i="1"/>
  <c r="V1143" i="1"/>
  <c r="W1143" i="1"/>
  <c r="X1143" i="1"/>
  <c r="Y1143" i="1"/>
  <c r="Z1143" i="1"/>
  <c r="AA1143" i="1"/>
  <c r="AC1143" i="1" s="1"/>
  <c r="AF1143" i="1"/>
  <c r="S1144" i="1"/>
  <c r="T1144" i="1"/>
  <c r="V1144" i="1"/>
  <c r="W1144" i="1"/>
  <c r="X1144" i="1"/>
  <c r="Y1144" i="1"/>
  <c r="Z1144" i="1"/>
  <c r="AA1144" i="1"/>
  <c r="AC1144" i="1" s="1"/>
  <c r="S1145" i="1"/>
  <c r="T1145" i="1"/>
  <c r="V1145" i="1"/>
  <c r="W1145" i="1"/>
  <c r="X1145" i="1"/>
  <c r="Y1145" i="1"/>
  <c r="Z1145" i="1"/>
  <c r="AF1145" i="1" s="1"/>
  <c r="AA1145" i="1"/>
  <c r="S1146" i="1"/>
  <c r="T1146" i="1"/>
  <c r="V1146" i="1"/>
  <c r="W1146" i="1"/>
  <c r="X1146" i="1"/>
  <c r="Y1146" i="1"/>
  <c r="Z1146" i="1"/>
  <c r="AA1146" i="1"/>
  <c r="AF1146" i="1"/>
  <c r="S1147" i="1"/>
  <c r="T1147" i="1"/>
  <c r="V1147" i="1"/>
  <c r="W1147" i="1"/>
  <c r="X1147" i="1"/>
  <c r="Y1147" i="1"/>
  <c r="Z1147" i="1"/>
  <c r="AA1147" i="1"/>
  <c r="AC1147" i="1" s="1"/>
  <c r="S1148" i="1"/>
  <c r="T1148" i="1"/>
  <c r="V1148" i="1"/>
  <c r="W1148" i="1"/>
  <c r="X1148" i="1"/>
  <c r="Y1148" i="1"/>
  <c r="Z1148" i="1"/>
  <c r="AF1148" i="1" s="1"/>
  <c r="AA1148" i="1"/>
  <c r="S1149" i="1"/>
  <c r="T1149" i="1"/>
  <c r="V1149" i="1"/>
  <c r="W1149" i="1"/>
  <c r="X1149" i="1"/>
  <c r="Y1149" i="1"/>
  <c r="Z1149" i="1"/>
  <c r="AF1149" i="1" s="1"/>
  <c r="AA1149" i="1"/>
  <c r="S1150" i="1"/>
  <c r="T1150" i="1"/>
  <c r="V1150" i="1"/>
  <c r="W1150" i="1"/>
  <c r="X1150" i="1"/>
  <c r="Y1150" i="1"/>
  <c r="AF1150" i="1" s="1"/>
  <c r="Z1150" i="1"/>
  <c r="AA1150" i="1"/>
  <c r="S1151" i="1"/>
  <c r="T1151" i="1"/>
  <c r="V1151" i="1"/>
  <c r="W1151" i="1"/>
  <c r="X1151" i="1"/>
  <c r="Y1151" i="1"/>
  <c r="Z1151" i="1"/>
  <c r="AA1151" i="1"/>
  <c r="AC1151" i="1" s="1"/>
  <c r="AF1151" i="1"/>
  <c r="S1152" i="1"/>
  <c r="T1152" i="1"/>
  <c r="V1152" i="1"/>
  <c r="W1152" i="1"/>
  <c r="X1152" i="1"/>
  <c r="Y1152" i="1"/>
  <c r="Z1152" i="1"/>
  <c r="AA1152" i="1"/>
  <c r="AC1152" i="1" s="1"/>
  <c r="S1153" i="1"/>
  <c r="T1153" i="1"/>
  <c r="V1153" i="1"/>
  <c r="W1153" i="1"/>
  <c r="X1153" i="1"/>
  <c r="Y1153" i="1"/>
  <c r="Z1153" i="1"/>
  <c r="AF1153" i="1" s="1"/>
  <c r="AA1153" i="1"/>
  <c r="S1154" i="1"/>
  <c r="T1154" i="1"/>
  <c r="V1154" i="1"/>
  <c r="W1154" i="1"/>
  <c r="X1154" i="1"/>
  <c r="Y1154" i="1"/>
  <c r="Z1154" i="1"/>
  <c r="AA1154" i="1"/>
  <c r="AF1154" i="1"/>
  <c r="S1155" i="1"/>
  <c r="T1155" i="1"/>
  <c r="V1155" i="1"/>
  <c r="W1155" i="1"/>
  <c r="X1155" i="1"/>
  <c r="Y1155" i="1"/>
  <c r="Z1155" i="1"/>
  <c r="AA1155" i="1"/>
  <c r="AC1155" i="1" s="1"/>
  <c r="S1156" i="1"/>
  <c r="T1156" i="1"/>
  <c r="V1156" i="1"/>
  <c r="W1156" i="1"/>
  <c r="X1156" i="1"/>
  <c r="Y1156" i="1"/>
  <c r="Z1156" i="1"/>
  <c r="AF1156" i="1" s="1"/>
  <c r="AA1156" i="1"/>
  <c r="S1157" i="1"/>
  <c r="T1157" i="1"/>
  <c r="V1157" i="1"/>
  <c r="W1157" i="1"/>
  <c r="X1157" i="1"/>
  <c r="Y1157" i="1"/>
  <c r="Z1157" i="1"/>
  <c r="AF1157" i="1" s="1"/>
  <c r="AA1157" i="1"/>
  <c r="S1158" i="1"/>
  <c r="T1158" i="1"/>
  <c r="V1158" i="1"/>
  <c r="W1158" i="1"/>
  <c r="X1158" i="1"/>
  <c r="Y1158" i="1"/>
  <c r="AF1158" i="1" s="1"/>
  <c r="Z1158" i="1"/>
  <c r="AA1158" i="1"/>
  <c r="S1159" i="1"/>
  <c r="T1159" i="1"/>
  <c r="V1159" i="1"/>
  <c r="W1159" i="1"/>
  <c r="X1159" i="1"/>
  <c r="Y1159" i="1"/>
  <c r="Z1159" i="1"/>
  <c r="AA1159" i="1"/>
  <c r="AC1159" i="1" s="1"/>
  <c r="AF1159" i="1"/>
  <c r="S1160" i="1"/>
  <c r="T1160" i="1"/>
  <c r="V1160" i="1"/>
  <c r="W1160" i="1"/>
  <c r="X1160" i="1"/>
  <c r="Y1160" i="1"/>
  <c r="Z1160" i="1"/>
  <c r="AA1160" i="1"/>
  <c r="AC1160" i="1" s="1"/>
  <c r="S1161" i="1"/>
  <c r="T1161" i="1"/>
  <c r="V1161" i="1"/>
  <c r="W1161" i="1"/>
  <c r="X1161" i="1"/>
  <c r="Y1161" i="1"/>
  <c r="Z1161" i="1"/>
  <c r="AF1161" i="1" s="1"/>
  <c r="AA1161" i="1"/>
  <c r="S1162" i="1"/>
  <c r="T1162" i="1"/>
  <c r="V1162" i="1"/>
  <c r="W1162" i="1"/>
  <c r="X1162" i="1"/>
  <c r="Y1162" i="1"/>
  <c r="Z1162" i="1"/>
  <c r="AA1162" i="1"/>
  <c r="AF1162" i="1"/>
  <c r="S1163" i="1"/>
  <c r="T1163" i="1"/>
  <c r="V1163" i="1"/>
  <c r="W1163" i="1"/>
  <c r="X1163" i="1"/>
  <c r="Y1163" i="1"/>
  <c r="Z1163" i="1"/>
  <c r="AA1163" i="1"/>
  <c r="AC1163" i="1" s="1"/>
  <c r="S1164" i="1"/>
  <c r="T1164" i="1"/>
  <c r="V1164" i="1"/>
  <c r="W1164" i="1"/>
  <c r="X1164" i="1"/>
  <c r="Y1164" i="1"/>
  <c r="Z1164" i="1"/>
  <c r="AF1164" i="1" s="1"/>
  <c r="AA1164" i="1"/>
  <c r="S1165" i="1"/>
  <c r="T1165" i="1"/>
  <c r="V1165" i="1"/>
  <c r="W1165" i="1"/>
  <c r="X1165" i="1"/>
  <c r="Y1165" i="1"/>
  <c r="Z1165" i="1"/>
  <c r="AF1165" i="1" s="1"/>
  <c r="AA1165" i="1"/>
  <c r="S1166" i="1"/>
  <c r="T1166" i="1"/>
  <c r="V1166" i="1"/>
  <c r="W1166" i="1"/>
  <c r="X1166" i="1"/>
  <c r="Y1166" i="1"/>
  <c r="AF1166" i="1" s="1"/>
  <c r="Z1166" i="1"/>
  <c r="AA1166" i="1"/>
  <c r="S1167" i="1"/>
  <c r="T1167" i="1"/>
  <c r="V1167" i="1"/>
  <c r="W1167" i="1"/>
  <c r="X1167" i="1"/>
  <c r="Y1167" i="1"/>
  <c r="Z1167" i="1"/>
  <c r="AA1167" i="1"/>
  <c r="AC1167" i="1" s="1"/>
  <c r="AF1167" i="1"/>
  <c r="S1168" i="1"/>
  <c r="T1168" i="1"/>
  <c r="V1168" i="1"/>
  <c r="W1168" i="1"/>
  <c r="X1168" i="1"/>
  <c r="Y1168" i="1"/>
  <c r="Z1168" i="1"/>
  <c r="AA1168" i="1"/>
  <c r="AC1168" i="1" s="1"/>
  <c r="S1169" i="1"/>
  <c r="T1169" i="1"/>
  <c r="V1169" i="1"/>
  <c r="W1169" i="1"/>
  <c r="X1169" i="1"/>
  <c r="Y1169" i="1"/>
  <c r="Z1169" i="1"/>
  <c r="AF1169" i="1" s="1"/>
  <c r="AA1169" i="1"/>
  <c r="S1170" i="1"/>
  <c r="T1170" i="1"/>
  <c r="V1170" i="1"/>
  <c r="W1170" i="1"/>
  <c r="X1170" i="1"/>
  <c r="Y1170" i="1"/>
  <c r="Z1170" i="1"/>
  <c r="AA1170" i="1"/>
  <c r="AF1170" i="1"/>
  <c r="S1171" i="1"/>
  <c r="T1171" i="1"/>
  <c r="V1171" i="1"/>
  <c r="W1171" i="1"/>
  <c r="X1171" i="1"/>
  <c r="Y1171" i="1"/>
  <c r="Z1171" i="1"/>
  <c r="AA1171" i="1"/>
  <c r="AC1171" i="1" s="1"/>
  <c r="S1172" i="1"/>
  <c r="T1172" i="1"/>
  <c r="V1172" i="1"/>
  <c r="W1172" i="1"/>
  <c r="X1172" i="1"/>
  <c r="Y1172" i="1"/>
  <c r="Z1172" i="1"/>
  <c r="AF1172" i="1" s="1"/>
  <c r="AA1172" i="1"/>
  <c r="S1173" i="1"/>
  <c r="T1173" i="1"/>
  <c r="V1173" i="1"/>
  <c r="W1173" i="1"/>
  <c r="X1173" i="1"/>
  <c r="Y1173" i="1"/>
  <c r="Z1173" i="1"/>
  <c r="AF1173" i="1" s="1"/>
  <c r="AA1173" i="1"/>
  <c r="S1174" i="1"/>
  <c r="T1174" i="1"/>
  <c r="V1174" i="1"/>
  <c r="W1174" i="1"/>
  <c r="X1174" i="1"/>
  <c r="Y1174" i="1"/>
  <c r="AF1174" i="1" s="1"/>
  <c r="Z1174" i="1"/>
  <c r="AA1174" i="1"/>
  <c r="S1175" i="1"/>
  <c r="T1175" i="1"/>
  <c r="V1175" i="1"/>
  <c r="W1175" i="1"/>
  <c r="X1175" i="1"/>
  <c r="Y1175" i="1"/>
  <c r="Z1175" i="1"/>
  <c r="AA1175" i="1"/>
  <c r="AC1175" i="1" s="1"/>
  <c r="AF1175" i="1"/>
  <c r="S1176" i="1"/>
  <c r="T1176" i="1"/>
  <c r="V1176" i="1"/>
  <c r="W1176" i="1"/>
  <c r="X1176" i="1"/>
  <c r="Y1176" i="1"/>
  <c r="Z1176" i="1"/>
  <c r="AA1176" i="1"/>
  <c r="AC1176" i="1" s="1"/>
  <c r="S1177" i="1"/>
  <c r="T1177" i="1"/>
  <c r="V1177" i="1"/>
  <c r="W1177" i="1"/>
  <c r="X1177" i="1"/>
  <c r="Y1177" i="1"/>
  <c r="Z1177" i="1"/>
  <c r="AF1177" i="1" s="1"/>
  <c r="AA1177" i="1"/>
  <c r="S1178" i="1"/>
  <c r="T1178" i="1"/>
  <c r="V1178" i="1"/>
  <c r="W1178" i="1"/>
  <c r="X1178" i="1"/>
  <c r="Y1178" i="1"/>
  <c r="Z1178" i="1"/>
  <c r="AA1178" i="1"/>
  <c r="AF1178" i="1"/>
  <c r="S1179" i="1"/>
  <c r="T1179" i="1"/>
  <c r="V1179" i="1"/>
  <c r="W1179" i="1"/>
  <c r="X1179" i="1"/>
  <c r="Y1179" i="1"/>
  <c r="Z1179" i="1"/>
  <c r="AA1179" i="1"/>
  <c r="AC1179" i="1" s="1"/>
  <c r="S1180" i="1"/>
  <c r="T1180" i="1"/>
  <c r="V1180" i="1"/>
  <c r="W1180" i="1"/>
  <c r="X1180" i="1"/>
  <c r="Y1180" i="1"/>
  <c r="Z1180" i="1"/>
  <c r="AF1180" i="1" s="1"/>
  <c r="AA1180" i="1"/>
  <c r="S1181" i="1"/>
  <c r="T1181" i="1"/>
  <c r="V1181" i="1"/>
  <c r="W1181" i="1"/>
  <c r="X1181" i="1"/>
  <c r="Y1181" i="1"/>
  <c r="Z1181" i="1"/>
  <c r="AF1181" i="1" s="1"/>
  <c r="AA1181" i="1"/>
  <c r="S1182" i="1"/>
  <c r="T1182" i="1"/>
  <c r="V1182" i="1"/>
  <c r="W1182" i="1"/>
  <c r="X1182" i="1"/>
  <c r="Y1182" i="1"/>
  <c r="AF1182" i="1" s="1"/>
  <c r="Z1182" i="1"/>
  <c r="AA1182" i="1"/>
  <c r="S1183" i="1"/>
  <c r="T1183" i="1"/>
  <c r="V1183" i="1"/>
  <c r="W1183" i="1"/>
  <c r="X1183" i="1"/>
  <c r="Y1183" i="1"/>
  <c r="Z1183" i="1"/>
  <c r="AA1183" i="1"/>
  <c r="AC1183" i="1" s="1"/>
  <c r="AF1183" i="1"/>
  <c r="S1184" i="1"/>
  <c r="T1184" i="1"/>
  <c r="V1184" i="1"/>
  <c r="W1184" i="1"/>
  <c r="X1184" i="1"/>
  <c r="Y1184" i="1"/>
  <c r="Z1184" i="1"/>
  <c r="AA1184" i="1"/>
  <c r="AC1184" i="1" s="1"/>
  <c r="S1185" i="1"/>
  <c r="T1185" i="1"/>
  <c r="V1185" i="1"/>
  <c r="W1185" i="1"/>
  <c r="X1185" i="1"/>
  <c r="Y1185" i="1"/>
  <c r="Z1185" i="1"/>
  <c r="AF1185" i="1" s="1"/>
  <c r="AA1185" i="1"/>
  <c r="S1186" i="1"/>
  <c r="T1186" i="1"/>
  <c r="V1186" i="1"/>
  <c r="W1186" i="1"/>
  <c r="X1186" i="1"/>
  <c r="Y1186" i="1"/>
  <c r="Z1186" i="1"/>
  <c r="AA1186" i="1"/>
  <c r="AF1186" i="1"/>
  <c r="S1187" i="1"/>
  <c r="T1187" i="1"/>
  <c r="V1187" i="1"/>
  <c r="W1187" i="1"/>
  <c r="X1187" i="1"/>
  <c r="Y1187" i="1"/>
  <c r="Z1187" i="1"/>
  <c r="AA1187" i="1"/>
  <c r="AC1187" i="1" s="1"/>
  <c r="S1188" i="1"/>
  <c r="T1188" i="1"/>
  <c r="V1188" i="1"/>
  <c r="W1188" i="1"/>
  <c r="X1188" i="1"/>
  <c r="Y1188" i="1"/>
  <c r="Z1188" i="1"/>
  <c r="AF1188" i="1" s="1"/>
  <c r="AA1188" i="1"/>
  <c r="S1189" i="1"/>
  <c r="T1189" i="1"/>
  <c r="V1189" i="1"/>
  <c r="W1189" i="1"/>
  <c r="X1189" i="1"/>
  <c r="Y1189" i="1"/>
  <c r="Z1189" i="1"/>
  <c r="AF1189" i="1" s="1"/>
  <c r="AA1189" i="1"/>
  <c r="S1190" i="1"/>
  <c r="T1190" i="1"/>
  <c r="V1190" i="1"/>
  <c r="W1190" i="1"/>
  <c r="X1190" i="1"/>
  <c r="Y1190" i="1"/>
  <c r="AF1190" i="1" s="1"/>
  <c r="Z1190" i="1"/>
  <c r="AA1190" i="1"/>
  <c r="S1191" i="1"/>
  <c r="T1191" i="1"/>
  <c r="V1191" i="1"/>
  <c r="W1191" i="1"/>
  <c r="X1191" i="1"/>
  <c r="Y1191" i="1"/>
  <c r="Z1191" i="1"/>
  <c r="AA1191" i="1"/>
  <c r="AC1191" i="1" s="1"/>
  <c r="AF1191" i="1"/>
  <c r="S1192" i="1"/>
  <c r="T1192" i="1"/>
  <c r="V1192" i="1"/>
  <c r="W1192" i="1"/>
  <c r="X1192" i="1"/>
  <c r="Y1192" i="1"/>
  <c r="Z1192" i="1"/>
  <c r="AA1192" i="1"/>
  <c r="AC1192" i="1" s="1"/>
  <c r="S1193" i="1"/>
  <c r="T1193" i="1"/>
  <c r="V1193" i="1"/>
  <c r="W1193" i="1"/>
  <c r="X1193" i="1"/>
  <c r="Y1193" i="1"/>
  <c r="Z1193" i="1"/>
  <c r="AA1193" i="1"/>
  <c r="AF1193" i="1"/>
  <c r="S1194" i="1"/>
  <c r="T1194" i="1"/>
  <c r="V1194" i="1"/>
  <c r="W1194" i="1"/>
  <c r="X1194" i="1"/>
  <c r="Y1194" i="1"/>
  <c r="Z1194" i="1"/>
  <c r="AA1194" i="1"/>
  <c r="AC1194" i="1" s="1"/>
  <c r="S1195" i="1"/>
  <c r="T1195" i="1"/>
  <c r="V1195" i="1"/>
  <c r="W1195" i="1"/>
  <c r="X1195" i="1"/>
  <c r="Y1195" i="1"/>
  <c r="Z1195" i="1"/>
  <c r="AF1195" i="1" s="1"/>
  <c r="AA1195" i="1"/>
  <c r="S1196" i="1"/>
  <c r="T1196" i="1"/>
  <c r="V1196" i="1"/>
  <c r="W1196" i="1"/>
  <c r="X1196" i="1"/>
  <c r="Y1196" i="1"/>
  <c r="Z1196" i="1"/>
  <c r="AA1196" i="1"/>
  <c r="S1197" i="1"/>
  <c r="T1197" i="1"/>
  <c r="V1197" i="1"/>
  <c r="W1197" i="1"/>
  <c r="X1197" i="1"/>
  <c r="Y1197" i="1"/>
  <c r="AF1197" i="1" s="1"/>
  <c r="Z1197" i="1"/>
  <c r="AA1197" i="1"/>
  <c r="S1198" i="1"/>
  <c r="T1198" i="1"/>
  <c r="V1198" i="1"/>
  <c r="W1198" i="1"/>
  <c r="X1198" i="1"/>
  <c r="Y1198" i="1"/>
  <c r="Z1198" i="1"/>
  <c r="AA1198" i="1"/>
  <c r="AC1198" i="1" s="1"/>
  <c r="AI1198" i="1" s="1"/>
  <c r="AJ1198" i="1" s="1"/>
  <c r="AF1198" i="1"/>
  <c r="S1199" i="1"/>
  <c r="T1199" i="1"/>
  <c r="V1199" i="1"/>
  <c r="W1199" i="1"/>
  <c r="X1199" i="1"/>
  <c r="Y1199" i="1"/>
  <c r="Z1199" i="1"/>
  <c r="AA1199" i="1"/>
  <c r="S1200" i="1"/>
  <c r="T1200" i="1"/>
  <c r="V1200" i="1"/>
  <c r="W1200" i="1"/>
  <c r="X1200" i="1"/>
  <c r="Y1200" i="1"/>
  <c r="Z1200" i="1"/>
  <c r="AG1200" i="1" s="1"/>
  <c r="AA1200" i="1"/>
  <c r="S1201" i="1"/>
  <c r="T1201" i="1"/>
  <c r="V1201" i="1"/>
  <c r="W1201" i="1"/>
  <c r="X1201" i="1"/>
  <c r="Y1201" i="1"/>
  <c r="Z1201" i="1"/>
  <c r="AA1201" i="1"/>
  <c r="S1202" i="1"/>
  <c r="T1202" i="1"/>
  <c r="V1202" i="1"/>
  <c r="W1202" i="1"/>
  <c r="X1202" i="1"/>
  <c r="Y1202" i="1"/>
  <c r="Z1202" i="1"/>
  <c r="AG1202" i="1" s="1"/>
  <c r="AA1202" i="1"/>
  <c r="S1203" i="1"/>
  <c r="T1203" i="1"/>
  <c r="V1203" i="1"/>
  <c r="W1203" i="1"/>
  <c r="X1203" i="1"/>
  <c r="Y1203" i="1"/>
  <c r="Z1203" i="1"/>
  <c r="AD1203" i="1" s="1"/>
  <c r="AA1203" i="1"/>
  <c r="S1204" i="1"/>
  <c r="T1204" i="1"/>
  <c r="V1204" i="1"/>
  <c r="W1204" i="1"/>
  <c r="X1204" i="1"/>
  <c r="Y1204" i="1"/>
  <c r="AG1204" i="1" s="1"/>
  <c r="Z1204" i="1"/>
  <c r="AA1204" i="1"/>
  <c r="S1205" i="1"/>
  <c r="T1205" i="1"/>
  <c r="V1205" i="1"/>
  <c r="W1205" i="1"/>
  <c r="X1205" i="1"/>
  <c r="Y1205" i="1"/>
  <c r="Z1205" i="1"/>
  <c r="AA1205" i="1"/>
  <c r="S1206" i="1"/>
  <c r="T1206" i="1"/>
  <c r="V1206" i="1"/>
  <c r="W1206" i="1"/>
  <c r="X1206" i="1"/>
  <c r="Y1206" i="1"/>
  <c r="Z1206" i="1"/>
  <c r="AA1206" i="1"/>
  <c r="S1207" i="1"/>
  <c r="T1207" i="1"/>
  <c r="V1207" i="1"/>
  <c r="W1207" i="1"/>
  <c r="X1207" i="1"/>
  <c r="Y1207" i="1"/>
  <c r="Z1207" i="1"/>
  <c r="AA1207" i="1"/>
  <c r="S1208" i="1"/>
  <c r="T1208" i="1"/>
  <c r="V1208" i="1"/>
  <c r="W1208" i="1"/>
  <c r="X1208" i="1"/>
  <c r="Y1208" i="1"/>
  <c r="Z1208" i="1"/>
  <c r="AA1208" i="1"/>
  <c r="AG1208" i="1"/>
  <c r="S1209" i="1"/>
  <c r="T1209" i="1"/>
  <c r="V1209" i="1"/>
  <c r="W1209" i="1"/>
  <c r="X1209" i="1"/>
  <c r="Y1209" i="1"/>
  <c r="Z1209" i="1"/>
  <c r="AA1209" i="1"/>
  <c r="AC1209" i="1" s="1"/>
  <c r="S1210" i="1"/>
  <c r="T1210" i="1"/>
  <c r="V1210" i="1"/>
  <c r="W1210" i="1"/>
  <c r="X1210" i="1"/>
  <c r="Y1210" i="1"/>
  <c r="Z1210" i="1"/>
  <c r="AA1210" i="1"/>
  <c r="S1211" i="1"/>
  <c r="T1211" i="1"/>
  <c r="V1211" i="1"/>
  <c r="W1211" i="1"/>
  <c r="X1211" i="1"/>
  <c r="Y1211" i="1"/>
  <c r="Z1211" i="1"/>
  <c r="AD1211" i="1" s="1"/>
  <c r="AA1211" i="1"/>
  <c r="S1212" i="1"/>
  <c r="T1212" i="1"/>
  <c r="V1212" i="1"/>
  <c r="W1212" i="1"/>
  <c r="X1212" i="1"/>
  <c r="Y1212" i="1"/>
  <c r="AG1212" i="1" s="1"/>
  <c r="Z1212" i="1"/>
  <c r="AA1212" i="1"/>
  <c r="S1213" i="1"/>
  <c r="T1213" i="1"/>
  <c r="V1213" i="1"/>
  <c r="W1213" i="1"/>
  <c r="X1213" i="1"/>
  <c r="Y1213" i="1"/>
  <c r="AH1213" i="1" s="1"/>
  <c r="Z1213" i="1"/>
  <c r="AA1213" i="1"/>
  <c r="S1214" i="1"/>
  <c r="T1214" i="1"/>
  <c r="V1214" i="1"/>
  <c r="W1214" i="1"/>
  <c r="X1214" i="1"/>
  <c r="Y1214" i="1"/>
  <c r="AF1214" i="1" s="1"/>
  <c r="Z1214" i="1"/>
  <c r="AA1214" i="1"/>
  <c r="S1215" i="1"/>
  <c r="T1215" i="1"/>
  <c r="V1215" i="1"/>
  <c r="W1215" i="1"/>
  <c r="X1215" i="1"/>
  <c r="Y1215" i="1"/>
  <c r="Z1215" i="1"/>
  <c r="AA1215" i="1"/>
  <c r="S1216" i="1"/>
  <c r="T1216" i="1"/>
  <c r="V1216" i="1"/>
  <c r="W1216" i="1"/>
  <c r="X1216" i="1"/>
  <c r="Y1216" i="1"/>
  <c r="Z1216" i="1"/>
  <c r="AA1216" i="1"/>
  <c r="AE1216" i="1" s="1"/>
  <c r="AH1216" i="1"/>
  <c r="S1217" i="1"/>
  <c r="T1217" i="1"/>
  <c r="V1217" i="1"/>
  <c r="W1217" i="1"/>
  <c r="X1217" i="1"/>
  <c r="Y1217" i="1"/>
  <c r="Z1217" i="1"/>
  <c r="AA1217" i="1"/>
  <c r="S1218" i="1"/>
  <c r="T1218" i="1"/>
  <c r="V1218" i="1"/>
  <c r="W1218" i="1"/>
  <c r="X1218" i="1"/>
  <c r="Y1218" i="1"/>
  <c r="Z1218" i="1"/>
  <c r="AH1218" i="1" s="1"/>
  <c r="AA1218" i="1"/>
  <c r="AE1218" i="1" s="1"/>
  <c r="S1219" i="1"/>
  <c r="T1219" i="1"/>
  <c r="V1219" i="1"/>
  <c r="W1219" i="1"/>
  <c r="X1219" i="1"/>
  <c r="Y1219" i="1"/>
  <c r="Z1219" i="1"/>
  <c r="AA1219" i="1"/>
  <c r="S1220" i="1"/>
  <c r="T1220" i="1"/>
  <c r="V1220" i="1"/>
  <c r="W1220" i="1"/>
  <c r="X1220" i="1"/>
  <c r="Y1220" i="1"/>
  <c r="Z1220" i="1"/>
  <c r="AH1220" i="1" s="1"/>
  <c r="AA1220" i="1"/>
  <c r="S1221" i="1"/>
  <c r="T1221" i="1"/>
  <c r="V1221" i="1"/>
  <c r="W1221" i="1"/>
  <c r="X1221" i="1"/>
  <c r="Y1221" i="1"/>
  <c r="AH1221" i="1" s="1"/>
  <c r="Z1221" i="1"/>
  <c r="AA1221" i="1"/>
  <c r="S1222" i="1"/>
  <c r="T1222" i="1"/>
  <c r="V1222" i="1"/>
  <c r="W1222" i="1"/>
  <c r="X1222" i="1"/>
  <c r="Y1222" i="1"/>
  <c r="AF1222" i="1" s="1"/>
  <c r="Z1222" i="1"/>
  <c r="AA1222" i="1"/>
  <c r="S1223" i="1"/>
  <c r="T1223" i="1"/>
  <c r="V1223" i="1"/>
  <c r="W1223" i="1"/>
  <c r="X1223" i="1"/>
  <c r="Y1223" i="1"/>
  <c r="Z1223" i="1"/>
  <c r="AA1223" i="1"/>
  <c r="S1224" i="1"/>
  <c r="T1224" i="1"/>
  <c r="V1224" i="1"/>
  <c r="W1224" i="1"/>
  <c r="X1224" i="1"/>
  <c r="Y1224" i="1"/>
  <c r="Z1224" i="1"/>
  <c r="AA1224" i="1"/>
  <c r="AE1224" i="1" s="1"/>
  <c r="AH1224" i="1"/>
  <c r="S1225" i="1"/>
  <c r="T1225" i="1"/>
  <c r="V1225" i="1"/>
  <c r="W1225" i="1"/>
  <c r="X1225" i="1"/>
  <c r="Y1225" i="1"/>
  <c r="Z1225" i="1"/>
  <c r="AA1225" i="1"/>
  <c r="S1226" i="1"/>
  <c r="T1226" i="1"/>
  <c r="V1226" i="1"/>
  <c r="W1226" i="1"/>
  <c r="X1226" i="1"/>
  <c r="Y1226" i="1"/>
  <c r="Z1226" i="1"/>
  <c r="AH1226" i="1" s="1"/>
  <c r="AA1226" i="1"/>
  <c r="AE1226" i="1" s="1"/>
  <c r="S1227" i="1"/>
  <c r="T1227" i="1"/>
  <c r="V1227" i="1"/>
  <c r="W1227" i="1"/>
  <c r="X1227" i="1"/>
  <c r="Y1227" i="1"/>
  <c r="Z1227" i="1"/>
  <c r="AA1227" i="1"/>
  <c r="S1228" i="1"/>
  <c r="T1228" i="1"/>
  <c r="V1228" i="1"/>
  <c r="W1228" i="1"/>
  <c r="X1228" i="1"/>
  <c r="Y1228" i="1"/>
  <c r="Z1228" i="1"/>
  <c r="AH1228" i="1" s="1"/>
  <c r="AA1228" i="1"/>
  <c r="S1229" i="1"/>
  <c r="T1229" i="1"/>
  <c r="V1229" i="1"/>
  <c r="W1229" i="1"/>
  <c r="X1229" i="1"/>
  <c r="Y1229" i="1"/>
  <c r="AH1229" i="1" s="1"/>
  <c r="Z1229" i="1"/>
  <c r="AA1229" i="1"/>
  <c r="S1230" i="1"/>
  <c r="T1230" i="1"/>
  <c r="V1230" i="1"/>
  <c r="W1230" i="1"/>
  <c r="X1230" i="1"/>
  <c r="Y1230" i="1"/>
  <c r="AF1230" i="1" s="1"/>
  <c r="Z1230" i="1"/>
  <c r="AA1230" i="1"/>
  <c r="S1231" i="1"/>
  <c r="T1231" i="1"/>
  <c r="V1231" i="1"/>
  <c r="W1231" i="1"/>
  <c r="X1231" i="1"/>
  <c r="Y1231" i="1"/>
  <c r="Z1231" i="1"/>
  <c r="AA1231" i="1"/>
  <c r="S1232" i="1"/>
  <c r="T1232" i="1"/>
  <c r="V1232" i="1"/>
  <c r="W1232" i="1"/>
  <c r="X1232" i="1"/>
  <c r="Y1232" i="1"/>
  <c r="Z1232" i="1"/>
  <c r="AA1232" i="1"/>
  <c r="AE1232" i="1" s="1"/>
  <c r="AH1232" i="1"/>
  <c r="S1233" i="1"/>
  <c r="T1233" i="1"/>
  <c r="V1233" i="1"/>
  <c r="W1233" i="1"/>
  <c r="X1233" i="1"/>
  <c r="Y1233" i="1"/>
  <c r="Z1233" i="1"/>
  <c r="AA1233" i="1"/>
  <c r="S1234" i="1"/>
  <c r="T1234" i="1"/>
  <c r="V1234" i="1"/>
  <c r="W1234" i="1"/>
  <c r="X1234" i="1"/>
  <c r="Y1234" i="1"/>
  <c r="Z1234" i="1"/>
  <c r="AH1234" i="1" s="1"/>
  <c r="AA1234" i="1"/>
  <c r="AE1234" i="1" s="1"/>
  <c r="S1235" i="1"/>
  <c r="T1235" i="1"/>
  <c r="V1235" i="1"/>
  <c r="W1235" i="1"/>
  <c r="X1235" i="1"/>
  <c r="Y1235" i="1"/>
  <c r="Z1235" i="1"/>
  <c r="AA1235" i="1"/>
  <c r="S1236" i="1"/>
  <c r="T1236" i="1"/>
  <c r="V1236" i="1"/>
  <c r="W1236" i="1"/>
  <c r="X1236" i="1"/>
  <c r="Y1236" i="1"/>
  <c r="Z1236" i="1"/>
  <c r="AH1236" i="1" s="1"/>
  <c r="AA1236" i="1"/>
  <c r="S1237" i="1"/>
  <c r="T1237" i="1"/>
  <c r="V1237" i="1"/>
  <c r="W1237" i="1"/>
  <c r="X1237" i="1"/>
  <c r="Y1237" i="1"/>
  <c r="Z1237" i="1"/>
  <c r="AA1237" i="1"/>
  <c r="S1238" i="1"/>
  <c r="T1238" i="1"/>
  <c r="V1238" i="1"/>
  <c r="W1238" i="1"/>
  <c r="X1238" i="1"/>
  <c r="Y1238" i="1"/>
  <c r="AF1238" i="1" s="1"/>
  <c r="Z1238" i="1"/>
  <c r="AA1238" i="1"/>
  <c r="S1239" i="1"/>
  <c r="T1239" i="1"/>
  <c r="V1239" i="1"/>
  <c r="W1239" i="1"/>
  <c r="X1239" i="1"/>
  <c r="Y1239" i="1"/>
  <c r="Z1239" i="1"/>
  <c r="AA1239" i="1"/>
  <c r="AH1239" i="1"/>
  <c r="S1240" i="1"/>
  <c r="T1240" i="1"/>
  <c r="V1240" i="1"/>
  <c r="W1240" i="1"/>
  <c r="X1240" i="1"/>
  <c r="Y1240" i="1"/>
  <c r="Z1240" i="1"/>
  <c r="AH1240" i="1" s="1"/>
  <c r="AA1240" i="1"/>
  <c r="AE1240" i="1" s="1"/>
  <c r="S1241" i="1"/>
  <c r="T1241" i="1"/>
  <c r="V1241" i="1"/>
  <c r="W1241" i="1"/>
  <c r="X1241" i="1"/>
  <c r="Y1241" i="1"/>
  <c r="Z1241" i="1"/>
  <c r="AA1241" i="1"/>
  <c r="S1242" i="1"/>
  <c r="T1242" i="1"/>
  <c r="V1242" i="1"/>
  <c r="W1242" i="1"/>
  <c r="X1242" i="1"/>
  <c r="Y1242" i="1"/>
  <c r="Z1242" i="1"/>
  <c r="AH1242" i="1" s="1"/>
  <c r="AA1242" i="1"/>
  <c r="S1243" i="1"/>
  <c r="T1243" i="1"/>
  <c r="V1243" i="1"/>
  <c r="W1243" i="1"/>
  <c r="X1243" i="1"/>
  <c r="Y1243" i="1"/>
  <c r="AH1243" i="1" s="1"/>
  <c r="Z1243" i="1"/>
  <c r="AA1243" i="1"/>
  <c r="S1244" i="1"/>
  <c r="T1244" i="1"/>
  <c r="V1244" i="1"/>
  <c r="W1244" i="1"/>
  <c r="X1244" i="1"/>
  <c r="Y1244" i="1"/>
  <c r="Z1244" i="1"/>
  <c r="AA1244" i="1"/>
  <c r="AE1244" i="1" s="1"/>
  <c r="AH1244" i="1"/>
  <c r="S1245" i="1"/>
  <c r="T1245" i="1"/>
  <c r="V1245" i="1"/>
  <c r="W1245" i="1"/>
  <c r="X1245" i="1"/>
  <c r="Y1245" i="1"/>
  <c r="Z1245" i="1"/>
  <c r="AA1245" i="1"/>
  <c r="S1246" i="1"/>
  <c r="T1246" i="1"/>
  <c r="V1246" i="1"/>
  <c r="W1246" i="1"/>
  <c r="X1246" i="1"/>
  <c r="Y1246" i="1"/>
  <c r="Z1246" i="1"/>
  <c r="AH1246" i="1" s="1"/>
  <c r="AA1246" i="1"/>
  <c r="AE1246" i="1" s="1"/>
  <c r="S1247" i="1"/>
  <c r="T1247" i="1"/>
  <c r="V1247" i="1"/>
  <c r="W1247" i="1"/>
  <c r="X1247" i="1"/>
  <c r="Y1247" i="1"/>
  <c r="Z1247" i="1"/>
  <c r="AH1247" i="1" s="1"/>
  <c r="AA1247" i="1"/>
  <c r="S1248" i="1"/>
  <c r="T1248" i="1"/>
  <c r="V1248" i="1"/>
  <c r="W1248" i="1"/>
  <c r="X1248" i="1"/>
  <c r="Y1248" i="1"/>
  <c r="AF1248" i="1" s="1"/>
  <c r="Z1248" i="1"/>
  <c r="AA1248" i="1"/>
  <c r="S1249" i="1"/>
  <c r="T1249" i="1"/>
  <c r="V1249" i="1"/>
  <c r="W1249" i="1"/>
  <c r="X1249" i="1"/>
  <c r="Y1249" i="1"/>
  <c r="Z1249" i="1"/>
  <c r="AA1249" i="1"/>
  <c r="S1250" i="1"/>
  <c r="T1250" i="1"/>
  <c r="V1250" i="1"/>
  <c r="W1250" i="1"/>
  <c r="X1250" i="1"/>
  <c r="Y1250" i="1"/>
  <c r="Z1250" i="1"/>
  <c r="AA1250" i="1"/>
  <c r="AE1250" i="1" s="1"/>
  <c r="AH1250" i="1"/>
  <c r="S1251" i="1"/>
  <c r="T1251" i="1"/>
  <c r="V1251" i="1"/>
  <c r="W1251" i="1"/>
  <c r="X1251" i="1"/>
  <c r="Y1251" i="1"/>
  <c r="Z1251" i="1"/>
  <c r="AA1251" i="1"/>
  <c r="S1252" i="1"/>
  <c r="T1252" i="1"/>
  <c r="V1252" i="1"/>
  <c r="W1252" i="1"/>
  <c r="X1252" i="1"/>
  <c r="Y1252" i="1"/>
  <c r="Z1252" i="1"/>
  <c r="AH1252" i="1" s="1"/>
  <c r="AA1252" i="1"/>
  <c r="S1253" i="1"/>
  <c r="T1253" i="1"/>
  <c r="V1253" i="1"/>
  <c r="W1253" i="1"/>
  <c r="X1253" i="1"/>
  <c r="Y1253" i="1"/>
  <c r="AH1253" i="1" s="1"/>
  <c r="Z1253" i="1"/>
  <c r="AA1253" i="1"/>
  <c r="S1254" i="1"/>
  <c r="T1254" i="1"/>
  <c r="V1254" i="1"/>
  <c r="W1254" i="1"/>
  <c r="X1254" i="1"/>
  <c r="Y1254" i="1"/>
  <c r="Z1254" i="1"/>
  <c r="AA1254" i="1"/>
  <c r="S1255" i="1"/>
  <c r="T1255" i="1"/>
  <c r="V1255" i="1"/>
  <c r="W1255" i="1"/>
  <c r="X1255" i="1"/>
  <c r="Y1255" i="1"/>
  <c r="Z1255" i="1"/>
  <c r="AA1255" i="1"/>
  <c r="AH1255" i="1"/>
  <c r="S1256" i="1"/>
  <c r="T1256" i="1"/>
  <c r="V1256" i="1"/>
  <c r="W1256" i="1"/>
  <c r="X1256" i="1"/>
  <c r="Y1256" i="1"/>
  <c r="Z1256" i="1"/>
  <c r="AH1256" i="1" s="1"/>
  <c r="AA1256" i="1"/>
  <c r="AE1256" i="1" s="1"/>
  <c r="S1257" i="1"/>
  <c r="T1257" i="1"/>
  <c r="V1257" i="1"/>
  <c r="W1257" i="1"/>
  <c r="X1257" i="1"/>
  <c r="Y1257" i="1"/>
  <c r="Z1257" i="1"/>
  <c r="AA1257" i="1"/>
  <c r="S1258" i="1"/>
  <c r="T1258" i="1"/>
  <c r="V1258" i="1"/>
  <c r="W1258" i="1"/>
  <c r="X1258" i="1"/>
  <c r="Y1258" i="1"/>
  <c r="Z1258" i="1"/>
  <c r="AH1258" i="1" s="1"/>
  <c r="AA1258" i="1"/>
  <c r="S1259" i="1"/>
  <c r="T1259" i="1"/>
  <c r="V1259" i="1"/>
  <c r="W1259" i="1"/>
  <c r="X1259" i="1"/>
  <c r="Y1259" i="1"/>
  <c r="AH1259" i="1" s="1"/>
  <c r="Z1259" i="1"/>
  <c r="AA1259" i="1"/>
  <c r="S1260" i="1"/>
  <c r="T1260" i="1"/>
  <c r="V1260" i="1"/>
  <c r="W1260" i="1"/>
  <c r="X1260" i="1"/>
  <c r="Y1260" i="1"/>
  <c r="Z1260" i="1"/>
  <c r="AA1260" i="1"/>
  <c r="AE1260" i="1" s="1"/>
  <c r="AH1260" i="1"/>
  <c r="S1261" i="1"/>
  <c r="T1261" i="1"/>
  <c r="V1261" i="1"/>
  <c r="W1261" i="1"/>
  <c r="X1261" i="1"/>
  <c r="Y1261" i="1"/>
  <c r="Z1261" i="1"/>
  <c r="AA1261" i="1"/>
  <c r="S1262" i="1"/>
  <c r="T1262" i="1"/>
  <c r="V1262" i="1"/>
  <c r="W1262" i="1"/>
  <c r="X1262" i="1"/>
  <c r="Y1262" i="1"/>
  <c r="Z1262" i="1"/>
  <c r="AA1262" i="1"/>
  <c r="AE1262" i="1" s="1"/>
  <c r="S1263" i="1"/>
  <c r="T1263" i="1"/>
  <c r="V1263" i="1"/>
  <c r="W1263" i="1"/>
  <c r="X1263" i="1"/>
  <c r="Y1263" i="1"/>
  <c r="Z1263" i="1"/>
  <c r="AH1263" i="1" s="1"/>
  <c r="AA1263" i="1"/>
  <c r="S1264" i="1"/>
  <c r="T1264" i="1"/>
  <c r="V1264" i="1"/>
  <c r="W1264" i="1"/>
  <c r="X1264" i="1"/>
  <c r="Y1264" i="1"/>
  <c r="Z1264" i="1"/>
  <c r="AA1264" i="1"/>
  <c r="S1265" i="1"/>
  <c r="T1265" i="1"/>
  <c r="V1265" i="1"/>
  <c r="W1265" i="1"/>
  <c r="X1265" i="1"/>
  <c r="Y1265" i="1"/>
  <c r="Z1265" i="1"/>
  <c r="AA1265" i="1"/>
  <c r="S1266" i="1"/>
  <c r="T1266" i="1"/>
  <c r="V1266" i="1"/>
  <c r="W1266" i="1"/>
  <c r="X1266" i="1"/>
  <c r="Y1266" i="1"/>
  <c r="Z1266" i="1"/>
  <c r="AA1266" i="1"/>
  <c r="AE1266" i="1" s="1"/>
  <c r="AH1266" i="1"/>
  <c r="S1267" i="1"/>
  <c r="T1267" i="1"/>
  <c r="V1267" i="1"/>
  <c r="W1267" i="1"/>
  <c r="X1267" i="1"/>
  <c r="Y1267" i="1"/>
  <c r="Z1267" i="1"/>
  <c r="AH1267" i="1" s="1"/>
  <c r="AA1267" i="1"/>
  <c r="S1268" i="1"/>
  <c r="T1268" i="1"/>
  <c r="V1268" i="1"/>
  <c r="W1268" i="1"/>
  <c r="X1268" i="1"/>
  <c r="Y1268" i="1"/>
  <c r="Z1268" i="1"/>
  <c r="AH1268" i="1" s="1"/>
  <c r="AA1268" i="1"/>
  <c r="S1269" i="1"/>
  <c r="T1269" i="1"/>
  <c r="V1269" i="1"/>
  <c r="W1269" i="1"/>
  <c r="X1269" i="1"/>
  <c r="Y1269" i="1"/>
  <c r="AH1269" i="1" s="1"/>
  <c r="Z1269" i="1"/>
  <c r="AA1269" i="1"/>
  <c r="S1270" i="1"/>
  <c r="T1270" i="1"/>
  <c r="V1270" i="1"/>
  <c r="W1270" i="1"/>
  <c r="X1270" i="1"/>
  <c r="Y1270" i="1"/>
  <c r="Z1270" i="1"/>
  <c r="AA1270" i="1"/>
  <c r="S1271" i="1"/>
  <c r="T1271" i="1"/>
  <c r="V1271" i="1"/>
  <c r="W1271" i="1"/>
  <c r="X1271" i="1"/>
  <c r="Y1271" i="1"/>
  <c r="Z1271" i="1"/>
  <c r="AA1271" i="1"/>
  <c r="AH1271" i="1"/>
  <c r="S1272" i="1"/>
  <c r="T1272" i="1"/>
  <c r="V1272" i="1"/>
  <c r="W1272" i="1"/>
  <c r="X1272" i="1"/>
  <c r="Y1272" i="1"/>
  <c r="Z1272" i="1"/>
  <c r="AA1272" i="1"/>
  <c r="AE1272" i="1" s="1"/>
  <c r="S1273" i="1"/>
  <c r="T1273" i="1"/>
  <c r="V1273" i="1"/>
  <c r="W1273" i="1"/>
  <c r="X1273" i="1"/>
  <c r="Y1273" i="1"/>
  <c r="Z1273" i="1"/>
  <c r="AA1273" i="1"/>
  <c r="S1274" i="1"/>
  <c r="T1274" i="1"/>
  <c r="V1274" i="1"/>
  <c r="W1274" i="1"/>
  <c r="X1274" i="1"/>
  <c r="Y1274" i="1"/>
  <c r="Z1274" i="1"/>
  <c r="AH1274" i="1" s="1"/>
  <c r="AA1274" i="1"/>
  <c r="S1275" i="1"/>
  <c r="T1275" i="1"/>
  <c r="V1275" i="1"/>
  <c r="W1275" i="1"/>
  <c r="X1275" i="1"/>
  <c r="Y1275" i="1"/>
  <c r="AH1275" i="1" s="1"/>
  <c r="Z1275" i="1"/>
  <c r="AA1275" i="1"/>
  <c r="S1276" i="1"/>
  <c r="T1276" i="1"/>
  <c r="V1276" i="1"/>
  <c r="W1276" i="1"/>
  <c r="X1276" i="1"/>
  <c r="Y1276" i="1"/>
  <c r="Z1276" i="1"/>
  <c r="AA1276" i="1"/>
  <c r="AE1276" i="1" s="1"/>
  <c r="AH1276" i="1"/>
  <c r="S1277" i="1"/>
  <c r="T1277" i="1"/>
  <c r="V1277" i="1"/>
  <c r="W1277" i="1"/>
  <c r="X1277" i="1"/>
  <c r="Y1277" i="1"/>
  <c r="Z1277" i="1"/>
  <c r="AA1277" i="1"/>
  <c r="S1278" i="1"/>
  <c r="T1278" i="1"/>
  <c r="V1278" i="1"/>
  <c r="W1278" i="1"/>
  <c r="X1278" i="1"/>
  <c r="Y1278" i="1"/>
  <c r="Z1278" i="1"/>
  <c r="AH1278" i="1" s="1"/>
  <c r="AA1278" i="1"/>
  <c r="AE1278" i="1" s="1"/>
  <c r="S1279" i="1"/>
  <c r="T1279" i="1"/>
  <c r="V1279" i="1"/>
  <c r="W1279" i="1"/>
  <c r="X1279" i="1"/>
  <c r="Y1279" i="1"/>
  <c r="Z1279" i="1"/>
  <c r="AH1279" i="1" s="1"/>
  <c r="AA1279" i="1"/>
  <c r="S1280" i="1"/>
  <c r="T1280" i="1"/>
  <c r="V1280" i="1"/>
  <c r="W1280" i="1"/>
  <c r="X1280" i="1"/>
  <c r="Y1280" i="1"/>
  <c r="Z1280" i="1"/>
  <c r="AA1280" i="1"/>
  <c r="S1281" i="1"/>
  <c r="T1281" i="1"/>
  <c r="V1281" i="1"/>
  <c r="W1281" i="1"/>
  <c r="X1281" i="1"/>
  <c r="Y1281" i="1"/>
  <c r="Z1281" i="1"/>
  <c r="AA1281" i="1"/>
  <c r="S1282" i="1"/>
  <c r="T1282" i="1"/>
  <c r="V1282" i="1"/>
  <c r="W1282" i="1"/>
  <c r="X1282" i="1"/>
  <c r="Y1282" i="1"/>
  <c r="Z1282" i="1"/>
  <c r="AA1282" i="1"/>
  <c r="AE1282" i="1" s="1"/>
  <c r="AH1282" i="1"/>
  <c r="S1283" i="1"/>
  <c r="T1283" i="1"/>
  <c r="V1283" i="1"/>
  <c r="W1283" i="1"/>
  <c r="X1283" i="1"/>
  <c r="Y1283" i="1"/>
  <c r="Z1283" i="1"/>
  <c r="AA1283" i="1"/>
  <c r="S1284" i="1"/>
  <c r="T1284" i="1"/>
  <c r="V1284" i="1"/>
  <c r="W1284" i="1"/>
  <c r="X1284" i="1"/>
  <c r="Y1284" i="1"/>
  <c r="AF1284" i="1" s="1"/>
  <c r="Z1284" i="1"/>
  <c r="AA1284" i="1"/>
  <c r="S1285" i="1"/>
  <c r="T1285" i="1"/>
  <c r="V1285" i="1"/>
  <c r="W1285" i="1"/>
  <c r="X1285" i="1"/>
  <c r="Y1285" i="1"/>
  <c r="Z1285" i="1"/>
  <c r="AA1285" i="1"/>
  <c r="S1286" i="1"/>
  <c r="T1286" i="1"/>
  <c r="V1286" i="1"/>
  <c r="W1286" i="1"/>
  <c r="X1286" i="1"/>
  <c r="Y1286" i="1"/>
  <c r="AF1286" i="1" s="1"/>
  <c r="Z1286" i="1"/>
  <c r="AA1286" i="1"/>
  <c r="S1287" i="1"/>
  <c r="T1287" i="1"/>
  <c r="V1287" i="1"/>
  <c r="W1287" i="1"/>
  <c r="X1287" i="1"/>
  <c r="Y1287" i="1"/>
  <c r="Z1287" i="1"/>
  <c r="AA1287" i="1"/>
  <c r="AH1287" i="1"/>
  <c r="S1288" i="1"/>
  <c r="T1288" i="1"/>
  <c r="V1288" i="1"/>
  <c r="W1288" i="1"/>
  <c r="X1288" i="1"/>
  <c r="Y1288" i="1"/>
  <c r="Z1288" i="1"/>
  <c r="AA1288" i="1"/>
  <c r="AE1288" i="1" s="1"/>
  <c r="S1289" i="1"/>
  <c r="T1289" i="1"/>
  <c r="V1289" i="1"/>
  <c r="W1289" i="1"/>
  <c r="X1289" i="1"/>
  <c r="Y1289" i="1"/>
  <c r="AH1289" i="1" s="1"/>
  <c r="Z1289" i="1"/>
  <c r="AA1289" i="1"/>
  <c r="S1290" i="1"/>
  <c r="T1290" i="1"/>
  <c r="V1290" i="1"/>
  <c r="W1290" i="1"/>
  <c r="X1290" i="1"/>
  <c r="Y1290" i="1"/>
  <c r="AF1290" i="1" s="1"/>
  <c r="Z1290" i="1"/>
  <c r="AA1290" i="1"/>
  <c r="S1291" i="1"/>
  <c r="T1291" i="1"/>
  <c r="V1291" i="1"/>
  <c r="W1291" i="1"/>
  <c r="X1291" i="1"/>
  <c r="Y1291" i="1"/>
  <c r="AH1291" i="1" s="1"/>
  <c r="Z1291" i="1"/>
  <c r="AA1291" i="1"/>
  <c r="S1292" i="1"/>
  <c r="T1292" i="1"/>
  <c r="V1292" i="1"/>
  <c r="W1292" i="1"/>
  <c r="X1292" i="1"/>
  <c r="Y1292" i="1"/>
  <c r="Z1292" i="1"/>
  <c r="AA1292" i="1"/>
  <c r="AE1292" i="1" s="1"/>
  <c r="AH1292" i="1"/>
  <c r="S1293" i="1"/>
  <c r="T1293" i="1"/>
  <c r="V1293" i="1"/>
  <c r="W1293" i="1"/>
  <c r="X1293" i="1"/>
  <c r="Y1293" i="1"/>
  <c r="Z1293" i="1"/>
  <c r="AA1293" i="1"/>
  <c r="S1294" i="1"/>
  <c r="T1294" i="1"/>
  <c r="V1294" i="1"/>
  <c r="W1294" i="1"/>
  <c r="X1294" i="1"/>
  <c r="Y1294" i="1"/>
  <c r="Z1294" i="1"/>
  <c r="AA1294" i="1"/>
  <c r="AE1294" i="1" s="1"/>
  <c r="S1295" i="1"/>
  <c r="T1295" i="1"/>
  <c r="V1295" i="1"/>
  <c r="W1295" i="1"/>
  <c r="X1295" i="1"/>
  <c r="Y1295" i="1"/>
  <c r="Z1295" i="1"/>
  <c r="AA1295" i="1"/>
  <c r="S1296" i="1"/>
  <c r="T1296" i="1"/>
  <c r="V1296" i="1"/>
  <c r="W1296" i="1"/>
  <c r="X1296" i="1"/>
  <c r="Y1296" i="1"/>
  <c r="AF1296" i="1" s="1"/>
  <c r="Z1296" i="1"/>
  <c r="AA1296" i="1"/>
  <c r="S1297" i="1"/>
  <c r="T1297" i="1"/>
  <c r="V1297" i="1"/>
  <c r="W1297" i="1"/>
  <c r="X1297" i="1"/>
  <c r="Y1297" i="1"/>
  <c r="Z1297" i="1"/>
  <c r="AA1297" i="1"/>
  <c r="S1298" i="1"/>
  <c r="T1298" i="1"/>
  <c r="V1298" i="1"/>
  <c r="W1298" i="1"/>
  <c r="X1298" i="1"/>
  <c r="Y1298" i="1"/>
  <c r="Z1298" i="1"/>
  <c r="AA1298" i="1"/>
  <c r="AE1298" i="1" s="1"/>
  <c r="AH1298" i="1"/>
  <c r="S1299" i="1"/>
  <c r="T1299" i="1"/>
  <c r="V1299" i="1"/>
  <c r="W1299" i="1"/>
  <c r="X1299" i="1"/>
  <c r="Y1299" i="1"/>
  <c r="Z1299" i="1"/>
  <c r="AA1299" i="1"/>
  <c r="S1300" i="1"/>
  <c r="T1300" i="1"/>
  <c r="V1300" i="1"/>
  <c r="W1300" i="1"/>
  <c r="X1300" i="1"/>
  <c r="Y1300" i="1"/>
  <c r="AF1300" i="1" s="1"/>
  <c r="Z1300" i="1"/>
  <c r="AA1300" i="1"/>
  <c r="S1301" i="1"/>
  <c r="T1301" i="1"/>
  <c r="V1301" i="1"/>
  <c r="W1301" i="1"/>
  <c r="X1301" i="1"/>
  <c r="Y1301" i="1"/>
  <c r="AH1301" i="1" s="1"/>
  <c r="Z1301" i="1"/>
  <c r="AA1301" i="1"/>
  <c r="S1302" i="1"/>
  <c r="T1302" i="1"/>
  <c r="V1302" i="1"/>
  <c r="W1302" i="1"/>
  <c r="X1302" i="1"/>
  <c r="Y1302" i="1"/>
  <c r="AF1302" i="1" s="1"/>
  <c r="Z1302" i="1"/>
  <c r="AA1302" i="1"/>
  <c r="S1303" i="1"/>
  <c r="T1303" i="1"/>
  <c r="V1303" i="1"/>
  <c r="W1303" i="1"/>
  <c r="X1303" i="1"/>
  <c r="Y1303" i="1"/>
  <c r="Z1303" i="1"/>
  <c r="AA1303" i="1"/>
  <c r="AH1303" i="1"/>
  <c r="S1304" i="1"/>
  <c r="T1304" i="1"/>
  <c r="V1304" i="1"/>
  <c r="W1304" i="1"/>
  <c r="X1304" i="1"/>
  <c r="Y1304" i="1"/>
  <c r="Z1304" i="1"/>
  <c r="AA1304" i="1"/>
  <c r="AE1304" i="1" s="1"/>
  <c r="S1305" i="1"/>
  <c r="T1305" i="1"/>
  <c r="V1305" i="1"/>
  <c r="W1305" i="1"/>
  <c r="X1305" i="1"/>
  <c r="Y1305" i="1"/>
  <c r="AH1305" i="1" s="1"/>
  <c r="Z1305" i="1"/>
  <c r="AA1305" i="1"/>
  <c r="S1306" i="1"/>
  <c r="T1306" i="1"/>
  <c r="V1306" i="1"/>
  <c r="W1306" i="1"/>
  <c r="X1306" i="1"/>
  <c r="Y1306" i="1"/>
  <c r="AF1306" i="1" s="1"/>
  <c r="Z1306" i="1"/>
  <c r="AA1306" i="1"/>
  <c r="S1307" i="1"/>
  <c r="T1307" i="1"/>
  <c r="V1307" i="1"/>
  <c r="W1307" i="1"/>
  <c r="X1307" i="1"/>
  <c r="Y1307" i="1"/>
  <c r="AH1307" i="1" s="1"/>
  <c r="Z1307" i="1"/>
  <c r="AA1307" i="1"/>
  <c r="S1308" i="1"/>
  <c r="T1308" i="1"/>
  <c r="V1308" i="1"/>
  <c r="W1308" i="1"/>
  <c r="X1308" i="1"/>
  <c r="Y1308" i="1"/>
  <c r="Z1308" i="1"/>
  <c r="AA1308" i="1"/>
  <c r="AE1308" i="1" s="1"/>
  <c r="AH1308" i="1"/>
  <c r="S1309" i="1"/>
  <c r="T1309" i="1"/>
  <c r="V1309" i="1"/>
  <c r="W1309" i="1"/>
  <c r="X1309" i="1"/>
  <c r="Y1309" i="1"/>
  <c r="Z1309" i="1"/>
  <c r="AA1309" i="1"/>
  <c r="S1310" i="1"/>
  <c r="T1310" i="1"/>
  <c r="V1310" i="1"/>
  <c r="W1310" i="1"/>
  <c r="X1310" i="1"/>
  <c r="Y1310" i="1"/>
  <c r="Z1310" i="1"/>
  <c r="AA1310" i="1"/>
  <c r="AE1310" i="1" s="1"/>
  <c r="S1311" i="1"/>
  <c r="T1311" i="1"/>
  <c r="V1311" i="1"/>
  <c r="W1311" i="1"/>
  <c r="X1311" i="1"/>
  <c r="Y1311" i="1"/>
  <c r="Z1311" i="1"/>
  <c r="AA1311" i="1"/>
  <c r="S1312" i="1"/>
  <c r="T1312" i="1"/>
  <c r="V1312" i="1"/>
  <c r="W1312" i="1"/>
  <c r="X1312" i="1"/>
  <c r="Y1312" i="1"/>
  <c r="AF1312" i="1" s="1"/>
  <c r="Z1312" i="1"/>
  <c r="AA1312" i="1"/>
  <c r="S1313" i="1"/>
  <c r="T1313" i="1"/>
  <c r="V1313" i="1"/>
  <c r="W1313" i="1"/>
  <c r="X1313" i="1"/>
  <c r="Y1313" i="1"/>
  <c r="Z1313" i="1"/>
  <c r="AA1313" i="1"/>
  <c r="S1314" i="1"/>
  <c r="T1314" i="1"/>
  <c r="V1314" i="1"/>
  <c r="W1314" i="1"/>
  <c r="X1314" i="1"/>
  <c r="Y1314" i="1"/>
  <c r="Z1314" i="1"/>
  <c r="AA1314" i="1"/>
  <c r="AE1314" i="1" s="1"/>
  <c r="AH1314" i="1"/>
  <c r="S1315" i="1"/>
  <c r="T1315" i="1"/>
  <c r="V1315" i="1"/>
  <c r="W1315" i="1"/>
  <c r="X1315" i="1"/>
  <c r="Y1315" i="1"/>
  <c r="Z1315" i="1"/>
  <c r="AA1315" i="1"/>
  <c r="S1316" i="1"/>
  <c r="T1316" i="1"/>
  <c r="V1316" i="1"/>
  <c r="W1316" i="1"/>
  <c r="X1316" i="1"/>
  <c r="Y1316" i="1"/>
  <c r="AF1316" i="1" s="1"/>
  <c r="Z1316" i="1"/>
  <c r="AA1316" i="1"/>
  <c r="S1317" i="1"/>
  <c r="T1317" i="1"/>
  <c r="V1317" i="1"/>
  <c r="W1317" i="1"/>
  <c r="X1317" i="1"/>
  <c r="Y1317" i="1"/>
  <c r="Z1317" i="1"/>
  <c r="AA1317" i="1"/>
  <c r="S1318" i="1"/>
  <c r="T1318" i="1"/>
  <c r="V1318" i="1"/>
  <c r="W1318" i="1"/>
  <c r="X1318" i="1"/>
  <c r="Y1318" i="1"/>
  <c r="AF1318" i="1" s="1"/>
  <c r="Z1318" i="1"/>
  <c r="AA1318" i="1"/>
  <c r="S1319" i="1"/>
  <c r="T1319" i="1"/>
  <c r="V1319" i="1"/>
  <c r="W1319" i="1"/>
  <c r="X1319" i="1"/>
  <c r="Y1319" i="1"/>
  <c r="Z1319" i="1"/>
  <c r="AA1319" i="1"/>
  <c r="AH1319" i="1"/>
  <c r="S1320" i="1"/>
  <c r="T1320" i="1"/>
  <c r="V1320" i="1"/>
  <c r="W1320" i="1"/>
  <c r="X1320" i="1"/>
  <c r="Y1320" i="1"/>
  <c r="Z1320" i="1"/>
  <c r="AA1320" i="1"/>
  <c r="AE1320" i="1" s="1"/>
  <c r="S1321" i="1"/>
  <c r="T1321" i="1"/>
  <c r="V1321" i="1"/>
  <c r="W1321" i="1"/>
  <c r="X1321" i="1"/>
  <c r="Y1321" i="1"/>
  <c r="AH1321" i="1" s="1"/>
  <c r="Z1321" i="1"/>
  <c r="AA1321" i="1"/>
  <c r="S1322" i="1"/>
  <c r="T1322" i="1"/>
  <c r="V1322" i="1"/>
  <c r="W1322" i="1"/>
  <c r="X1322" i="1"/>
  <c r="Y1322" i="1"/>
  <c r="AF1322" i="1" s="1"/>
  <c r="Z1322" i="1"/>
  <c r="AA1322" i="1"/>
  <c r="AH1322" i="1"/>
  <c r="S1323" i="1"/>
  <c r="T1323" i="1"/>
  <c r="V1323" i="1"/>
  <c r="W1323" i="1"/>
  <c r="X1323" i="1"/>
  <c r="Y1323" i="1"/>
  <c r="Z1323" i="1"/>
  <c r="AH1323" i="1" s="1"/>
  <c r="AA1323" i="1"/>
  <c r="S1324" i="1"/>
  <c r="T1324" i="1"/>
  <c r="V1324" i="1"/>
  <c r="W1324" i="1"/>
  <c r="X1324" i="1"/>
  <c r="Y1324" i="1"/>
  <c r="Z1324" i="1"/>
  <c r="AF1324" i="1" s="1"/>
  <c r="AA1324" i="1"/>
  <c r="AH1324" i="1" s="1"/>
  <c r="AD1324" i="1"/>
  <c r="S1325" i="1"/>
  <c r="T1325" i="1"/>
  <c r="V1325" i="1"/>
  <c r="W1325" i="1"/>
  <c r="X1325" i="1"/>
  <c r="Y1325" i="1"/>
  <c r="AD1325" i="1" s="1"/>
  <c r="Z1325" i="1"/>
  <c r="AA1325" i="1"/>
  <c r="AH1325" i="1" s="1"/>
  <c r="AF1325" i="1"/>
  <c r="S1326" i="1"/>
  <c r="T1326" i="1"/>
  <c r="V1326" i="1"/>
  <c r="W1326" i="1"/>
  <c r="X1326" i="1"/>
  <c r="Y1326" i="1"/>
  <c r="Z1326" i="1"/>
  <c r="AF1326" i="1" s="1"/>
  <c r="AA1326" i="1"/>
  <c r="AH1326" i="1"/>
  <c r="S1327" i="1"/>
  <c r="T1327" i="1"/>
  <c r="V1327" i="1"/>
  <c r="W1327" i="1"/>
  <c r="X1327" i="1"/>
  <c r="Y1327" i="1"/>
  <c r="Z1327" i="1"/>
  <c r="AA1327" i="1"/>
  <c r="AH1327" i="1" s="1"/>
  <c r="S1328" i="1"/>
  <c r="T1328" i="1"/>
  <c r="V1328" i="1"/>
  <c r="W1328" i="1"/>
  <c r="X1328" i="1"/>
  <c r="Y1328" i="1"/>
  <c r="Z1328" i="1"/>
  <c r="AF1328" i="1" s="1"/>
  <c r="AA1328" i="1"/>
  <c r="AH1328" i="1" s="1"/>
  <c r="AD1328" i="1"/>
  <c r="S1329" i="1"/>
  <c r="T1329" i="1"/>
  <c r="V1329" i="1"/>
  <c r="W1329" i="1"/>
  <c r="X1329" i="1"/>
  <c r="Y1329" i="1"/>
  <c r="AD1329" i="1" s="1"/>
  <c r="Z1329" i="1"/>
  <c r="AA1329" i="1"/>
  <c r="AF1329" i="1"/>
  <c r="S1330" i="1"/>
  <c r="T1330" i="1"/>
  <c r="V1330" i="1"/>
  <c r="W1330" i="1"/>
  <c r="X1330" i="1"/>
  <c r="Y1330" i="1"/>
  <c r="AF1330" i="1" s="1"/>
  <c r="Z1330" i="1"/>
  <c r="AA1330" i="1"/>
  <c r="AH1330" i="1"/>
  <c r="S1331" i="1"/>
  <c r="T1331" i="1"/>
  <c r="V1331" i="1"/>
  <c r="W1331" i="1"/>
  <c r="X1331" i="1"/>
  <c r="Y1331" i="1"/>
  <c r="Z1331" i="1"/>
  <c r="AH1331" i="1" s="1"/>
  <c r="AA1331" i="1"/>
  <c r="S1332" i="1"/>
  <c r="T1332" i="1"/>
  <c r="V1332" i="1"/>
  <c r="W1332" i="1"/>
  <c r="X1332" i="1"/>
  <c r="Y1332" i="1"/>
  <c r="Z1332" i="1"/>
  <c r="AF1332" i="1" s="1"/>
  <c r="AA1332" i="1"/>
  <c r="AH1332" i="1" s="1"/>
  <c r="AD1332" i="1"/>
  <c r="S1333" i="1"/>
  <c r="T1333" i="1"/>
  <c r="V1333" i="1"/>
  <c r="W1333" i="1"/>
  <c r="X1333" i="1"/>
  <c r="Y1333" i="1"/>
  <c r="AD1333" i="1" s="1"/>
  <c r="Z1333" i="1"/>
  <c r="AA1333" i="1"/>
  <c r="AH1333" i="1" s="1"/>
  <c r="AF1333" i="1"/>
  <c r="S1334" i="1"/>
  <c r="T1334" i="1"/>
  <c r="V1334" i="1"/>
  <c r="W1334" i="1"/>
  <c r="X1334" i="1"/>
  <c r="Y1334" i="1"/>
  <c r="Z1334" i="1"/>
  <c r="AF1334" i="1" s="1"/>
  <c r="AA1334" i="1"/>
  <c r="AH1334" i="1"/>
  <c r="S1335" i="1"/>
  <c r="T1335" i="1"/>
  <c r="V1335" i="1"/>
  <c r="W1335" i="1"/>
  <c r="X1335" i="1"/>
  <c r="Y1335" i="1"/>
  <c r="Z1335" i="1"/>
  <c r="AA1335" i="1"/>
  <c r="AH1335" i="1" s="1"/>
  <c r="S1336" i="1"/>
  <c r="T1336" i="1"/>
  <c r="V1336" i="1"/>
  <c r="W1336" i="1"/>
  <c r="X1336" i="1"/>
  <c r="Y1336" i="1"/>
  <c r="Z1336" i="1"/>
  <c r="AF1336" i="1" s="1"/>
  <c r="AA1336" i="1"/>
  <c r="AH1336" i="1" s="1"/>
  <c r="AD1336" i="1"/>
  <c r="S1337" i="1"/>
  <c r="T1337" i="1"/>
  <c r="V1337" i="1"/>
  <c r="W1337" i="1"/>
  <c r="X1337" i="1"/>
  <c r="Y1337" i="1"/>
  <c r="AD1337" i="1" s="1"/>
  <c r="Z1337" i="1"/>
  <c r="AA1337" i="1"/>
  <c r="AF1337" i="1"/>
  <c r="S1338" i="1"/>
  <c r="T1338" i="1"/>
  <c r="V1338" i="1"/>
  <c r="W1338" i="1"/>
  <c r="X1338" i="1"/>
  <c r="Y1338" i="1"/>
  <c r="AF1338" i="1" s="1"/>
  <c r="Z1338" i="1"/>
  <c r="AA1338" i="1"/>
  <c r="AH1338" i="1"/>
  <c r="S1339" i="1"/>
  <c r="T1339" i="1"/>
  <c r="V1339" i="1"/>
  <c r="W1339" i="1"/>
  <c r="X1339" i="1"/>
  <c r="Y1339" i="1"/>
  <c r="Z1339" i="1"/>
  <c r="AH1339" i="1" s="1"/>
  <c r="AA1339" i="1"/>
  <c r="S1340" i="1"/>
  <c r="T1340" i="1"/>
  <c r="V1340" i="1"/>
  <c r="W1340" i="1"/>
  <c r="X1340" i="1"/>
  <c r="Y1340" i="1"/>
  <c r="Z1340" i="1"/>
  <c r="AF1340" i="1" s="1"/>
  <c r="AA1340" i="1"/>
  <c r="AH1340" i="1" s="1"/>
  <c r="AD1340" i="1"/>
  <c r="S1341" i="1"/>
  <c r="T1341" i="1"/>
  <c r="V1341" i="1"/>
  <c r="W1341" i="1"/>
  <c r="X1341" i="1"/>
  <c r="Y1341" i="1"/>
  <c r="AD1341" i="1" s="1"/>
  <c r="Z1341" i="1"/>
  <c r="AA1341" i="1"/>
  <c r="AH1341" i="1" s="1"/>
  <c r="AF1341" i="1"/>
  <c r="S1342" i="1"/>
  <c r="T1342" i="1"/>
  <c r="V1342" i="1"/>
  <c r="W1342" i="1"/>
  <c r="X1342" i="1"/>
  <c r="Y1342" i="1"/>
  <c r="Z1342" i="1"/>
  <c r="AF1342" i="1" s="1"/>
  <c r="AA1342" i="1"/>
  <c r="AH1342" i="1"/>
  <c r="S1343" i="1"/>
  <c r="T1343" i="1"/>
  <c r="V1343" i="1"/>
  <c r="W1343" i="1"/>
  <c r="X1343" i="1"/>
  <c r="Y1343" i="1"/>
  <c r="Z1343" i="1"/>
  <c r="AA1343" i="1"/>
  <c r="AH1343" i="1" s="1"/>
  <c r="S1344" i="1"/>
  <c r="T1344" i="1"/>
  <c r="V1344" i="1"/>
  <c r="W1344" i="1"/>
  <c r="X1344" i="1"/>
  <c r="Y1344" i="1"/>
  <c r="Z1344" i="1"/>
  <c r="AF1344" i="1" s="1"/>
  <c r="AA1344" i="1"/>
  <c r="AH1344" i="1" s="1"/>
  <c r="AD1344" i="1"/>
  <c r="S1345" i="1"/>
  <c r="T1345" i="1"/>
  <c r="V1345" i="1"/>
  <c r="W1345" i="1"/>
  <c r="X1345" i="1"/>
  <c r="Y1345" i="1"/>
  <c r="AD1345" i="1" s="1"/>
  <c r="Z1345" i="1"/>
  <c r="AA1345" i="1"/>
  <c r="AF1345" i="1"/>
  <c r="S1346" i="1"/>
  <c r="T1346" i="1"/>
  <c r="V1346" i="1"/>
  <c r="W1346" i="1"/>
  <c r="X1346" i="1"/>
  <c r="Y1346" i="1"/>
  <c r="AF1346" i="1" s="1"/>
  <c r="Z1346" i="1"/>
  <c r="AA1346" i="1"/>
  <c r="AH1346" i="1"/>
  <c r="S1347" i="1"/>
  <c r="T1347" i="1"/>
  <c r="V1347" i="1"/>
  <c r="W1347" i="1"/>
  <c r="X1347" i="1"/>
  <c r="Y1347" i="1"/>
  <c r="Z1347" i="1"/>
  <c r="AH1347" i="1" s="1"/>
  <c r="AA1347" i="1"/>
  <c r="S1348" i="1"/>
  <c r="T1348" i="1"/>
  <c r="V1348" i="1"/>
  <c r="W1348" i="1"/>
  <c r="X1348" i="1"/>
  <c r="Y1348" i="1"/>
  <c r="Z1348" i="1"/>
  <c r="AF1348" i="1" s="1"/>
  <c r="AA1348" i="1"/>
  <c r="AH1348" i="1" s="1"/>
  <c r="AD1348" i="1"/>
  <c r="S1349" i="1"/>
  <c r="T1349" i="1"/>
  <c r="V1349" i="1"/>
  <c r="W1349" i="1"/>
  <c r="X1349" i="1"/>
  <c r="Y1349" i="1"/>
  <c r="AD1349" i="1" s="1"/>
  <c r="Z1349" i="1"/>
  <c r="AA1349" i="1"/>
  <c r="AH1349" i="1" s="1"/>
  <c r="AF1349" i="1"/>
  <c r="S1350" i="1"/>
  <c r="T1350" i="1"/>
  <c r="V1350" i="1"/>
  <c r="W1350" i="1"/>
  <c r="X1350" i="1"/>
  <c r="Y1350" i="1"/>
  <c r="Z1350" i="1"/>
  <c r="AF1350" i="1" s="1"/>
  <c r="AA1350" i="1"/>
  <c r="AH1350" i="1"/>
  <c r="S1351" i="1"/>
  <c r="T1351" i="1"/>
  <c r="V1351" i="1"/>
  <c r="W1351" i="1"/>
  <c r="X1351" i="1"/>
  <c r="Y1351" i="1"/>
  <c r="Z1351" i="1"/>
  <c r="AA1351" i="1"/>
  <c r="AH1351" i="1" s="1"/>
  <c r="S1352" i="1"/>
  <c r="T1352" i="1"/>
  <c r="V1352" i="1"/>
  <c r="W1352" i="1"/>
  <c r="X1352" i="1"/>
  <c r="Y1352" i="1"/>
  <c r="Z1352" i="1"/>
  <c r="AF1352" i="1" s="1"/>
  <c r="AA1352" i="1"/>
  <c r="AH1352" i="1" s="1"/>
  <c r="AD1352" i="1"/>
  <c r="S1353" i="1"/>
  <c r="T1353" i="1"/>
  <c r="V1353" i="1"/>
  <c r="W1353" i="1"/>
  <c r="X1353" i="1"/>
  <c r="Y1353" i="1"/>
  <c r="AD1353" i="1" s="1"/>
  <c r="Z1353" i="1"/>
  <c r="AA1353" i="1"/>
  <c r="AF1353" i="1"/>
  <c r="S1354" i="1"/>
  <c r="T1354" i="1"/>
  <c r="V1354" i="1"/>
  <c r="W1354" i="1"/>
  <c r="X1354" i="1"/>
  <c r="Y1354" i="1"/>
  <c r="AF1354" i="1" s="1"/>
  <c r="Z1354" i="1"/>
  <c r="AA1354" i="1"/>
  <c r="AH1354" i="1"/>
  <c r="S1355" i="1"/>
  <c r="T1355" i="1"/>
  <c r="V1355" i="1"/>
  <c r="W1355" i="1"/>
  <c r="X1355" i="1"/>
  <c r="Y1355" i="1"/>
  <c r="Z1355" i="1"/>
  <c r="AH1355" i="1" s="1"/>
  <c r="AA1355" i="1"/>
  <c r="S1356" i="1"/>
  <c r="T1356" i="1"/>
  <c r="V1356" i="1"/>
  <c r="W1356" i="1"/>
  <c r="X1356" i="1"/>
  <c r="Y1356" i="1"/>
  <c r="Z1356" i="1"/>
  <c r="AF1356" i="1" s="1"/>
  <c r="AA1356" i="1"/>
  <c r="AH1356" i="1" s="1"/>
  <c r="AD1356" i="1"/>
  <c r="S1357" i="1"/>
  <c r="T1357" i="1"/>
  <c r="V1357" i="1"/>
  <c r="W1357" i="1"/>
  <c r="X1357" i="1"/>
  <c r="Y1357" i="1"/>
  <c r="AD1357" i="1" s="1"/>
  <c r="Z1357" i="1"/>
  <c r="AA1357" i="1"/>
  <c r="AH1357" i="1" s="1"/>
  <c r="AF1357" i="1"/>
  <c r="S1358" i="1"/>
  <c r="T1358" i="1"/>
  <c r="V1358" i="1"/>
  <c r="W1358" i="1"/>
  <c r="X1358" i="1"/>
  <c r="Y1358" i="1"/>
  <c r="Z1358" i="1"/>
  <c r="AF1358" i="1" s="1"/>
  <c r="AA1358" i="1"/>
  <c r="AH1358" i="1"/>
  <c r="S1359" i="1"/>
  <c r="T1359" i="1"/>
  <c r="V1359" i="1"/>
  <c r="W1359" i="1"/>
  <c r="X1359" i="1"/>
  <c r="Y1359" i="1"/>
  <c r="Z1359" i="1"/>
  <c r="AA1359" i="1"/>
  <c r="AH1359" i="1" s="1"/>
  <c r="S1360" i="1"/>
  <c r="T1360" i="1"/>
  <c r="V1360" i="1"/>
  <c r="W1360" i="1"/>
  <c r="X1360" i="1"/>
  <c r="Y1360" i="1"/>
  <c r="Z1360" i="1"/>
  <c r="AF1360" i="1" s="1"/>
  <c r="AA1360" i="1"/>
  <c r="AH1360" i="1" s="1"/>
  <c r="AD1360" i="1"/>
  <c r="S1361" i="1"/>
  <c r="T1361" i="1"/>
  <c r="V1361" i="1"/>
  <c r="W1361" i="1"/>
  <c r="X1361" i="1"/>
  <c r="Y1361" i="1"/>
  <c r="AD1361" i="1" s="1"/>
  <c r="Z1361" i="1"/>
  <c r="AA1361" i="1"/>
  <c r="AF1361" i="1"/>
  <c r="S1362" i="1"/>
  <c r="T1362" i="1"/>
  <c r="V1362" i="1"/>
  <c r="W1362" i="1"/>
  <c r="X1362" i="1"/>
  <c r="Y1362" i="1"/>
  <c r="AF1362" i="1" s="1"/>
  <c r="Z1362" i="1"/>
  <c r="AA1362" i="1"/>
  <c r="AH1362" i="1"/>
  <c r="S1363" i="1"/>
  <c r="T1363" i="1"/>
  <c r="V1363" i="1"/>
  <c r="W1363" i="1"/>
  <c r="X1363" i="1"/>
  <c r="Y1363" i="1"/>
  <c r="Z1363" i="1"/>
  <c r="AH1363" i="1" s="1"/>
  <c r="AA1363" i="1"/>
  <c r="S1364" i="1"/>
  <c r="T1364" i="1"/>
  <c r="V1364" i="1"/>
  <c r="W1364" i="1"/>
  <c r="X1364" i="1"/>
  <c r="Y1364" i="1"/>
  <c r="Z1364" i="1"/>
  <c r="AF1364" i="1" s="1"/>
  <c r="AA1364" i="1"/>
  <c r="AH1364" i="1" s="1"/>
  <c r="AD1364" i="1"/>
  <c r="S1365" i="1"/>
  <c r="T1365" i="1"/>
  <c r="V1365" i="1"/>
  <c r="W1365" i="1"/>
  <c r="X1365" i="1"/>
  <c r="Y1365" i="1"/>
  <c r="AD1365" i="1" s="1"/>
  <c r="Z1365" i="1"/>
  <c r="AA1365" i="1"/>
  <c r="AH1365" i="1" s="1"/>
  <c r="AF1365" i="1"/>
  <c r="S1366" i="1"/>
  <c r="T1366" i="1"/>
  <c r="V1366" i="1"/>
  <c r="W1366" i="1"/>
  <c r="X1366" i="1"/>
  <c r="Y1366" i="1"/>
  <c r="Z1366" i="1"/>
  <c r="AF1366" i="1" s="1"/>
  <c r="AA1366" i="1"/>
  <c r="AH1366" i="1"/>
  <c r="S1367" i="1"/>
  <c r="T1367" i="1"/>
  <c r="V1367" i="1"/>
  <c r="W1367" i="1"/>
  <c r="X1367" i="1"/>
  <c r="Y1367" i="1"/>
  <c r="Z1367" i="1"/>
  <c r="AA1367" i="1"/>
  <c r="AH1367" i="1" s="1"/>
  <c r="S1368" i="1"/>
  <c r="T1368" i="1"/>
  <c r="V1368" i="1"/>
  <c r="W1368" i="1"/>
  <c r="X1368" i="1"/>
  <c r="Y1368" i="1"/>
  <c r="Z1368" i="1"/>
  <c r="AF1368" i="1" s="1"/>
  <c r="AA1368" i="1"/>
  <c r="AH1368" i="1" s="1"/>
  <c r="AD1368" i="1"/>
  <c r="S1369" i="1"/>
  <c r="T1369" i="1"/>
  <c r="V1369" i="1"/>
  <c r="W1369" i="1"/>
  <c r="X1369" i="1"/>
  <c r="Y1369" i="1"/>
  <c r="AD1369" i="1" s="1"/>
  <c r="Z1369" i="1"/>
  <c r="AA1369" i="1"/>
  <c r="AF1369" i="1"/>
  <c r="S1370" i="1"/>
  <c r="T1370" i="1"/>
  <c r="V1370" i="1"/>
  <c r="W1370" i="1"/>
  <c r="X1370" i="1"/>
  <c r="Y1370" i="1"/>
  <c r="AF1370" i="1" s="1"/>
  <c r="Z1370" i="1"/>
  <c r="AA1370" i="1"/>
  <c r="AH1370" i="1"/>
  <c r="S1371" i="1"/>
  <c r="T1371" i="1"/>
  <c r="V1371" i="1"/>
  <c r="W1371" i="1"/>
  <c r="X1371" i="1"/>
  <c r="Y1371" i="1"/>
  <c r="Z1371" i="1"/>
  <c r="AH1371" i="1" s="1"/>
  <c r="AA1371" i="1"/>
  <c r="S1372" i="1"/>
  <c r="T1372" i="1"/>
  <c r="V1372" i="1"/>
  <c r="W1372" i="1"/>
  <c r="X1372" i="1"/>
  <c r="Y1372" i="1"/>
  <c r="Z1372" i="1"/>
  <c r="AF1372" i="1" s="1"/>
  <c r="AA1372" i="1"/>
  <c r="AH1372" i="1" s="1"/>
  <c r="AD1372" i="1"/>
  <c r="S1373" i="1"/>
  <c r="T1373" i="1"/>
  <c r="V1373" i="1"/>
  <c r="W1373" i="1"/>
  <c r="X1373" i="1"/>
  <c r="Y1373" i="1"/>
  <c r="AD1373" i="1" s="1"/>
  <c r="Z1373" i="1"/>
  <c r="AA1373" i="1"/>
  <c r="AH1373" i="1" s="1"/>
  <c r="AF1373" i="1"/>
  <c r="S1374" i="1"/>
  <c r="T1374" i="1"/>
  <c r="V1374" i="1"/>
  <c r="W1374" i="1"/>
  <c r="X1374" i="1"/>
  <c r="Y1374" i="1"/>
  <c r="Z1374" i="1"/>
  <c r="AF1374" i="1" s="1"/>
  <c r="AA1374" i="1"/>
  <c r="AH1374" i="1"/>
  <c r="S1375" i="1"/>
  <c r="T1375" i="1"/>
  <c r="V1375" i="1"/>
  <c r="W1375" i="1"/>
  <c r="X1375" i="1"/>
  <c r="Y1375" i="1"/>
  <c r="Z1375" i="1"/>
  <c r="AA1375" i="1"/>
  <c r="AH1375" i="1" s="1"/>
  <c r="S1376" i="1"/>
  <c r="T1376" i="1"/>
  <c r="V1376" i="1"/>
  <c r="W1376" i="1"/>
  <c r="X1376" i="1"/>
  <c r="Y1376" i="1"/>
  <c r="Z1376" i="1"/>
  <c r="AF1376" i="1" s="1"/>
  <c r="AA1376" i="1"/>
  <c r="AH1376" i="1" s="1"/>
  <c r="AD1376" i="1"/>
  <c r="S1377" i="1"/>
  <c r="T1377" i="1"/>
  <c r="V1377" i="1"/>
  <c r="W1377" i="1"/>
  <c r="X1377" i="1"/>
  <c r="Y1377" i="1"/>
  <c r="AD1377" i="1" s="1"/>
  <c r="Z1377" i="1"/>
  <c r="AA1377" i="1"/>
  <c r="AF1377" i="1"/>
  <c r="S1378" i="1"/>
  <c r="T1378" i="1"/>
  <c r="V1378" i="1"/>
  <c r="W1378" i="1"/>
  <c r="X1378" i="1"/>
  <c r="Y1378" i="1"/>
  <c r="AF1378" i="1" s="1"/>
  <c r="Z1378" i="1"/>
  <c r="AA1378" i="1"/>
  <c r="AH1378" i="1"/>
  <c r="S1379" i="1"/>
  <c r="T1379" i="1"/>
  <c r="V1379" i="1"/>
  <c r="W1379" i="1"/>
  <c r="X1379" i="1"/>
  <c r="Y1379" i="1"/>
  <c r="Z1379" i="1"/>
  <c r="AH1379" i="1" s="1"/>
  <c r="AA1379" i="1"/>
  <c r="S1380" i="1"/>
  <c r="T1380" i="1"/>
  <c r="V1380" i="1"/>
  <c r="W1380" i="1"/>
  <c r="X1380" i="1"/>
  <c r="Y1380" i="1"/>
  <c r="Z1380" i="1"/>
  <c r="AF1380" i="1" s="1"/>
  <c r="AA1380" i="1"/>
  <c r="AD1380" i="1"/>
  <c r="S1381" i="1"/>
  <c r="T1381" i="1"/>
  <c r="V1381" i="1"/>
  <c r="W1381" i="1"/>
  <c r="X1381" i="1"/>
  <c r="Y1381" i="1"/>
  <c r="Z1381" i="1"/>
  <c r="AA1381" i="1"/>
  <c r="AH1381" i="1" s="1"/>
  <c r="AD1381" i="1"/>
  <c r="S1382" i="1"/>
  <c r="T1382" i="1"/>
  <c r="V1382" i="1"/>
  <c r="W1382" i="1"/>
  <c r="X1382" i="1"/>
  <c r="Y1382" i="1"/>
  <c r="Z1382" i="1"/>
  <c r="AF1382" i="1" s="1"/>
  <c r="AA1382" i="1"/>
  <c r="AD1382" i="1"/>
  <c r="AH1382" i="1"/>
  <c r="S1383" i="1"/>
  <c r="T1383" i="1"/>
  <c r="V1383" i="1"/>
  <c r="W1383" i="1"/>
  <c r="X1383" i="1"/>
  <c r="Y1383" i="1"/>
  <c r="Z1383" i="1"/>
  <c r="AF1383" i="1" s="1"/>
  <c r="AA1383" i="1"/>
  <c r="AH1383" i="1"/>
  <c r="S1384" i="1"/>
  <c r="T1384" i="1"/>
  <c r="V1384" i="1"/>
  <c r="W1384" i="1"/>
  <c r="X1384" i="1"/>
  <c r="Y1384" i="1"/>
  <c r="Z1384" i="1"/>
  <c r="AA1384" i="1"/>
  <c r="AD1384" i="1" s="1"/>
  <c r="S1385" i="1"/>
  <c r="T1385" i="1"/>
  <c r="V1385" i="1"/>
  <c r="W1385" i="1"/>
  <c r="X1385" i="1"/>
  <c r="Y1385" i="1"/>
  <c r="Z1385" i="1"/>
  <c r="AA1385" i="1"/>
  <c r="AD1385" i="1" s="1"/>
  <c r="AF1385" i="1"/>
  <c r="S1386" i="1"/>
  <c r="T1386" i="1"/>
  <c r="V1386" i="1"/>
  <c r="W1386" i="1"/>
  <c r="X1386" i="1"/>
  <c r="Y1386" i="1"/>
  <c r="AD1386" i="1" s="1"/>
  <c r="Z1386" i="1"/>
  <c r="AA1386" i="1"/>
  <c r="AF1386" i="1"/>
  <c r="S1387" i="1"/>
  <c r="T1387" i="1"/>
  <c r="V1387" i="1"/>
  <c r="W1387" i="1"/>
  <c r="X1387" i="1"/>
  <c r="Y1387" i="1"/>
  <c r="Z1387" i="1"/>
  <c r="AD1387" i="1" s="1"/>
  <c r="AA1387" i="1"/>
  <c r="AF1387" i="1"/>
  <c r="S1388" i="1"/>
  <c r="T1388" i="1"/>
  <c r="V1388" i="1"/>
  <c r="W1388" i="1"/>
  <c r="X1388" i="1"/>
  <c r="Y1388" i="1"/>
  <c r="Z1388" i="1"/>
  <c r="AF1388" i="1" s="1"/>
  <c r="AA1388" i="1"/>
  <c r="S1389" i="1"/>
  <c r="T1389" i="1"/>
  <c r="V1389" i="1"/>
  <c r="W1389" i="1"/>
  <c r="X1389" i="1"/>
  <c r="Y1389" i="1"/>
  <c r="Z1389" i="1"/>
  <c r="AA1389" i="1"/>
  <c r="AD1389" i="1"/>
  <c r="AF1389" i="1"/>
  <c r="S1390" i="1"/>
  <c r="T1390" i="1"/>
  <c r="V1390" i="1"/>
  <c r="W1390" i="1"/>
  <c r="X1390" i="1"/>
  <c r="Y1390" i="1"/>
  <c r="Z1390" i="1"/>
  <c r="AD1390" i="1" s="1"/>
  <c r="AA1390" i="1"/>
  <c r="AH1390" i="1"/>
  <c r="S1391" i="1"/>
  <c r="T1391" i="1"/>
  <c r="V1391" i="1"/>
  <c r="W1391" i="1"/>
  <c r="X1391" i="1"/>
  <c r="Y1391" i="1"/>
  <c r="Z1391" i="1"/>
  <c r="AA1391" i="1"/>
  <c r="AF1391" i="1" s="1"/>
  <c r="S1392" i="1"/>
  <c r="T1392" i="1"/>
  <c r="V1392" i="1"/>
  <c r="W1392" i="1"/>
  <c r="X1392" i="1"/>
  <c r="Y1392" i="1"/>
  <c r="Z1392" i="1"/>
  <c r="AD1392" i="1" s="1"/>
  <c r="AA1392" i="1"/>
  <c r="AH1392" i="1"/>
  <c r="S1393" i="1"/>
  <c r="T1393" i="1"/>
  <c r="V1393" i="1"/>
  <c r="W1393" i="1"/>
  <c r="X1393" i="1"/>
  <c r="Y1393" i="1"/>
  <c r="Z1393" i="1"/>
  <c r="AA1393" i="1"/>
  <c r="AH1393" i="1" s="1"/>
  <c r="S1394" i="1"/>
  <c r="T1394" i="1"/>
  <c r="V1394" i="1"/>
  <c r="W1394" i="1"/>
  <c r="X1394" i="1"/>
  <c r="Y1394" i="1"/>
  <c r="AH1394" i="1" s="1"/>
  <c r="Z1394" i="1"/>
  <c r="AD1394" i="1" s="1"/>
  <c r="AA1394" i="1"/>
  <c r="AF1394" i="1"/>
  <c r="S1395" i="1"/>
  <c r="T1395" i="1"/>
  <c r="V1395" i="1"/>
  <c r="W1395" i="1"/>
  <c r="X1395" i="1"/>
  <c r="Y1395" i="1"/>
  <c r="Z1395" i="1"/>
  <c r="AD1395" i="1" s="1"/>
  <c r="AA1395" i="1"/>
  <c r="S1396" i="1"/>
  <c r="T1396" i="1"/>
  <c r="V1396" i="1"/>
  <c r="W1396" i="1"/>
  <c r="X1396" i="1"/>
  <c r="Y1396" i="1"/>
  <c r="Z1396" i="1"/>
  <c r="AF1396" i="1" s="1"/>
  <c r="AA1396" i="1"/>
  <c r="AD1396" i="1"/>
  <c r="S1397" i="1"/>
  <c r="T1397" i="1"/>
  <c r="V1397" i="1"/>
  <c r="W1397" i="1"/>
  <c r="X1397" i="1"/>
  <c r="Y1397" i="1"/>
  <c r="Z1397" i="1"/>
  <c r="AA1397" i="1"/>
  <c r="AH1397" i="1" s="1"/>
  <c r="AD1397" i="1"/>
  <c r="S1398" i="1"/>
  <c r="T1398" i="1"/>
  <c r="V1398" i="1"/>
  <c r="W1398" i="1"/>
  <c r="X1398" i="1"/>
  <c r="Y1398" i="1"/>
  <c r="Z1398" i="1"/>
  <c r="AF1398" i="1" s="1"/>
  <c r="AA1398" i="1"/>
  <c r="AD1398" i="1"/>
  <c r="AH1398" i="1"/>
  <c r="S1399" i="1"/>
  <c r="T1399" i="1"/>
  <c r="V1399" i="1"/>
  <c r="W1399" i="1"/>
  <c r="X1399" i="1"/>
  <c r="Y1399" i="1"/>
  <c r="Z1399" i="1"/>
  <c r="AF1399" i="1" s="1"/>
  <c r="AA1399" i="1"/>
  <c r="AH1399" i="1"/>
  <c r="S1400" i="1"/>
  <c r="T1400" i="1"/>
  <c r="V1400" i="1"/>
  <c r="W1400" i="1"/>
  <c r="X1400" i="1"/>
  <c r="Y1400" i="1"/>
  <c r="Z1400" i="1"/>
  <c r="AA1400" i="1"/>
  <c r="AD1400" i="1" s="1"/>
  <c r="S1401" i="1"/>
  <c r="T1401" i="1"/>
  <c r="V1401" i="1"/>
  <c r="W1401" i="1"/>
  <c r="X1401" i="1"/>
  <c r="Y1401" i="1"/>
  <c r="Z1401" i="1"/>
  <c r="AA1401" i="1"/>
  <c r="AD1401" i="1" s="1"/>
  <c r="AF1401" i="1"/>
  <c r="S1402" i="1"/>
  <c r="T1402" i="1"/>
  <c r="V1402" i="1"/>
  <c r="W1402" i="1"/>
  <c r="X1402" i="1"/>
  <c r="Y1402" i="1"/>
  <c r="AD1402" i="1" s="1"/>
  <c r="Z1402" i="1"/>
  <c r="AA1402" i="1"/>
  <c r="AF1402" i="1"/>
  <c r="S1403" i="1"/>
  <c r="T1403" i="1"/>
  <c r="V1403" i="1"/>
  <c r="W1403" i="1"/>
  <c r="X1403" i="1"/>
  <c r="Y1403" i="1"/>
  <c r="Z1403" i="1"/>
  <c r="AD1403" i="1" s="1"/>
  <c r="AA1403" i="1"/>
  <c r="AF1403" i="1"/>
  <c r="S1404" i="1"/>
  <c r="T1404" i="1"/>
  <c r="V1404" i="1"/>
  <c r="W1404" i="1"/>
  <c r="X1404" i="1"/>
  <c r="Y1404" i="1"/>
  <c r="Z1404" i="1"/>
  <c r="AF1404" i="1" s="1"/>
  <c r="AA1404" i="1"/>
  <c r="S1405" i="1"/>
  <c r="T1405" i="1"/>
  <c r="V1405" i="1"/>
  <c r="W1405" i="1"/>
  <c r="X1405" i="1"/>
  <c r="Y1405" i="1"/>
  <c r="Z1405" i="1"/>
  <c r="AA1405" i="1"/>
  <c r="AD1405" i="1"/>
  <c r="AF1405" i="1"/>
  <c r="S1406" i="1"/>
  <c r="T1406" i="1"/>
  <c r="V1406" i="1"/>
  <c r="W1406" i="1"/>
  <c r="X1406" i="1"/>
  <c r="Y1406" i="1"/>
  <c r="Z1406" i="1"/>
  <c r="AD1406" i="1" s="1"/>
  <c r="AA1406" i="1"/>
  <c r="AH1406" i="1"/>
  <c r="S1407" i="1"/>
  <c r="T1407" i="1"/>
  <c r="V1407" i="1"/>
  <c r="W1407" i="1"/>
  <c r="X1407" i="1"/>
  <c r="Y1407" i="1"/>
  <c r="Z1407" i="1"/>
  <c r="AA1407" i="1"/>
  <c r="AF1407" i="1" s="1"/>
  <c r="S1408" i="1"/>
  <c r="T1408" i="1"/>
  <c r="V1408" i="1"/>
  <c r="W1408" i="1"/>
  <c r="X1408" i="1"/>
  <c r="Y1408" i="1"/>
  <c r="Z1408" i="1"/>
  <c r="AD1408" i="1" s="1"/>
  <c r="AA1408" i="1"/>
  <c r="AH1408" i="1"/>
  <c r="S1409" i="1"/>
  <c r="T1409" i="1"/>
  <c r="V1409" i="1"/>
  <c r="W1409" i="1"/>
  <c r="X1409" i="1"/>
  <c r="Y1409" i="1"/>
  <c r="Z1409" i="1"/>
  <c r="AA1409" i="1"/>
  <c r="AH1409" i="1" s="1"/>
  <c r="S1410" i="1"/>
  <c r="T1410" i="1"/>
  <c r="V1410" i="1"/>
  <c r="W1410" i="1"/>
  <c r="X1410" i="1"/>
  <c r="Y1410" i="1"/>
  <c r="AH1410" i="1" s="1"/>
  <c r="Z1410" i="1"/>
  <c r="AD1410" i="1" s="1"/>
  <c r="AA1410" i="1"/>
  <c r="AF1410" i="1"/>
  <c r="S1411" i="1"/>
  <c r="T1411" i="1"/>
  <c r="V1411" i="1"/>
  <c r="W1411" i="1"/>
  <c r="X1411" i="1"/>
  <c r="Y1411" i="1"/>
  <c r="Z1411" i="1"/>
  <c r="AD1411" i="1" s="1"/>
  <c r="AA1411" i="1"/>
  <c r="S1412" i="1"/>
  <c r="T1412" i="1"/>
  <c r="V1412" i="1"/>
  <c r="W1412" i="1"/>
  <c r="X1412" i="1"/>
  <c r="Y1412" i="1"/>
  <c r="Z1412" i="1"/>
  <c r="AF1412" i="1" s="1"/>
  <c r="AA1412" i="1"/>
  <c r="AD1412" i="1"/>
  <c r="S1413" i="1"/>
  <c r="T1413" i="1"/>
  <c r="V1413" i="1"/>
  <c r="W1413" i="1"/>
  <c r="X1413" i="1"/>
  <c r="Y1413" i="1"/>
  <c r="Z1413" i="1"/>
  <c r="AA1413" i="1"/>
  <c r="AH1413" i="1" s="1"/>
  <c r="AD1413" i="1"/>
  <c r="S1414" i="1"/>
  <c r="T1414" i="1"/>
  <c r="V1414" i="1"/>
  <c r="W1414" i="1"/>
  <c r="X1414" i="1"/>
  <c r="Y1414" i="1"/>
  <c r="Z1414" i="1"/>
  <c r="AF1414" i="1" s="1"/>
  <c r="AA1414" i="1"/>
  <c r="AD1414" i="1"/>
  <c r="AH1414" i="1"/>
  <c r="S1415" i="1"/>
  <c r="T1415" i="1"/>
  <c r="V1415" i="1"/>
  <c r="W1415" i="1"/>
  <c r="X1415" i="1"/>
  <c r="Y1415" i="1"/>
  <c r="Z1415" i="1"/>
  <c r="AF1415" i="1" s="1"/>
  <c r="AA1415" i="1"/>
  <c r="AH1415" i="1"/>
  <c r="S1416" i="1"/>
  <c r="T1416" i="1"/>
  <c r="V1416" i="1"/>
  <c r="W1416" i="1"/>
  <c r="X1416" i="1"/>
  <c r="Y1416" i="1"/>
  <c r="Z1416" i="1"/>
  <c r="AA1416" i="1"/>
  <c r="AD1416" i="1" s="1"/>
  <c r="S1417" i="1"/>
  <c r="T1417" i="1"/>
  <c r="V1417" i="1"/>
  <c r="W1417" i="1"/>
  <c r="X1417" i="1"/>
  <c r="Y1417" i="1"/>
  <c r="Z1417" i="1"/>
  <c r="AA1417" i="1"/>
  <c r="AD1417" i="1" s="1"/>
  <c r="AF1417" i="1"/>
  <c r="S1418" i="1"/>
  <c r="T1418" i="1"/>
  <c r="V1418" i="1"/>
  <c r="W1418" i="1"/>
  <c r="X1418" i="1"/>
  <c r="Y1418" i="1"/>
  <c r="AD1418" i="1" s="1"/>
  <c r="Z1418" i="1"/>
  <c r="AA1418" i="1"/>
  <c r="AF1418" i="1"/>
  <c r="S1419" i="1"/>
  <c r="T1419" i="1"/>
  <c r="V1419" i="1"/>
  <c r="W1419" i="1"/>
  <c r="X1419" i="1"/>
  <c r="Y1419" i="1"/>
  <c r="Z1419" i="1"/>
  <c r="AD1419" i="1" s="1"/>
  <c r="AA1419" i="1"/>
  <c r="AF1419" i="1"/>
  <c r="S1420" i="1"/>
  <c r="T1420" i="1"/>
  <c r="V1420" i="1"/>
  <c r="W1420" i="1"/>
  <c r="X1420" i="1"/>
  <c r="Y1420" i="1"/>
  <c r="Z1420" i="1"/>
  <c r="AF1420" i="1" s="1"/>
  <c r="AA1420" i="1"/>
  <c r="S1421" i="1"/>
  <c r="T1421" i="1"/>
  <c r="V1421" i="1"/>
  <c r="W1421" i="1"/>
  <c r="X1421" i="1"/>
  <c r="Y1421" i="1"/>
  <c r="Z1421" i="1"/>
  <c r="AA1421" i="1"/>
  <c r="AD1421" i="1"/>
  <c r="AF1421" i="1"/>
  <c r="S1422" i="1"/>
  <c r="T1422" i="1"/>
  <c r="V1422" i="1"/>
  <c r="W1422" i="1"/>
  <c r="X1422" i="1"/>
  <c r="Y1422" i="1"/>
  <c r="Z1422" i="1"/>
  <c r="AD1422" i="1" s="1"/>
  <c r="AA1422" i="1"/>
  <c r="AH1422" i="1"/>
  <c r="S1423" i="1"/>
  <c r="T1423" i="1"/>
  <c r="V1423" i="1"/>
  <c r="W1423" i="1"/>
  <c r="X1423" i="1"/>
  <c r="Y1423" i="1"/>
  <c r="Z1423" i="1"/>
  <c r="AA1423" i="1"/>
  <c r="AF1423" i="1" s="1"/>
  <c r="S1424" i="1"/>
  <c r="T1424" i="1"/>
  <c r="V1424" i="1"/>
  <c r="W1424" i="1"/>
  <c r="X1424" i="1"/>
  <c r="Y1424" i="1"/>
  <c r="Z1424" i="1"/>
  <c r="AD1424" i="1" s="1"/>
  <c r="AA1424" i="1"/>
  <c r="AH1424" i="1"/>
  <c r="S1425" i="1"/>
  <c r="T1425" i="1"/>
  <c r="V1425" i="1"/>
  <c r="W1425" i="1"/>
  <c r="X1425" i="1"/>
  <c r="Y1425" i="1"/>
  <c r="Z1425" i="1"/>
  <c r="AA1425" i="1"/>
  <c r="AH1425" i="1" s="1"/>
  <c r="S1426" i="1"/>
  <c r="T1426" i="1"/>
  <c r="V1426" i="1"/>
  <c r="W1426" i="1"/>
  <c r="X1426" i="1"/>
  <c r="Y1426" i="1"/>
  <c r="AH1426" i="1" s="1"/>
  <c r="Z1426" i="1"/>
  <c r="AD1426" i="1" s="1"/>
  <c r="AA1426" i="1"/>
  <c r="AF1426" i="1"/>
  <c r="S1427" i="1"/>
  <c r="T1427" i="1"/>
  <c r="V1427" i="1"/>
  <c r="W1427" i="1"/>
  <c r="X1427" i="1"/>
  <c r="Y1427" i="1"/>
  <c r="Z1427" i="1"/>
  <c r="AD1427" i="1" s="1"/>
  <c r="AA1427" i="1"/>
  <c r="S1428" i="1"/>
  <c r="T1428" i="1"/>
  <c r="V1428" i="1"/>
  <c r="W1428" i="1"/>
  <c r="X1428" i="1"/>
  <c r="Y1428" i="1"/>
  <c r="Z1428" i="1"/>
  <c r="AF1428" i="1" s="1"/>
  <c r="AA1428" i="1"/>
  <c r="AD1428" i="1"/>
  <c r="S1429" i="1"/>
  <c r="T1429" i="1"/>
  <c r="V1429" i="1"/>
  <c r="W1429" i="1"/>
  <c r="X1429" i="1"/>
  <c r="Y1429" i="1"/>
  <c r="Z1429" i="1"/>
  <c r="AA1429" i="1"/>
  <c r="AH1429" i="1" s="1"/>
  <c r="AD1429" i="1"/>
  <c r="S1430" i="1"/>
  <c r="T1430" i="1"/>
  <c r="V1430" i="1"/>
  <c r="W1430" i="1"/>
  <c r="X1430" i="1"/>
  <c r="Y1430" i="1"/>
  <c r="Z1430" i="1"/>
  <c r="AF1430" i="1" s="1"/>
  <c r="AA1430" i="1"/>
  <c r="AD1430" i="1"/>
  <c r="AH1430" i="1"/>
  <c r="S1431" i="1"/>
  <c r="T1431" i="1"/>
  <c r="V1431" i="1"/>
  <c r="W1431" i="1"/>
  <c r="X1431" i="1"/>
  <c r="Y1431" i="1"/>
  <c r="Z1431" i="1"/>
  <c r="AF1431" i="1" s="1"/>
  <c r="AA1431" i="1"/>
  <c r="AH1431" i="1"/>
  <c r="S1432" i="1"/>
  <c r="T1432" i="1"/>
  <c r="V1432" i="1"/>
  <c r="W1432" i="1"/>
  <c r="X1432" i="1"/>
  <c r="Y1432" i="1"/>
  <c r="Z1432" i="1"/>
  <c r="AA1432" i="1"/>
  <c r="AC1432" i="1" s="1"/>
  <c r="S1433" i="1"/>
  <c r="T1433" i="1"/>
  <c r="V1433" i="1"/>
  <c r="W1433" i="1"/>
  <c r="X1433" i="1"/>
  <c r="Y1433" i="1"/>
  <c r="Z1433" i="1"/>
  <c r="AF1433" i="1" s="1"/>
  <c r="AA1433" i="1"/>
  <c r="AC1433" i="1"/>
  <c r="AH1433" i="1"/>
  <c r="S1434" i="1"/>
  <c r="T1434" i="1"/>
  <c r="V1434" i="1"/>
  <c r="W1434" i="1"/>
  <c r="X1434" i="1"/>
  <c r="Y1434" i="1"/>
  <c r="Z1434" i="1"/>
  <c r="AC1434" i="1" s="1"/>
  <c r="AA1434" i="1"/>
  <c r="AH1434" i="1" s="1"/>
  <c r="AF1434" i="1"/>
  <c r="S1435" i="1"/>
  <c r="T1435" i="1"/>
  <c r="V1435" i="1"/>
  <c r="W1435" i="1"/>
  <c r="X1435" i="1"/>
  <c r="Y1435" i="1"/>
  <c r="Z1435" i="1"/>
  <c r="AF1435" i="1" s="1"/>
  <c r="AA1435" i="1"/>
  <c r="AH1435" i="1"/>
  <c r="S1436" i="1"/>
  <c r="T1436" i="1"/>
  <c r="V1436" i="1"/>
  <c r="W1436" i="1"/>
  <c r="X1436" i="1"/>
  <c r="Y1436" i="1"/>
  <c r="Z1436" i="1"/>
  <c r="AA1436" i="1"/>
  <c r="AC1436" i="1" s="1"/>
  <c r="S1437" i="1"/>
  <c r="T1437" i="1"/>
  <c r="V1437" i="1"/>
  <c r="W1437" i="1"/>
  <c r="X1437" i="1"/>
  <c r="Y1437" i="1"/>
  <c r="Z1437" i="1"/>
  <c r="AF1437" i="1" s="1"/>
  <c r="AA1437" i="1"/>
  <c r="AC1437" i="1"/>
  <c r="AH1437" i="1"/>
  <c r="S1438" i="1"/>
  <c r="T1438" i="1"/>
  <c r="V1438" i="1"/>
  <c r="W1438" i="1"/>
  <c r="X1438" i="1"/>
  <c r="Y1438" i="1"/>
  <c r="Z1438" i="1"/>
  <c r="AC1438" i="1" s="1"/>
  <c r="AA1438" i="1"/>
  <c r="AH1438" i="1" s="1"/>
  <c r="AF1438" i="1"/>
  <c r="S1439" i="1"/>
  <c r="T1439" i="1"/>
  <c r="V1439" i="1"/>
  <c r="W1439" i="1"/>
  <c r="X1439" i="1"/>
  <c r="Y1439" i="1"/>
  <c r="Z1439" i="1"/>
  <c r="AF1439" i="1" s="1"/>
  <c r="AA1439" i="1"/>
  <c r="AH1439" i="1"/>
  <c r="S1440" i="1"/>
  <c r="T1440" i="1"/>
  <c r="V1440" i="1"/>
  <c r="W1440" i="1"/>
  <c r="X1440" i="1"/>
  <c r="Y1440" i="1"/>
  <c r="Z1440" i="1"/>
  <c r="AA1440" i="1"/>
  <c r="AC1440" i="1" s="1"/>
  <c r="S1441" i="1"/>
  <c r="T1441" i="1"/>
  <c r="V1441" i="1"/>
  <c r="W1441" i="1"/>
  <c r="X1441" i="1"/>
  <c r="Y1441" i="1"/>
  <c r="Z1441" i="1"/>
  <c r="AF1441" i="1" s="1"/>
  <c r="AA1441" i="1"/>
  <c r="AC1441" i="1"/>
  <c r="AH1441" i="1"/>
  <c r="S1442" i="1"/>
  <c r="T1442" i="1"/>
  <c r="V1442" i="1"/>
  <c r="W1442" i="1"/>
  <c r="X1442" i="1"/>
  <c r="Y1442" i="1"/>
  <c r="Z1442" i="1"/>
  <c r="AC1442" i="1" s="1"/>
  <c r="AA1442" i="1"/>
  <c r="AH1442" i="1" s="1"/>
  <c r="AF1442" i="1"/>
  <c r="S1443" i="1"/>
  <c r="T1443" i="1"/>
  <c r="V1443" i="1"/>
  <c r="W1443" i="1"/>
  <c r="X1443" i="1"/>
  <c r="Y1443" i="1"/>
  <c r="Z1443" i="1"/>
  <c r="AF1443" i="1" s="1"/>
  <c r="AA1443" i="1"/>
  <c r="AH1443" i="1"/>
  <c r="S1444" i="1"/>
  <c r="T1444" i="1"/>
  <c r="V1444" i="1"/>
  <c r="W1444" i="1"/>
  <c r="X1444" i="1"/>
  <c r="Y1444" i="1"/>
  <c r="Z1444" i="1"/>
  <c r="AA1444" i="1"/>
  <c r="AC1444" i="1" s="1"/>
  <c r="S1445" i="1"/>
  <c r="T1445" i="1"/>
  <c r="V1445" i="1"/>
  <c r="W1445" i="1"/>
  <c r="X1445" i="1"/>
  <c r="Y1445" i="1"/>
  <c r="Z1445" i="1"/>
  <c r="AC1445" i="1" s="1"/>
  <c r="AA1445" i="1"/>
  <c r="AF1445" i="1"/>
  <c r="S1446" i="1"/>
  <c r="T1446" i="1"/>
  <c r="V1446" i="1"/>
  <c r="W1446" i="1"/>
  <c r="X1446" i="1"/>
  <c r="Y1446" i="1"/>
  <c r="Z1446" i="1"/>
  <c r="AA1446" i="1"/>
  <c r="S1447" i="1"/>
  <c r="T1447" i="1"/>
  <c r="V1447" i="1"/>
  <c r="W1447" i="1"/>
  <c r="X1447" i="1"/>
  <c r="Y1447" i="1"/>
  <c r="Z1447" i="1"/>
  <c r="AA1447" i="1"/>
  <c r="AF1447" i="1" s="1"/>
  <c r="S1448" i="1"/>
  <c r="T1448" i="1"/>
  <c r="V1448" i="1"/>
  <c r="W1448" i="1"/>
  <c r="X1448" i="1"/>
  <c r="Y1448" i="1"/>
  <c r="Z1448" i="1"/>
  <c r="AA1448" i="1"/>
  <c r="S1449" i="1"/>
  <c r="T1449" i="1"/>
  <c r="V1449" i="1"/>
  <c r="W1449" i="1"/>
  <c r="X1449" i="1"/>
  <c r="Y1449" i="1"/>
  <c r="Z1449" i="1"/>
  <c r="AC1449" i="1" s="1"/>
  <c r="AA1449" i="1"/>
  <c r="S1450" i="1"/>
  <c r="T1450" i="1"/>
  <c r="V1450" i="1"/>
  <c r="W1450" i="1"/>
  <c r="X1450" i="1"/>
  <c r="Y1450" i="1"/>
  <c r="Z1450" i="1"/>
  <c r="AA1450" i="1"/>
  <c r="S1451" i="1"/>
  <c r="T1451" i="1"/>
  <c r="V1451" i="1"/>
  <c r="W1451" i="1"/>
  <c r="X1451" i="1"/>
  <c r="Y1451" i="1"/>
  <c r="Z1451" i="1"/>
  <c r="AF1451" i="1" s="1"/>
  <c r="AA1451" i="1"/>
  <c r="S1452" i="1"/>
  <c r="T1452" i="1"/>
  <c r="V1452" i="1"/>
  <c r="W1452" i="1"/>
  <c r="X1452" i="1"/>
  <c r="Y1452" i="1"/>
  <c r="Z1452" i="1"/>
  <c r="AA1452" i="1"/>
  <c r="S1453" i="1"/>
  <c r="T1453" i="1"/>
  <c r="V1453" i="1"/>
  <c r="W1453" i="1"/>
  <c r="X1453" i="1"/>
  <c r="Y1453" i="1"/>
  <c r="Z1453" i="1"/>
  <c r="AC1453" i="1" s="1"/>
  <c r="AA1453" i="1"/>
  <c r="AF1453" i="1"/>
  <c r="S1454" i="1"/>
  <c r="T1454" i="1"/>
  <c r="V1454" i="1"/>
  <c r="W1454" i="1"/>
  <c r="X1454" i="1"/>
  <c r="Y1454" i="1"/>
  <c r="Z1454" i="1"/>
  <c r="AA1454" i="1"/>
  <c r="S1455" i="1"/>
  <c r="T1455" i="1"/>
  <c r="V1455" i="1"/>
  <c r="W1455" i="1"/>
  <c r="X1455" i="1"/>
  <c r="Y1455" i="1"/>
  <c r="Z1455" i="1"/>
  <c r="AA1455" i="1"/>
  <c r="AF1455" i="1" s="1"/>
  <c r="S1456" i="1"/>
  <c r="T1456" i="1"/>
  <c r="V1456" i="1"/>
  <c r="W1456" i="1"/>
  <c r="X1456" i="1"/>
  <c r="Y1456" i="1"/>
  <c r="Z1456" i="1"/>
  <c r="AA1456" i="1"/>
  <c r="S1457" i="1"/>
  <c r="T1457" i="1"/>
  <c r="V1457" i="1"/>
  <c r="W1457" i="1"/>
  <c r="X1457" i="1"/>
  <c r="Y1457" i="1"/>
  <c r="Z1457" i="1"/>
  <c r="AC1457" i="1" s="1"/>
  <c r="AA1457" i="1"/>
  <c r="S1458" i="1"/>
  <c r="T1458" i="1"/>
  <c r="V1458" i="1"/>
  <c r="W1458" i="1"/>
  <c r="X1458" i="1"/>
  <c r="Y1458" i="1"/>
  <c r="Z1458" i="1"/>
  <c r="AA1458" i="1"/>
  <c r="S1459" i="1"/>
  <c r="T1459" i="1"/>
  <c r="V1459" i="1"/>
  <c r="W1459" i="1"/>
  <c r="X1459" i="1"/>
  <c r="Y1459" i="1"/>
  <c r="Z1459" i="1"/>
  <c r="AF1459" i="1" s="1"/>
  <c r="AA1459" i="1"/>
  <c r="S1460" i="1"/>
  <c r="T1460" i="1"/>
  <c r="V1460" i="1"/>
  <c r="W1460" i="1"/>
  <c r="X1460" i="1"/>
  <c r="Y1460" i="1"/>
  <c r="Z1460" i="1"/>
  <c r="AA1460" i="1"/>
  <c r="S1461" i="1"/>
  <c r="T1461" i="1"/>
  <c r="V1461" i="1"/>
  <c r="W1461" i="1"/>
  <c r="X1461" i="1"/>
  <c r="Y1461" i="1"/>
  <c r="Z1461" i="1"/>
  <c r="AC1461" i="1" s="1"/>
  <c r="AA1461" i="1"/>
  <c r="AF1461" i="1"/>
  <c r="S1462" i="1"/>
  <c r="T1462" i="1"/>
  <c r="V1462" i="1"/>
  <c r="W1462" i="1"/>
  <c r="X1462" i="1"/>
  <c r="Y1462" i="1"/>
  <c r="Z1462" i="1"/>
  <c r="AA1462" i="1"/>
  <c r="S1463" i="1"/>
  <c r="T1463" i="1"/>
  <c r="V1463" i="1"/>
  <c r="W1463" i="1"/>
  <c r="X1463" i="1"/>
  <c r="Y1463" i="1"/>
  <c r="Z1463" i="1"/>
  <c r="AA1463" i="1"/>
  <c r="AF1463" i="1" s="1"/>
  <c r="S1464" i="1"/>
  <c r="T1464" i="1"/>
  <c r="V1464" i="1"/>
  <c r="W1464" i="1"/>
  <c r="X1464" i="1"/>
  <c r="Y1464" i="1"/>
  <c r="Z1464" i="1"/>
  <c r="AA1464" i="1"/>
  <c r="S1465" i="1"/>
  <c r="T1465" i="1"/>
  <c r="V1465" i="1"/>
  <c r="W1465" i="1"/>
  <c r="X1465" i="1"/>
  <c r="Y1465" i="1"/>
  <c r="Z1465" i="1"/>
  <c r="AC1465" i="1" s="1"/>
  <c r="AA1465" i="1"/>
  <c r="S1466" i="1"/>
  <c r="T1466" i="1"/>
  <c r="V1466" i="1"/>
  <c r="W1466" i="1"/>
  <c r="X1466" i="1"/>
  <c r="Y1466" i="1"/>
  <c r="Z1466" i="1"/>
  <c r="AA1466" i="1"/>
  <c r="S1467" i="1"/>
  <c r="T1467" i="1"/>
  <c r="V1467" i="1"/>
  <c r="W1467" i="1"/>
  <c r="X1467" i="1"/>
  <c r="Y1467" i="1"/>
  <c r="Z1467" i="1"/>
  <c r="AF1467" i="1" s="1"/>
  <c r="AA1467" i="1"/>
  <c r="S1468" i="1"/>
  <c r="T1468" i="1"/>
  <c r="V1468" i="1"/>
  <c r="W1468" i="1"/>
  <c r="X1468" i="1"/>
  <c r="Y1468" i="1"/>
  <c r="Z1468" i="1"/>
  <c r="AA1468" i="1"/>
  <c r="S1469" i="1"/>
  <c r="T1469" i="1"/>
  <c r="V1469" i="1"/>
  <c r="W1469" i="1"/>
  <c r="X1469" i="1"/>
  <c r="Y1469" i="1"/>
  <c r="Z1469" i="1"/>
  <c r="AC1469" i="1" s="1"/>
  <c r="AA1469" i="1"/>
  <c r="AF1469" i="1"/>
  <c r="S1470" i="1"/>
  <c r="T1470" i="1"/>
  <c r="V1470" i="1"/>
  <c r="W1470" i="1"/>
  <c r="X1470" i="1"/>
  <c r="Y1470" i="1"/>
  <c r="Z1470" i="1"/>
  <c r="AA1470" i="1"/>
  <c r="S1471" i="1"/>
  <c r="T1471" i="1"/>
  <c r="V1471" i="1"/>
  <c r="W1471" i="1"/>
  <c r="X1471" i="1"/>
  <c r="Y1471" i="1"/>
  <c r="Z1471" i="1"/>
  <c r="AA1471" i="1"/>
  <c r="AF1471" i="1" s="1"/>
  <c r="S1472" i="1"/>
  <c r="T1472" i="1"/>
  <c r="V1472" i="1"/>
  <c r="W1472" i="1"/>
  <c r="X1472" i="1"/>
  <c r="Y1472" i="1"/>
  <c r="Z1472" i="1"/>
  <c r="AA1472" i="1"/>
  <c r="S1473" i="1"/>
  <c r="T1473" i="1"/>
  <c r="V1473" i="1"/>
  <c r="W1473" i="1"/>
  <c r="X1473" i="1"/>
  <c r="Y1473" i="1"/>
  <c r="Z1473" i="1"/>
  <c r="AC1473" i="1" s="1"/>
  <c r="AA1473" i="1"/>
  <c r="S1474" i="1"/>
  <c r="T1474" i="1"/>
  <c r="V1474" i="1"/>
  <c r="W1474" i="1"/>
  <c r="X1474" i="1"/>
  <c r="Y1474" i="1"/>
  <c r="Z1474" i="1"/>
  <c r="AA1474" i="1"/>
  <c r="S1475" i="1"/>
  <c r="T1475" i="1"/>
  <c r="V1475" i="1"/>
  <c r="W1475" i="1"/>
  <c r="X1475" i="1"/>
  <c r="Y1475" i="1"/>
  <c r="Z1475" i="1"/>
  <c r="AF1475" i="1" s="1"/>
  <c r="AA1475" i="1"/>
  <c r="S1476" i="1"/>
  <c r="T1476" i="1"/>
  <c r="V1476" i="1"/>
  <c r="W1476" i="1"/>
  <c r="X1476" i="1"/>
  <c r="Y1476" i="1"/>
  <c r="Z1476" i="1"/>
  <c r="AA1476" i="1"/>
  <c r="S1477" i="1"/>
  <c r="T1477" i="1"/>
  <c r="V1477" i="1"/>
  <c r="W1477" i="1"/>
  <c r="X1477" i="1"/>
  <c r="Y1477" i="1"/>
  <c r="Z1477" i="1"/>
  <c r="AC1477" i="1" s="1"/>
  <c r="AA1477" i="1"/>
  <c r="AF1477" i="1"/>
  <c r="S1478" i="1"/>
  <c r="T1478" i="1"/>
  <c r="V1478" i="1"/>
  <c r="W1478" i="1"/>
  <c r="X1478" i="1"/>
  <c r="Y1478" i="1"/>
  <c r="Z1478" i="1"/>
  <c r="AA1478" i="1"/>
  <c r="S1479" i="1"/>
  <c r="T1479" i="1"/>
  <c r="V1479" i="1"/>
  <c r="W1479" i="1"/>
  <c r="X1479" i="1"/>
  <c r="Y1479" i="1"/>
  <c r="Z1479" i="1"/>
  <c r="AA1479" i="1"/>
  <c r="AF1479" i="1" s="1"/>
  <c r="S1480" i="1"/>
  <c r="T1480" i="1"/>
  <c r="V1480" i="1"/>
  <c r="W1480" i="1"/>
  <c r="X1480" i="1"/>
  <c r="Y1480" i="1"/>
  <c r="Z1480" i="1"/>
  <c r="AA1480" i="1"/>
  <c r="S1481" i="1"/>
  <c r="T1481" i="1"/>
  <c r="V1481" i="1"/>
  <c r="W1481" i="1"/>
  <c r="X1481" i="1"/>
  <c r="Y1481" i="1"/>
  <c r="Z1481" i="1"/>
  <c r="AC1481" i="1" s="1"/>
  <c r="AA1481" i="1"/>
  <c r="S1482" i="1"/>
  <c r="T1482" i="1"/>
  <c r="V1482" i="1"/>
  <c r="W1482" i="1"/>
  <c r="X1482" i="1"/>
  <c r="Y1482" i="1"/>
  <c r="Z1482" i="1"/>
  <c r="AA1482" i="1"/>
  <c r="S1483" i="1"/>
  <c r="T1483" i="1"/>
  <c r="V1483" i="1"/>
  <c r="W1483" i="1"/>
  <c r="X1483" i="1"/>
  <c r="Y1483" i="1"/>
  <c r="Z1483" i="1"/>
  <c r="AF1483" i="1" s="1"/>
  <c r="AA1483" i="1"/>
  <c r="S1484" i="1"/>
  <c r="T1484" i="1"/>
  <c r="V1484" i="1"/>
  <c r="W1484" i="1"/>
  <c r="X1484" i="1"/>
  <c r="Y1484" i="1"/>
  <c r="Z1484" i="1"/>
  <c r="AA1484" i="1"/>
  <c r="S1485" i="1"/>
  <c r="T1485" i="1"/>
  <c r="V1485" i="1"/>
  <c r="W1485" i="1"/>
  <c r="X1485" i="1"/>
  <c r="Y1485" i="1"/>
  <c r="Z1485" i="1"/>
  <c r="AC1485" i="1" s="1"/>
  <c r="AA1485" i="1"/>
  <c r="AF1485" i="1"/>
  <c r="S1486" i="1"/>
  <c r="T1486" i="1"/>
  <c r="V1486" i="1"/>
  <c r="W1486" i="1"/>
  <c r="X1486" i="1"/>
  <c r="Y1486" i="1"/>
  <c r="Z1486" i="1"/>
  <c r="AA1486" i="1"/>
  <c r="S1487" i="1"/>
  <c r="T1487" i="1"/>
  <c r="V1487" i="1"/>
  <c r="W1487" i="1"/>
  <c r="X1487" i="1"/>
  <c r="Y1487" i="1"/>
  <c r="Z1487" i="1"/>
  <c r="AA1487" i="1"/>
  <c r="AF1487" i="1" s="1"/>
  <c r="S1488" i="1"/>
  <c r="T1488" i="1"/>
  <c r="V1488" i="1"/>
  <c r="W1488" i="1"/>
  <c r="X1488" i="1"/>
  <c r="Y1488" i="1"/>
  <c r="Z1488" i="1"/>
  <c r="AA1488" i="1"/>
  <c r="S1489" i="1"/>
  <c r="T1489" i="1"/>
  <c r="V1489" i="1"/>
  <c r="W1489" i="1"/>
  <c r="X1489" i="1"/>
  <c r="Y1489" i="1"/>
  <c r="Z1489" i="1"/>
  <c r="AC1489" i="1" s="1"/>
  <c r="AA1489" i="1"/>
  <c r="S1490" i="1"/>
  <c r="T1490" i="1"/>
  <c r="V1490" i="1"/>
  <c r="W1490" i="1"/>
  <c r="X1490" i="1"/>
  <c r="Y1490" i="1"/>
  <c r="Z1490" i="1"/>
  <c r="AA1490" i="1"/>
  <c r="S1491" i="1"/>
  <c r="T1491" i="1"/>
  <c r="V1491" i="1"/>
  <c r="W1491" i="1"/>
  <c r="X1491" i="1"/>
  <c r="Y1491" i="1"/>
  <c r="Z1491" i="1"/>
  <c r="AF1491" i="1" s="1"/>
  <c r="AA1491" i="1"/>
  <c r="S1492" i="1"/>
  <c r="T1492" i="1"/>
  <c r="V1492" i="1"/>
  <c r="W1492" i="1"/>
  <c r="X1492" i="1"/>
  <c r="Y1492" i="1"/>
  <c r="Z1492" i="1"/>
  <c r="AA1492" i="1"/>
  <c r="S1493" i="1"/>
  <c r="T1493" i="1"/>
  <c r="V1493" i="1"/>
  <c r="W1493" i="1"/>
  <c r="X1493" i="1"/>
  <c r="Y1493" i="1"/>
  <c r="Z1493" i="1"/>
  <c r="AC1493" i="1" s="1"/>
  <c r="AI1493" i="1" s="1"/>
  <c r="AJ1493" i="1" s="1"/>
  <c r="AA1493" i="1"/>
  <c r="AF1493" i="1"/>
  <c r="S1494" i="1"/>
  <c r="T1494" i="1"/>
  <c r="V1494" i="1"/>
  <c r="W1494" i="1"/>
  <c r="X1494" i="1"/>
  <c r="Y1494" i="1"/>
  <c r="Z1494" i="1"/>
  <c r="AA1494" i="1"/>
  <c r="S1495" i="1"/>
  <c r="T1495" i="1"/>
  <c r="V1495" i="1"/>
  <c r="W1495" i="1"/>
  <c r="X1495" i="1"/>
  <c r="Y1495" i="1"/>
  <c r="Z1495" i="1"/>
  <c r="AC1495" i="1" s="1"/>
  <c r="AI1495" i="1" s="1"/>
  <c r="AJ1495" i="1" s="1"/>
  <c r="AA1495" i="1"/>
  <c r="S1496" i="1"/>
  <c r="T1496" i="1"/>
  <c r="V1496" i="1"/>
  <c r="W1496" i="1"/>
  <c r="X1496" i="1"/>
  <c r="Y1496" i="1"/>
  <c r="Z1496" i="1"/>
  <c r="AA1496" i="1"/>
  <c r="S1497" i="1"/>
  <c r="T1497" i="1"/>
  <c r="V1497" i="1"/>
  <c r="W1497" i="1"/>
  <c r="X1497" i="1"/>
  <c r="Y1497" i="1"/>
  <c r="Z1497" i="1"/>
  <c r="AC1497" i="1" s="1"/>
  <c r="AI1497" i="1" s="1"/>
  <c r="AJ1497" i="1" s="1"/>
  <c r="AA1497" i="1"/>
  <c r="AF1497" i="1"/>
  <c r="S1498" i="1"/>
  <c r="T1498" i="1"/>
  <c r="V1498" i="1"/>
  <c r="W1498" i="1"/>
  <c r="X1498" i="1"/>
  <c r="Y1498" i="1"/>
  <c r="Z1498" i="1"/>
  <c r="AA1498" i="1"/>
  <c r="S1499" i="1"/>
  <c r="T1499" i="1"/>
  <c r="V1499" i="1"/>
  <c r="W1499" i="1"/>
  <c r="X1499" i="1"/>
  <c r="Y1499" i="1"/>
  <c r="Z1499" i="1"/>
  <c r="AC1499" i="1" s="1"/>
  <c r="AI1499" i="1" s="1"/>
  <c r="AJ1499" i="1" s="1"/>
  <c r="AA1499" i="1"/>
  <c r="S1500" i="1"/>
  <c r="T1500" i="1"/>
  <c r="V1500" i="1"/>
  <c r="W1500" i="1"/>
  <c r="X1500" i="1"/>
  <c r="Y1500" i="1"/>
  <c r="Z1500" i="1"/>
  <c r="AA1500" i="1"/>
  <c r="S1501" i="1"/>
  <c r="T1501" i="1"/>
  <c r="V1501" i="1"/>
  <c r="W1501" i="1"/>
  <c r="X1501" i="1"/>
  <c r="Y1501" i="1"/>
  <c r="Z1501" i="1"/>
  <c r="AC1501" i="1" s="1"/>
  <c r="AI1501" i="1" s="1"/>
  <c r="AJ1501" i="1" s="1"/>
  <c r="AA1501" i="1"/>
  <c r="AF1501" i="1"/>
  <c r="S1502" i="1"/>
  <c r="T1502" i="1"/>
  <c r="V1502" i="1"/>
  <c r="W1502" i="1"/>
  <c r="X1502" i="1"/>
  <c r="Y1502" i="1"/>
  <c r="Z1502" i="1"/>
  <c r="AA1502" i="1"/>
  <c r="S1503" i="1"/>
  <c r="T1503" i="1"/>
  <c r="V1503" i="1"/>
  <c r="W1503" i="1"/>
  <c r="X1503" i="1"/>
  <c r="Y1503" i="1"/>
  <c r="Z1503" i="1"/>
  <c r="AC1503" i="1" s="1"/>
  <c r="AI1503" i="1" s="1"/>
  <c r="AJ1503" i="1" s="1"/>
  <c r="AA1503" i="1"/>
  <c r="S1504" i="1"/>
  <c r="T1504" i="1"/>
  <c r="V1504" i="1"/>
  <c r="W1504" i="1"/>
  <c r="X1504" i="1"/>
  <c r="Y1504" i="1"/>
  <c r="Z1504" i="1"/>
  <c r="AA1504" i="1"/>
  <c r="S1505" i="1"/>
  <c r="T1505" i="1"/>
  <c r="V1505" i="1"/>
  <c r="W1505" i="1"/>
  <c r="X1505" i="1"/>
  <c r="Y1505" i="1"/>
  <c r="Z1505" i="1"/>
  <c r="AC1505" i="1" s="1"/>
  <c r="AI1505" i="1" s="1"/>
  <c r="AJ1505" i="1" s="1"/>
  <c r="AA1505" i="1"/>
  <c r="AF1505" i="1"/>
  <c r="S1506" i="1"/>
  <c r="T1506" i="1"/>
  <c r="V1506" i="1"/>
  <c r="W1506" i="1"/>
  <c r="X1506" i="1"/>
  <c r="Y1506" i="1"/>
  <c r="Z1506" i="1"/>
  <c r="AA1506" i="1"/>
  <c r="S1507" i="1"/>
  <c r="T1507" i="1"/>
  <c r="V1507" i="1"/>
  <c r="W1507" i="1"/>
  <c r="X1507" i="1"/>
  <c r="Y1507" i="1"/>
  <c r="Z1507" i="1"/>
  <c r="AC1507" i="1" s="1"/>
  <c r="AA1507" i="1"/>
  <c r="S1508" i="1"/>
  <c r="T1508" i="1"/>
  <c r="V1508" i="1"/>
  <c r="W1508" i="1"/>
  <c r="X1508" i="1"/>
  <c r="Y1508" i="1"/>
  <c r="Z1508" i="1"/>
  <c r="AA1508" i="1"/>
  <c r="S1509" i="1"/>
  <c r="T1509" i="1"/>
  <c r="V1509" i="1"/>
  <c r="W1509" i="1"/>
  <c r="X1509" i="1"/>
  <c r="Y1509" i="1"/>
  <c r="Z1509" i="1"/>
  <c r="AF1509" i="1" s="1"/>
  <c r="AA1509" i="1"/>
  <c r="S1510" i="1"/>
  <c r="T1510" i="1"/>
  <c r="V1510" i="1"/>
  <c r="W1510" i="1"/>
  <c r="X1510" i="1"/>
  <c r="Y1510" i="1"/>
  <c r="Z1510" i="1"/>
  <c r="AA1510" i="1"/>
  <c r="S1511" i="1"/>
  <c r="T1511" i="1"/>
  <c r="V1511" i="1"/>
  <c r="W1511" i="1"/>
  <c r="X1511" i="1"/>
  <c r="Y1511" i="1"/>
  <c r="Z1511" i="1"/>
  <c r="AC1511" i="1" s="1"/>
  <c r="AA1511" i="1"/>
  <c r="AF1511" i="1"/>
  <c r="S1512" i="1"/>
  <c r="T1512" i="1"/>
  <c r="V1512" i="1"/>
  <c r="W1512" i="1"/>
  <c r="X1512" i="1"/>
  <c r="Y1512" i="1"/>
  <c r="Z1512" i="1"/>
  <c r="AA1512" i="1"/>
  <c r="S1513" i="1"/>
  <c r="T1513" i="1"/>
  <c r="V1513" i="1"/>
  <c r="W1513" i="1"/>
  <c r="X1513" i="1"/>
  <c r="Y1513" i="1"/>
  <c r="Z1513" i="1"/>
  <c r="AA1513" i="1"/>
  <c r="AF1513" i="1" s="1"/>
  <c r="S1514" i="1"/>
  <c r="T1514" i="1"/>
  <c r="V1514" i="1"/>
  <c r="W1514" i="1"/>
  <c r="X1514" i="1"/>
  <c r="Y1514" i="1"/>
  <c r="Z1514" i="1"/>
  <c r="AA1514" i="1"/>
  <c r="S1515" i="1"/>
  <c r="T1515" i="1"/>
  <c r="V1515" i="1"/>
  <c r="W1515" i="1"/>
  <c r="X1515" i="1"/>
  <c r="Y1515" i="1"/>
  <c r="Z1515" i="1"/>
  <c r="AA1515" i="1"/>
  <c r="S1516" i="1"/>
  <c r="T1516" i="1"/>
  <c r="V1516" i="1"/>
  <c r="W1516" i="1"/>
  <c r="X1516" i="1"/>
  <c r="Y1516" i="1"/>
  <c r="Z1516" i="1"/>
  <c r="AA1516" i="1"/>
  <c r="S1517" i="1"/>
  <c r="T1517" i="1"/>
  <c r="V1517" i="1"/>
  <c r="W1517" i="1"/>
  <c r="X1517" i="1"/>
  <c r="Y1517" i="1"/>
  <c r="Z1517" i="1"/>
  <c r="AF1517" i="1" s="1"/>
  <c r="AA1517" i="1"/>
  <c r="S1518" i="1"/>
  <c r="T1518" i="1"/>
  <c r="V1518" i="1"/>
  <c r="W1518" i="1"/>
  <c r="X1518" i="1"/>
  <c r="Y1518" i="1"/>
  <c r="Z1518" i="1"/>
  <c r="AA1518" i="1"/>
  <c r="S1519" i="1"/>
  <c r="T1519" i="1"/>
  <c r="V1519" i="1"/>
  <c r="W1519" i="1"/>
  <c r="X1519" i="1"/>
  <c r="Y1519" i="1"/>
  <c r="Z1519" i="1"/>
  <c r="AC1519" i="1" s="1"/>
  <c r="AA1519" i="1"/>
  <c r="AF1519" i="1"/>
  <c r="S1520" i="1"/>
  <c r="T1520" i="1"/>
  <c r="V1520" i="1"/>
  <c r="W1520" i="1"/>
  <c r="X1520" i="1"/>
  <c r="Y1520" i="1"/>
  <c r="Z1520" i="1"/>
  <c r="AA1520" i="1"/>
  <c r="S1521" i="1"/>
  <c r="T1521" i="1"/>
  <c r="V1521" i="1"/>
  <c r="W1521" i="1"/>
  <c r="X1521" i="1"/>
  <c r="Y1521" i="1"/>
  <c r="Z1521" i="1"/>
  <c r="AA1521" i="1"/>
  <c r="AF1521" i="1" s="1"/>
  <c r="S1522" i="1"/>
  <c r="T1522" i="1"/>
  <c r="V1522" i="1"/>
  <c r="W1522" i="1"/>
  <c r="X1522" i="1"/>
  <c r="Y1522" i="1"/>
  <c r="Z1522" i="1"/>
  <c r="AA1522" i="1"/>
  <c r="S1523" i="1"/>
  <c r="T1523" i="1"/>
  <c r="V1523" i="1"/>
  <c r="W1523" i="1"/>
  <c r="X1523" i="1"/>
  <c r="Y1523" i="1"/>
  <c r="Z1523" i="1"/>
  <c r="AA1523" i="1"/>
  <c r="S1524" i="1"/>
  <c r="T1524" i="1"/>
  <c r="V1524" i="1"/>
  <c r="W1524" i="1"/>
  <c r="X1524" i="1"/>
  <c r="Y1524" i="1"/>
  <c r="Z1524" i="1"/>
  <c r="AA1524" i="1"/>
  <c r="S1525" i="1"/>
  <c r="T1525" i="1"/>
  <c r="V1525" i="1"/>
  <c r="W1525" i="1"/>
  <c r="X1525" i="1"/>
  <c r="Y1525" i="1"/>
  <c r="Z1525" i="1"/>
  <c r="AF1525" i="1" s="1"/>
  <c r="AA1525" i="1"/>
  <c r="S1526" i="1"/>
  <c r="T1526" i="1"/>
  <c r="V1526" i="1"/>
  <c r="W1526" i="1"/>
  <c r="X1526" i="1"/>
  <c r="Y1526" i="1"/>
  <c r="Z1526" i="1"/>
  <c r="AA1526" i="1"/>
  <c r="S1527" i="1"/>
  <c r="T1527" i="1"/>
  <c r="V1527" i="1"/>
  <c r="W1527" i="1"/>
  <c r="X1527" i="1"/>
  <c r="Y1527" i="1"/>
  <c r="Z1527" i="1"/>
  <c r="AC1527" i="1" s="1"/>
  <c r="AA1527" i="1"/>
  <c r="AF1527" i="1"/>
  <c r="S1528" i="1"/>
  <c r="T1528" i="1"/>
  <c r="V1528" i="1"/>
  <c r="W1528" i="1"/>
  <c r="X1528" i="1"/>
  <c r="Y1528" i="1"/>
  <c r="Z1528" i="1"/>
  <c r="AA1528" i="1"/>
  <c r="S1529" i="1"/>
  <c r="T1529" i="1"/>
  <c r="V1529" i="1"/>
  <c r="W1529" i="1"/>
  <c r="X1529" i="1"/>
  <c r="Y1529" i="1"/>
  <c r="Z1529" i="1"/>
  <c r="AA1529" i="1"/>
  <c r="AF1529" i="1" s="1"/>
  <c r="S1530" i="1"/>
  <c r="T1530" i="1"/>
  <c r="V1530" i="1"/>
  <c r="W1530" i="1"/>
  <c r="X1530" i="1"/>
  <c r="Y1530" i="1"/>
  <c r="Z1530" i="1"/>
  <c r="AA1530" i="1"/>
  <c r="S1531" i="1"/>
  <c r="T1531" i="1"/>
  <c r="V1531" i="1"/>
  <c r="W1531" i="1"/>
  <c r="X1531" i="1"/>
  <c r="Y1531" i="1"/>
  <c r="Z1531" i="1"/>
  <c r="AA1531" i="1"/>
  <c r="S1532" i="1"/>
  <c r="T1532" i="1"/>
  <c r="V1532" i="1"/>
  <c r="W1532" i="1"/>
  <c r="X1532" i="1"/>
  <c r="Y1532" i="1"/>
  <c r="Z1532" i="1"/>
  <c r="AA1532" i="1"/>
  <c r="S1533" i="1"/>
  <c r="T1533" i="1"/>
  <c r="V1533" i="1"/>
  <c r="W1533" i="1"/>
  <c r="X1533" i="1"/>
  <c r="Y1533" i="1"/>
  <c r="Z1533" i="1"/>
  <c r="AA1533" i="1"/>
  <c r="S1534" i="1"/>
  <c r="T1534" i="1"/>
  <c r="V1534" i="1"/>
  <c r="W1534" i="1"/>
  <c r="X1534" i="1"/>
  <c r="Y1534" i="1"/>
  <c r="Z1534" i="1"/>
  <c r="AA1534" i="1"/>
  <c r="S1535" i="1"/>
  <c r="T1535" i="1"/>
  <c r="V1535" i="1"/>
  <c r="W1535" i="1"/>
  <c r="X1535" i="1"/>
  <c r="Y1535" i="1"/>
  <c r="Z1535" i="1"/>
  <c r="AC1535" i="1" s="1"/>
  <c r="AA1535" i="1"/>
  <c r="AF1535" i="1"/>
  <c r="S1536" i="1"/>
  <c r="T1536" i="1"/>
  <c r="V1536" i="1"/>
  <c r="W1536" i="1"/>
  <c r="X1536" i="1"/>
  <c r="Y1536" i="1"/>
  <c r="Z1536" i="1"/>
  <c r="AA1536" i="1"/>
  <c r="S1537" i="1"/>
  <c r="T1537" i="1"/>
  <c r="V1537" i="1"/>
  <c r="W1537" i="1"/>
  <c r="X1537" i="1"/>
  <c r="Y1537" i="1"/>
  <c r="Z1537" i="1"/>
  <c r="AA1537" i="1"/>
  <c r="AF1537" i="1" s="1"/>
  <c r="S1538" i="1"/>
  <c r="T1538" i="1"/>
  <c r="V1538" i="1"/>
  <c r="W1538" i="1"/>
  <c r="X1538" i="1"/>
  <c r="Y1538" i="1"/>
  <c r="Z1538" i="1"/>
  <c r="AA1538" i="1"/>
  <c r="S1539" i="1"/>
  <c r="T1539" i="1"/>
  <c r="V1539" i="1"/>
  <c r="W1539" i="1"/>
  <c r="X1539" i="1"/>
  <c r="Y1539" i="1"/>
  <c r="Z1539" i="1"/>
  <c r="AA1539" i="1"/>
  <c r="S1540" i="1"/>
  <c r="T1540" i="1"/>
  <c r="V1540" i="1"/>
  <c r="W1540" i="1"/>
  <c r="X1540" i="1"/>
  <c r="Y1540" i="1"/>
  <c r="Z1540" i="1"/>
  <c r="AA1540" i="1"/>
  <c r="S1541" i="1"/>
  <c r="T1541" i="1"/>
  <c r="V1541" i="1"/>
  <c r="W1541" i="1"/>
  <c r="X1541" i="1"/>
  <c r="Y1541" i="1"/>
  <c r="Z1541" i="1"/>
  <c r="AF1541" i="1" s="1"/>
  <c r="AA1541" i="1"/>
  <c r="S1542" i="1"/>
  <c r="T1542" i="1"/>
  <c r="V1542" i="1"/>
  <c r="W1542" i="1"/>
  <c r="X1542" i="1"/>
  <c r="Y1542" i="1"/>
  <c r="Z1542" i="1"/>
  <c r="AA1542" i="1"/>
  <c r="S1543" i="1"/>
  <c r="T1543" i="1"/>
  <c r="V1543" i="1"/>
  <c r="W1543" i="1"/>
  <c r="X1543" i="1"/>
  <c r="Y1543" i="1"/>
  <c r="Z1543" i="1"/>
  <c r="AC1543" i="1" s="1"/>
  <c r="AA1543" i="1"/>
  <c r="AF1543" i="1"/>
  <c r="S1544" i="1"/>
  <c r="T1544" i="1"/>
  <c r="V1544" i="1"/>
  <c r="W1544" i="1"/>
  <c r="X1544" i="1"/>
  <c r="Y1544" i="1"/>
  <c r="Z1544" i="1"/>
  <c r="AA1544" i="1"/>
  <c r="S1545" i="1"/>
  <c r="T1545" i="1"/>
  <c r="V1545" i="1"/>
  <c r="W1545" i="1"/>
  <c r="X1545" i="1"/>
  <c r="Y1545" i="1"/>
  <c r="Z1545" i="1"/>
  <c r="AA1545" i="1"/>
  <c r="AF1545" i="1" s="1"/>
  <c r="S1546" i="1"/>
  <c r="T1546" i="1"/>
  <c r="V1546" i="1"/>
  <c r="W1546" i="1"/>
  <c r="X1546" i="1"/>
  <c r="Y1546" i="1"/>
  <c r="Z1546" i="1"/>
  <c r="AA1546" i="1"/>
  <c r="S1547" i="1"/>
  <c r="T1547" i="1"/>
  <c r="V1547" i="1"/>
  <c r="W1547" i="1"/>
  <c r="X1547" i="1"/>
  <c r="Y1547" i="1"/>
  <c r="Z1547" i="1"/>
  <c r="AA1547" i="1"/>
  <c r="S1548" i="1"/>
  <c r="T1548" i="1"/>
  <c r="V1548" i="1"/>
  <c r="W1548" i="1"/>
  <c r="X1548" i="1"/>
  <c r="Y1548" i="1"/>
  <c r="Z1548" i="1"/>
  <c r="AA1548" i="1"/>
  <c r="S1549" i="1"/>
  <c r="T1549" i="1"/>
  <c r="V1549" i="1"/>
  <c r="W1549" i="1"/>
  <c r="X1549" i="1"/>
  <c r="Y1549" i="1"/>
  <c r="Z1549" i="1"/>
  <c r="AF1549" i="1" s="1"/>
  <c r="AA1549" i="1"/>
  <c r="S1550" i="1"/>
  <c r="T1550" i="1"/>
  <c r="V1550" i="1"/>
  <c r="W1550" i="1"/>
  <c r="X1550" i="1"/>
  <c r="Y1550" i="1"/>
  <c r="Z1550" i="1"/>
  <c r="AA1550" i="1"/>
  <c r="S1551" i="1"/>
  <c r="T1551" i="1"/>
  <c r="V1551" i="1"/>
  <c r="W1551" i="1"/>
  <c r="X1551" i="1"/>
  <c r="Y1551" i="1"/>
  <c r="Z1551" i="1"/>
  <c r="AC1551" i="1" s="1"/>
  <c r="AA1551" i="1"/>
  <c r="AF1551" i="1"/>
  <c r="S1552" i="1"/>
  <c r="T1552" i="1"/>
  <c r="V1552" i="1"/>
  <c r="W1552" i="1"/>
  <c r="X1552" i="1"/>
  <c r="Y1552" i="1"/>
  <c r="Z1552" i="1"/>
  <c r="AA1552" i="1"/>
  <c r="S1553" i="1"/>
  <c r="T1553" i="1"/>
  <c r="V1553" i="1"/>
  <c r="W1553" i="1"/>
  <c r="X1553" i="1"/>
  <c r="Y1553" i="1"/>
  <c r="Z1553" i="1"/>
  <c r="AA1553" i="1"/>
  <c r="AF1553" i="1" s="1"/>
  <c r="S1554" i="1"/>
  <c r="T1554" i="1"/>
  <c r="V1554" i="1"/>
  <c r="W1554" i="1"/>
  <c r="X1554" i="1"/>
  <c r="Y1554" i="1"/>
  <c r="Z1554" i="1"/>
  <c r="AA1554" i="1"/>
  <c r="S1555" i="1"/>
  <c r="T1555" i="1"/>
  <c r="V1555" i="1"/>
  <c r="W1555" i="1"/>
  <c r="X1555" i="1"/>
  <c r="Y1555" i="1"/>
  <c r="Z1555" i="1"/>
  <c r="AA1555" i="1"/>
  <c r="S1556" i="1"/>
  <c r="T1556" i="1"/>
  <c r="V1556" i="1"/>
  <c r="W1556" i="1"/>
  <c r="X1556" i="1"/>
  <c r="Y1556" i="1"/>
  <c r="Z1556" i="1"/>
  <c r="AA1556" i="1"/>
  <c r="S1557" i="1"/>
  <c r="T1557" i="1"/>
  <c r="V1557" i="1"/>
  <c r="W1557" i="1"/>
  <c r="X1557" i="1"/>
  <c r="Y1557" i="1"/>
  <c r="Z1557" i="1"/>
  <c r="AF1557" i="1" s="1"/>
  <c r="AA1557" i="1"/>
  <c r="S1558" i="1"/>
  <c r="T1558" i="1"/>
  <c r="V1558" i="1"/>
  <c r="W1558" i="1"/>
  <c r="X1558" i="1"/>
  <c r="Y1558" i="1"/>
  <c r="Z1558" i="1"/>
  <c r="AA1558" i="1"/>
  <c r="S1559" i="1"/>
  <c r="T1559" i="1"/>
  <c r="V1559" i="1"/>
  <c r="W1559" i="1"/>
  <c r="X1559" i="1"/>
  <c r="Y1559" i="1"/>
  <c r="Z1559" i="1"/>
  <c r="AC1559" i="1" s="1"/>
  <c r="AA1559" i="1"/>
  <c r="AF1559" i="1"/>
  <c r="S1560" i="1"/>
  <c r="T1560" i="1"/>
  <c r="V1560" i="1"/>
  <c r="W1560" i="1"/>
  <c r="X1560" i="1"/>
  <c r="Y1560" i="1"/>
  <c r="Z1560" i="1"/>
  <c r="AA1560" i="1"/>
  <c r="S1561" i="1"/>
  <c r="T1561" i="1"/>
  <c r="V1561" i="1"/>
  <c r="W1561" i="1"/>
  <c r="X1561" i="1"/>
  <c r="Y1561" i="1"/>
  <c r="Z1561" i="1"/>
  <c r="AA1561" i="1"/>
  <c r="AF1561" i="1" s="1"/>
  <c r="S1562" i="1"/>
  <c r="T1562" i="1"/>
  <c r="V1562" i="1"/>
  <c r="W1562" i="1"/>
  <c r="X1562" i="1"/>
  <c r="Y1562" i="1"/>
  <c r="Z1562" i="1"/>
  <c r="AA1562" i="1"/>
  <c r="S1563" i="1"/>
  <c r="T1563" i="1"/>
  <c r="V1563" i="1"/>
  <c r="W1563" i="1"/>
  <c r="X1563" i="1"/>
  <c r="Y1563" i="1"/>
  <c r="Z1563" i="1"/>
  <c r="AA1563" i="1"/>
  <c r="S1564" i="1"/>
  <c r="T1564" i="1"/>
  <c r="V1564" i="1"/>
  <c r="W1564" i="1"/>
  <c r="X1564" i="1"/>
  <c r="Y1564" i="1"/>
  <c r="Z1564" i="1"/>
  <c r="AA1564" i="1"/>
  <c r="S1565" i="1"/>
  <c r="T1565" i="1"/>
  <c r="V1565" i="1"/>
  <c r="W1565" i="1"/>
  <c r="X1565" i="1"/>
  <c r="Y1565" i="1"/>
  <c r="Z1565" i="1"/>
  <c r="AA1565" i="1"/>
  <c r="S1566" i="1"/>
  <c r="T1566" i="1"/>
  <c r="V1566" i="1"/>
  <c r="W1566" i="1"/>
  <c r="X1566" i="1"/>
  <c r="Y1566" i="1"/>
  <c r="Z1566" i="1"/>
  <c r="AA1566" i="1"/>
  <c r="S1567" i="1"/>
  <c r="T1567" i="1"/>
  <c r="V1567" i="1"/>
  <c r="W1567" i="1"/>
  <c r="X1567" i="1"/>
  <c r="Y1567" i="1"/>
  <c r="Z1567" i="1"/>
  <c r="AC1567" i="1" s="1"/>
  <c r="AA1567" i="1"/>
  <c r="AF1567" i="1"/>
  <c r="S1568" i="1"/>
  <c r="T1568" i="1"/>
  <c r="V1568" i="1"/>
  <c r="W1568" i="1"/>
  <c r="X1568" i="1"/>
  <c r="Y1568" i="1"/>
  <c r="Z1568" i="1"/>
  <c r="AA1568" i="1"/>
  <c r="S1569" i="1"/>
  <c r="T1569" i="1"/>
  <c r="V1569" i="1"/>
  <c r="W1569" i="1"/>
  <c r="X1569" i="1"/>
  <c r="Y1569" i="1"/>
  <c r="Z1569" i="1"/>
  <c r="AA1569" i="1"/>
  <c r="AF1569" i="1" s="1"/>
  <c r="S1570" i="1"/>
  <c r="T1570" i="1"/>
  <c r="V1570" i="1"/>
  <c r="W1570" i="1"/>
  <c r="X1570" i="1"/>
  <c r="Y1570" i="1"/>
  <c r="Z1570" i="1"/>
  <c r="AA1570" i="1"/>
  <c r="S1571" i="1"/>
  <c r="T1571" i="1"/>
  <c r="V1571" i="1"/>
  <c r="W1571" i="1"/>
  <c r="X1571" i="1"/>
  <c r="Y1571" i="1"/>
  <c r="Z1571" i="1"/>
  <c r="AA1571" i="1"/>
  <c r="S1572" i="1"/>
  <c r="T1572" i="1"/>
  <c r="V1572" i="1"/>
  <c r="W1572" i="1"/>
  <c r="X1572" i="1"/>
  <c r="Y1572" i="1"/>
  <c r="Z1572" i="1"/>
  <c r="AA1572" i="1"/>
  <c r="S1573" i="1"/>
  <c r="T1573" i="1"/>
  <c r="V1573" i="1"/>
  <c r="W1573" i="1"/>
  <c r="X1573" i="1"/>
  <c r="Y1573" i="1"/>
  <c r="Z1573" i="1"/>
  <c r="AF1573" i="1" s="1"/>
  <c r="AA1573" i="1"/>
  <c r="S1574" i="1"/>
  <c r="T1574" i="1"/>
  <c r="V1574" i="1"/>
  <c r="W1574" i="1"/>
  <c r="X1574" i="1"/>
  <c r="Y1574" i="1"/>
  <c r="Z1574" i="1"/>
  <c r="AA1574" i="1"/>
  <c r="S1575" i="1"/>
  <c r="T1575" i="1"/>
  <c r="V1575" i="1"/>
  <c r="W1575" i="1"/>
  <c r="X1575" i="1"/>
  <c r="Y1575" i="1"/>
  <c r="Z1575" i="1"/>
  <c r="AC1575" i="1" s="1"/>
  <c r="AA1575" i="1"/>
  <c r="AF1575" i="1"/>
  <c r="S1576" i="1"/>
  <c r="T1576" i="1"/>
  <c r="V1576" i="1"/>
  <c r="W1576" i="1"/>
  <c r="X1576" i="1"/>
  <c r="Y1576" i="1"/>
  <c r="Z1576" i="1"/>
  <c r="AA1576" i="1"/>
  <c r="S1577" i="1"/>
  <c r="T1577" i="1"/>
  <c r="V1577" i="1"/>
  <c r="W1577" i="1"/>
  <c r="X1577" i="1"/>
  <c r="Y1577" i="1"/>
  <c r="Z1577" i="1"/>
  <c r="AA1577" i="1"/>
  <c r="AF1577" i="1" s="1"/>
  <c r="S1578" i="1"/>
  <c r="T1578" i="1"/>
  <c r="V1578" i="1"/>
  <c r="W1578" i="1"/>
  <c r="X1578" i="1"/>
  <c r="Y1578" i="1"/>
  <c r="Z1578" i="1"/>
  <c r="AA1578" i="1"/>
  <c r="S1579" i="1"/>
  <c r="T1579" i="1"/>
  <c r="V1579" i="1"/>
  <c r="W1579" i="1"/>
  <c r="X1579" i="1"/>
  <c r="Y1579" i="1"/>
  <c r="Z1579" i="1"/>
  <c r="AC1579" i="1" s="1"/>
  <c r="AA1579" i="1"/>
  <c r="S1580" i="1"/>
  <c r="T1580" i="1"/>
  <c r="V1580" i="1"/>
  <c r="W1580" i="1"/>
  <c r="X1580" i="1"/>
  <c r="Y1580" i="1"/>
  <c r="Z1580" i="1"/>
  <c r="AA1580" i="1"/>
  <c r="S1581" i="1"/>
  <c r="T1581" i="1"/>
  <c r="V1581" i="1"/>
  <c r="W1581" i="1"/>
  <c r="X1581" i="1"/>
  <c r="Y1581" i="1"/>
  <c r="Z1581" i="1"/>
  <c r="AF1581" i="1" s="1"/>
  <c r="AA1581" i="1"/>
  <c r="S1582" i="1"/>
  <c r="T1582" i="1"/>
  <c r="V1582" i="1"/>
  <c r="W1582" i="1"/>
  <c r="X1582" i="1"/>
  <c r="Y1582" i="1"/>
  <c r="Z1582" i="1"/>
  <c r="AA1582" i="1"/>
  <c r="S1583" i="1"/>
  <c r="T1583" i="1"/>
  <c r="V1583" i="1"/>
  <c r="W1583" i="1"/>
  <c r="X1583" i="1"/>
  <c r="Y1583" i="1"/>
  <c r="Z1583" i="1"/>
  <c r="AC1583" i="1" s="1"/>
  <c r="AA1583" i="1"/>
  <c r="S1584" i="1"/>
  <c r="T1584" i="1"/>
  <c r="V1584" i="1"/>
  <c r="W1584" i="1"/>
  <c r="X1584" i="1"/>
  <c r="Y1584" i="1"/>
  <c r="Z1584" i="1"/>
  <c r="AA1584" i="1"/>
  <c r="S1585" i="1"/>
  <c r="T1585" i="1"/>
  <c r="V1585" i="1"/>
  <c r="W1585" i="1"/>
  <c r="X1585" i="1"/>
  <c r="Y1585" i="1"/>
  <c r="Z1585" i="1"/>
  <c r="AA1585" i="1"/>
  <c r="S1586" i="1"/>
  <c r="T1586" i="1"/>
  <c r="V1586" i="1"/>
  <c r="W1586" i="1"/>
  <c r="X1586" i="1"/>
  <c r="Y1586" i="1"/>
  <c r="Z1586" i="1"/>
  <c r="AA1586" i="1"/>
  <c r="S1587" i="1"/>
  <c r="T1587" i="1"/>
  <c r="V1587" i="1"/>
  <c r="W1587" i="1"/>
  <c r="X1587" i="1"/>
  <c r="Y1587" i="1"/>
  <c r="Z1587" i="1"/>
  <c r="AC1587" i="1" s="1"/>
  <c r="AA1587" i="1"/>
  <c r="AF1587" i="1"/>
  <c r="S1588" i="1"/>
  <c r="T1588" i="1"/>
  <c r="V1588" i="1"/>
  <c r="W1588" i="1"/>
  <c r="X1588" i="1"/>
  <c r="Y1588" i="1"/>
  <c r="Z1588" i="1"/>
  <c r="AA1588" i="1"/>
  <c r="S1589" i="1"/>
  <c r="T1589" i="1"/>
  <c r="V1589" i="1"/>
  <c r="W1589" i="1"/>
  <c r="X1589" i="1"/>
  <c r="Y1589" i="1"/>
  <c r="Z1589" i="1"/>
  <c r="AA1589" i="1"/>
  <c r="S1590" i="1"/>
  <c r="T1590" i="1"/>
  <c r="V1590" i="1"/>
  <c r="W1590" i="1"/>
  <c r="X1590" i="1"/>
  <c r="Y1590" i="1"/>
  <c r="Z1590" i="1"/>
  <c r="AA1590" i="1"/>
  <c r="S1591" i="1"/>
  <c r="T1591" i="1"/>
  <c r="V1591" i="1"/>
  <c r="W1591" i="1"/>
  <c r="X1591" i="1"/>
  <c r="Y1591" i="1"/>
  <c r="Z1591" i="1"/>
  <c r="AC1591" i="1" s="1"/>
  <c r="AA1591" i="1"/>
  <c r="AF1591" i="1"/>
  <c r="S1592" i="1"/>
  <c r="T1592" i="1"/>
  <c r="V1592" i="1"/>
  <c r="W1592" i="1"/>
  <c r="X1592" i="1"/>
  <c r="Y1592" i="1"/>
  <c r="Z1592" i="1"/>
  <c r="AA1592" i="1"/>
  <c r="S1593" i="1"/>
  <c r="T1593" i="1"/>
  <c r="V1593" i="1"/>
  <c r="W1593" i="1"/>
  <c r="X1593" i="1"/>
  <c r="Y1593" i="1"/>
  <c r="Z1593" i="1"/>
  <c r="AA1593" i="1"/>
  <c r="AF1593" i="1" s="1"/>
  <c r="S1594" i="1"/>
  <c r="T1594" i="1"/>
  <c r="V1594" i="1"/>
  <c r="W1594" i="1"/>
  <c r="X1594" i="1"/>
  <c r="Y1594" i="1"/>
  <c r="Z1594" i="1"/>
  <c r="AA1594" i="1"/>
  <c r="S1595" i="1"/>
  <c r="T1595" i="1"/>
  <c r="V1595" i="1"/>
  <c r="W1595" i="1"/>
  <c r="X1595" i="1"/>
  <c r="Y1595" i="1"/>
  <c r="Z1595" i="1"/>
  <c r="AC1595" i="1" s="1"/>
  <c r="AA1595" i="1"/>
  <c r="S1596" i="1"/>
  <c r="T1596" i="1"/>
  <c r="V1596" i="1"/>
  <c r="W1596" i="1"/>
  <c r="X1596" i="1"/>
  <c r="Y1596" i="1"/>
  <c r="Z1596" i="1"/>
  <c r="AA1596" i="1"/>
  <c r="S1597" i="1"/>
  <c r="T1597" i="1"/>
  <c r="V1597" i="1"/>
  <c r="W1597" i="1"/>
  <c r="X1597" i="1"/>
  <c r="Y1597" i="1"/>
  <c r="Z1597" i="1"/>
  <c r="AF1597" i="1" s="1"/>
  <c r="AA1597" i="1"/>
  <c r="S1598" i="1"/>
  <c r="T1598" i="1"/>
  <c r="V1598" i="1"/>
  <c r="W1598" i="1"/>
  <c r="X1598" i="1"/>
  <c r="Y1598" i="1"/>
  <c r="Z1598" i="1"/>
  <c r="AA1598" i="1"/>
  <c r="S1599" i="1"/>
  <c r="T1599" i="1"/>
  <c r="V1599" i="1"/>
  <c r="W1599" i="1"/>
  <c r="X1599" i="1"/>
  <c r="Y1599" i="1"/>
  <c r="Z1599" i="1"/>
  <c r="AC1599" i="1" s="1"/>
  <c r="AA1599" i="1"/>
  <c r="S1600" i="1"/>
  <c r="T1600" i="1"/>
  <c r="V1600" i="1"/>
  <c r="W1600" i="1"/>
  <c r="X1600" i="1"/>
  <c r="Y1600" i="1"/>
  <c r="Z1600" i="1"/>
  <c r="AA1600" i="1"/>
  <c r="S1601" i="1"/>
  <c r="T1601" i="1"/>
  <c r="V1601" i="1"/>
  <c r="W1601" i="1"/>
  <c r="X1601" i="1"/>
  <c r="Y1601" i="1"/>
  <c r="Z1601" i="1"/>
  <c r="AA1601" i="1"/>
  <c r="S1602" i="1"/>
  <c r="T1602" i="1"/>
  <c r="V1602" i="1"/>
  <c r="W1602" i="1"/>
  <c r="X1602" i="1"/>
  <c r="Y1602" i="1"/>
  <c r="Z1602" i="1"/>
  <c r="AA1602" i="1"/>
  <c r="S1603" i="1"/>
  <c r="T1603" i="1"/>
  <c r="V1603" i="1"/>
  <c r="W1603" i="1"/>
  <c r="X1603" i="1"/>
  <c r="Y1603" i="1"/>
  <c r="Z1603" i="1"/>
  <c r="AC1603" i="1" s="1"/>
  <c r="AA1603" i="1"/>
  <c r="AF1603" i="1"/>
  <c r="S1604" i="1"/>
  <c r="T1604" i="1"/>
  <c r="V1604" i="1"/>
  <c r="W1604" i="1"/>
  <c r="X1604" i="1"/>
  <c r="Y1604" i="1"/>
  <c r="Z1604" i="1"/>
  <c r="AA1604" i="1"/>
  <c r="S1605" i="1"/>
  <c r="T1605" i="1"/>
  <c r="V1605" i="1"/>
  <c r="W1605" i="1"/>
  <c r="X1605" i="1"/>
  <c r="Y1605" i="1"/>
  <c r="Z1605" i="1"/>
  <c r="AA1605" i="1"/>
  <c r="S1606" i="1"/>
  <c r="T1606" i="1"/>
  <c r="V1606" i="1"/>
  <c r="W1606" i="1"/>
  <c r="X1606" i="1"/>
  <c r="Y1606" i="1"/>
  <c r="Z1606" i="1"/>
  <c r="AA1606" i="1"/>
  <c r="S1607" i="1"/>
  <c r="T1607" i="1"/>
  <c r="V1607" i="1"/>
  <c r="W1607" i="1"/>
  <c r="X1607" i="1"/>
  <c r="Y1607" i="1"/>
  <c r="Z1607" i="1"/>
  <c r="AC1607" i="1" s="1"/>
  <c r="AI1607" i="1" s="1"/>
  <c r="AJ1607" i="1" s="1"/>
  <c r="AA1607" i="1"/>
  <c r="AF1607" i="1"/>
  <c r="S1608" i="1"/>
  <c r="T1608" i="1"/>
  <c r="V1608" i="1"/>
  <c r="W1608" i="1"/>
  <c r="X1608" i="1"/>
  <c r="Y1608" i="1"/>
  <c r="Z1608" i="1"/>
  <c r="AA1608" i="1"/>
  <c r="S1609" i="1"/>
  <c r="T1609" i="1"/>
  <c r="V1609" i="1"/>
  <c r="W1609" i="1"/>
  <c r="X1609" i="1"/>
  <c r="Y1609" i="1"/>
  <c r="Z1609" i="1"/>
  <c r="AC1609" i="1" s="1"/>
  <c r="AI1609" i="1" s="1"/>
  <c r="AJ1609" i="1" s="1"/>
  <c r="AA1609" i="1"/>
  <c r="S1610" i="1"/>
  <c r="T1610" i="1"/>
  <c r="V1610" i="1"/>
  <c r="W1610" i="1"/>
  <c r="X1610" i="1"/>
  <c r="Y1610" i="1"/>
  <c r="Z1610" i="1"/>
  <c r="AA1610" i="1"/>
  <c r="S1611" i="1"/>
  <c r="T1611" i="1"/>
  <c r="V1611" i="1"/>
  <c r="W1611" i="1"/>
  <c r="X1611" i="1"/>
  <c r="Y1611" i="1"/>
  <c r="Z1611" i="1"/>
  <c r="AC1611" i="1" s="1"/>
  <c r="AI1611" i="1" s="1"/>
  <c r="AJ1611" i="1" s="1"/>
  <c r="AA1611" i="1"/>
  <c r="S1612" i="1"/>
  <c r="T1612" i="1"/>
  <c r="V1612" i="1"/>
  <c r="W1612" i="1"/>
  <c r="X1612" i="1"/>
  <c r="Y1612" i="1"/>
  <c r="Z1612" i="1"/>
  <c r="AA1612" i="1"/>
  <c r="S1613" i="1"/>
  <c r="T1613" i="1"/>
  <c r="V1613" i="1"/>
  <c r="W1613" i="1"/>
  <c r="X1613" i="1"/>
  <c r="Y1613" i="1"/>
  <c r="Z1613" i="1"/>
  <c r="AC1613" i="1" s="1"/>
  <c r="AI1613" i="1" s="1"/>
  <c r="AJ1613" i="1" s="1"/>
  <c r="AA1613" i="1"/>
  <c r="AF1613" i="1"/>
  <c r="S1614" i="1"/>
  <c r="T1614" i="1"/>
  <c r="V1614" i="1"/>
  <c r="W1614" i="1"/>
  <c r="X1614" i="1"/>
  <c r="Y1614" i="1"/>
  <c r="Z1614" i="1"/>
  <c r="AA1614" i="1"/>
  <c r="S1615" i="1"/>
  <c r="T1615" i="1"/>
  <c r="V1615" i="1"/>
  <c r="W1615" i="1"/>
  <c r="X1615" i="1"/>
  <c r="Y1615" i="1"/>
  <c r="Z1615" i="1"/>
  <c r="AC1615" i="1" s="1"/>
  <c r="AI1615" i="1" s="1"/>
  <c r="AJ1615" i="1" s="1"/>
  <c r="AA1615" i="1"/>
  <c r="AF1615" i="1"/>
  <c r="S1616" i="1"/>
  <c r="T1616" i="1"/>
  <c r="V1616" i="1"/>
  <c r="W1616" i="1"/>
  <c r="X1616" i="1"/>
  <c r="Y1616" i="1"/>
  <c r="Z1616" i="1"/>
  <c r="AA1616" i="1"/>
  <c r="S1617" i="1"/>
  <c r="T1617" i="1"/>
  <c r="V1617" i="1"/>
  <c r="W1617" i="1"/>
  <c r="X1617" i="1"/>
  <c r="Y1617" i="1"/>
  <c r="Z1617" i="1"/>
  <c r="AC1617" i="1" s="1"/>
  <c r="AI1617" i="1" s="1"/>
  <c r="AJ1617" i="1" s="1"/>
  <c r="AA1617" i="1"/>
  <c r="S1618" i="1"/>
  <c r="T1618" i="1"/>
  <c r="V1618" i="1"/>
  <c r="W1618" i="1"/>
  <c r="X1618" i="1"/>
  <c r="Y1618" i="1"/>
  <c r="Z1618" i="1"/>
  <c r="AA1618" i="1"/>
  <c r="S1619" i="1"/>
  <c r="T1619" i="1"/>
  <c r="V1619" i="1"/>
  <c r="W1619" i="1"/>
  <c r="X1619" i="1"/>
  <c r="Y1619" i="1"/>
  <c r="Z1619" i="1"/>
  <c r="AC1619" i="1" s="1"/>
  <c r="AI1619" i="1" s="1"/>
  <c r="AJ1619" i="1" s="1"/>
  <c r="AA1619" i="1"/>
  <c r="S1620" i="1"/>
  <c r="T1620" i="1"/>
  <c r="V1620" i="1"/>
  <c r="W1620" i="1"/>
  <c r="X1620" i="1"/>
  <c r="Y1620" i="1"/>
  <c r="Z1620" i="1"/>
  <c r="AA1620" i="1"/>
  <c r="S1621" i="1"/>
  <c r="T1621" i="1"/>
  <c r="V1621" i="1"/>
  <c r="W1621" i="1"/>
  <c r="X1621" i="1"/>
  <c r="Y1621" i="1"/>
  <c r="Z1621" i="1"/>
  <c r="AC1621" i="1" s="1"/>
  <c r="AI1621" i="1" s="1"/>
  <c r="AJ1621" i="1" s="1"/>
  <c r="AA1621" i="1"/>
  <c r="AF1621" i="1"/>
  <c r="S1622" i="1"/>
  <c r="T1622" i="1"/>
  <c r="V1622" i="1"/>
  <c r="W1622" i="1"/>
  <c r="X1622" i="1"/>
  <c r="Y1622" i="1"/>
  <c r="Z1622" i="1"/>
  <c r="AA1622" i="1"/>
  <c r="S1623" i="1"/>
  <c r="T1623" i="1"/>
  <c r="V1623" i="1"/>
  <c r="W1623" i="1"/>
  <c r="X1623" i="1"/>
  <c r="Y1623" i="1"/>
  <c r="Z1623" i="1"/>
  <c r="AC1623" i="1" s="1"/>
  <c r="AI1623" i="1" s="1"/>
  <c r="AJ1623" i="1" s="1"/>
  <c r="AA1623" i="1"/>
  <c r="AF1623" i="1"/>
  <c r="S1624" i="1"/>
  <c r="T1624" i="1"/>
  <c r="V1624" i="1"/>
  <c r="W1624" i="1"/>
  <c r="X1624" i="1"/>
  <c r="Y1624" i="1"/>
  <c r="Z1624" i="1"/>
  <c r="AA1624" i="1"/>
  <c r="S1625" i="1"/>
  <c r="T1625" i="1"/>
  <c r="V1625" i="1"/>
  <c r="W1625" i="1"/>
  <c r="X1625" i="1"/>
  <c r="Y1625" i="1"/>
  <c r="Z1625" i="1"/>
  <c r="AC1625" i="1" s="1"/>
  <c r="AI1625" i="1" s="1"/>
  <c r="AJ1625" i="1" s="1"/>
  <c r="AA1625" i="1"/>
  <c r="S1626" i="1"/>
  <c r="T1626" i="1"/>
  <c r="V1626" i="1"/>
  <c r="W1626" i="1"/>
  <c r="X1626" i="1"/>
  <c r="Y1626" i="1"/>
  <c r="Z1626" i="1"/>
  <c r="AA1626" i="1"/>
  <c r="S1627" i="1"/>
  <c r="T1627" i="1"/>
  <c r="V1627" i="1"/>
  <c r="W1627" i="1"/>
  <c r="X1627" i="1"/>
  <c r="Y1627" i="1"/>
  <c r="Z1627" i="1"/>
  <c r="AC1627" i="1" s="1"/>
  <c r="AI1627" i="1" s="1"/>
  <c r="AJ1627" i="1" s="1"/>
  <c r="AA1627" i="1"/>
  <c r="S1628" i="1"/>
  <c r="T1628" i="1"/>
  <c r="V1628" i="1"/>
  <c r="W1628" i="1"/>
  <c r="X1628" i="1"/>
  <c r="Y1628" i="1"/>
  <c r="Z1628" i="1"/>
  <c r="AA1628" i="1"/>
  <c r="S1629" i="1"/>
  <c r="T1629" i="1"/>
  <c r="V1629" i="1"/>
  <c r="W1629" i="1"/>
  <c r="X1629" i="1"/>
  <c r="Y1629" i="1"/>
  <c r="Z1629" i="1"/>
  <c r="AC1629" i="1" s="1"/>
  <c r="AI1629" i="1" s="1"/>
  <c r="AJ1629" i="1" s="1"/>
  <c r="AA1629" i="1"/>
  <c r="AF1629" i="1"/>
  <c r="S1630" i="1"/>
  <c r="T1630" i="1"/>
  <c r="V1630" i="1"/>
  <c r="W1630" i="1"/>
  <c r="X1630" i="1"/>
  <c r="Y1630" i="1"/>
  <c r="Z1630" i="1"/>
  <c r="AA1630" i="1"/>
  <c r="S1631" i="1"/>
  <c r="T1631" i="1"/>
  <c r="V1631" i="1"/>
  <c r="W1631" i="1"/>
  <c r="X1631" i="1"/>
  <c r="Y1631" i="1"/>
  <c r="Z1631" i="1"/>
  <c r="AC1631" i="1" s="1"/>
  <c r="AA1631" i="1"/>
  <c r="AF1631" i="1"/>
  <c r="S1632" i="1"/>
  <c r="T1632" i="1"/>
  <c r="V1632" i="1"/>
  <c r="W1632" i="1"/>
  <c r="X1632" i="1"/>
  <c r="Y1632" i="1"/>
  <c r="Z1632" i="1"/>
  <c r="AA1632" i="1"/>
  <c r="S1633" i="1"/>
  <c r="T1633" i="1"/>
  <c r="V1633" i="1"/>
  <c r="W1633" i="1"/>
  <c r="X1633" i="1"/>
  <c r="Y1633" i="1"/>
  <c r="Z1633" i="1"/>
  <c r="AA1633" i="1"/>
  <c r="AF1633" i="1" s="1"/>
  <c r="S1634" i="1"/>
  <c r="T1634" i="1"/>
  <c r="V1634" i="1"/>
  <c r="W1634" i="1"/>
  <c r="X1634" i="1"/>
  <c r="Y1634" i="1"/>
  <c r="Z1634" i="1"/>
  <c r="AA1634" i="1"/>
  <c r="S1635" i="1"/>
  <c r="T1635" i="1"/>
  <c r="V1635" i="1"/>
  <c r="W1635" i="1"/>
  <c r="X1635" i="1"/>
  <c r="Y1635" i="1"/>
  <c r="Z1635" i="1"/>
  <c r="AC1635" i="1" s="1"/>
  <c r="AA1635" i="1"/>
  <c r="S1636" i="1"/>
  <c r="T1636" i="1"/>
  <c r="V1636" i="1"/>
  <c r="W1636" i="1"/>
  <c r="X1636" i="1"/>
  <c r="Y1636" i="1"/>
  <c r="Z1636" i="1"/>
  <c r="AA1636" i="1"/>
  <c r="S1637" i="1"/>
  <c r="T1637" i="1"/>
  <c r="V1637" i="1"/>
  <c r="W1637" i="1"/>
  <c r="X1637" i="1"/>
  <c r="Y1637" i="1"/>
  <c r="Z1637" i="1"/>
  <c r="AF1637" i="1" s="1"/>
  <c r="AA1637" i="1"/>
  <c r="S1638" i="1"/>
  <c r="T1638" i="1"/>
  <c r="V1638" i="1"/>
  <c r="W1638" i="1"/>
  <c r="X1638" i="1"/>
  <c r="Y1638" i="1"/>
  <c r="Z1638" i="1"/>
  <c r="AA1638" i="1"/>
  <c r="S1639" i="1"/>
  <c r="T1639" i="1"/>
  <c r="V1639" i="1"/>
  <c r="W1639" i="1"/>
  <c r="X1639" i="1"/>
  <c r="Y1639" i="1"/>
  <c r="Z1639" i="1"/>
  <c r="AC1639" i="1" s="1"/>
  <c r="AA1639" i="1"/>
  <c r="S1640" i="1"/>
  <c r="T1640" i="1"/>
  <c r="V1640" i="1"/>
  <c r="W1640" i="1"/>
  <c r="X1640" i="1"/>
  <c r="Y1640" i="1"/>
  <c r="Z1640" i="1"/>
  <c r="AA1640" i="1"/>
  <c r="S1641" i="1"/>
  <c r="T1641" i="1"/>
  <c r="V1641" i="1"/>
  <c r="W1641" i="1"/>
  <c r="X1641" i="1"/>
  <c r="Y1641" i="1"/>
  <c r="Z1641" i="1"/>
  <c r="AA1641" i="1"/>
  <c r="S1642" i="1"/>
  <c r="T1642" i="1"/>
  <c r="V1642" i="1"/>
  <c r="W1642" i="1"/>
  <c r="X1642" i="1"/>
  <c r="Y1642" i="1"/>
  <c r="Z1642" i="1"/>
  <c r="AA1642" i="1"/>
  <c r="S1643" i="1"/>
  <c r="T1643" i="1"/>
  <c r="V1643" i="1"/>
  <c r="W1643" i="1"/>
  <c r="X1643" i="1"/>
  <c r="Y1643" i="1"/>
  <c r="Z1643" i="1"/>
  <c r="AA1643" i="1"/>
  <c r="S1644" i="1"/>
  <c r="T1644" i="1"/>
  <c r="V1644" i="1"/>
  <c r="W1644" i="1"/>
  <c r="X1644" i="1"/>
  <c r="Y1644" i="1"/>
  <c r="Z1644" i="1"/>
  <c r="AA1644" i="1"/>
  <c r="S1645" i="1"/>
  <c r="T1645" i="1"/>
  <c r="V1645" i="1"/>
  <c r="W1645" i="1"/>
  <c r="X1645" i="1"/>
  <c r="Y1645" i="1"/>
  <c r="Z1645" i="1"/>
  <c r="AA1645" i="1"/>
  <c r="S1646" i="1"/>
  <c r="T1646" i="1"/>
  <c r="V1646" i="1"/>
  <c r="W1646" i="1"/>
  <c r="X1646" i="1"/>
  <c r="Y1646" i="1"/>
  <c r="Z1646" i="1"/>
  <c r="AA1646" i="1"/>
  <c r="S1647" i="1"/>
  <c r="T1647" i="1"/>
  <c r="V1647" i="1"/>
  <c r="W1647" i="1"/>
  <c r="X1647" i="1"/>
  <c r="Y1647" i="1"/>
  <c r="Z1647" i="1"/>
  <c r="AA1647" i="1"/>
  <c r="S1648" i="1"/>
  <c r="T1648" i="1"/>
  <c r="V1648" i="1"/>
  <c r="W1648" i="1"/>
  <c r="X1648" i="1"/>
  <c r="Y1648" i="1"/>
  <c r="Z1648" i="1"/>
  <c r="AA1648" i="1"/>
  <c r="S1649" i="1"/>
  <c r="T1649" i="1"/>
  <c r="V1649" i="1"/>
  <c r="W1649" i="1"/>
  <c r="X1649" i="1"/>
  <c r="Y1649" i="1"/>
  <c r="Z1649" i="1"/>
  <c r="AA1649" i="1"/>
  <c r="S1650" i="1"/>
  <c r="T1650" i="1"/>
  <c r="V1650" i="1"/>
  <c r="W1650" i="1"/>
  <c r="X1650" i="1"/>
  <c r="Y1650" i="1"/>
  <c r="Z1650" i="1"/>
  <c r="AA1650" i="1"/>
  <c r="S1651" i="1"/>
  <c r="T1651" i="1"/>
  <c r="V1651" i="1"/>
  <c r="W1651" i="1"/>
  <c r="X1651" i="1"/>
  <c r="Y1651" i="1"/>
  <c r="Z1651" i="1"/>
  <c r="AA1651" i="1"/>
  <c r="S1652" i="1"/>
  <c r="T1652" i="1"/>
  <c r="V1652" i="1"/>
  <c r="W1652" i="1"/>
  <c r="X1652" i="1"/>
  <c r="Y1652" i="1"/>
  <c r="Z1652" i="1"/>
  <c r="AA1652" i="1"/>
  <c r="S1653" i="1"/>
  <c r="T1653" i="1"/>
  <c r="V1653" i="1"/>
  <c r="W1653" i="1"/>
  <c r="X1653" i="1"/>
  <c r="Y1653" i="1"/>
  <c r="Z1653" i="1"/>
  <c r="AA1653" i="1"/>
  <c r="S1654" i="1"/>
  <c r="T1654" i="1"/>
  <c r="V1654" i="1"/>
  <c r="W1654" i="1"/>
  <c r="X1654" i="1"/>
  <c r="Y1654" i="1"/>
  <c r="Z1654" i="1"/>
  <c r="AA1654" i="1"/>
  <c r="S1655" i="1"/>
  <c r="T1655" i="1"/>
  <c r="V1655" i="1"/>
  <c r="W1655" i="1"/>
  <c r="X1655" i="1"/>
  <c r="Y1655" i="1"/>
  <c r="Z1655" i="1"/>
  <c r="AA1655" i="1"/>
  <c r="S1656" i="1"/>
  <c r="T1656" i="1"/>
  <c r="V1656" i="1"/>
  <c r="W1656" i="1"/>
  <c r="X1656" i="1"/>
  <c r="Y1656" i="1"/>
  <c r="Z1656" i="1"/>
  <c r="AA1656" i="1"/>
  <c r="S1657" i="1"/>
  <c r="T1657" i="1"/>
  <c r="V1657" i="1"/>
  <c r="W1657" i="1"/>
  <c r="X1657" i="1"/>
  <c r="Y1657" i="1"/>
  <c r="Z1657" i="1"/>
  <c r="AA1657" i="1"/>
  <c r="S1658" i="1"/>
  <c r="T1658" i="1"/>
  <c r="V1658" i="1"/>
  <c r="W1658" i="1"/>
  <c r="X1658" i="1"/>
  <c r="Y1658" i="1"/>
  <c r="Z1658" i="1"/>
  <c r="AA1658" i="1"/>
  <c r="S1659" i="1"/>
  <c r="T1659" i="1"/>
  <c r="V1659" i="1"/>
  <c r="W1659" i="1"/>
  <c r="X1659" i="1"/>
  <c r="Y1659" i="1"/>
  <c r="Z1659" i="1"/>
  <c r="AA1659" i="1"/>
  <c r="S1660" i="1"/>
  <c r="T1660" i="1"/>
  <c r="V1660" i="1"/>
  <c r="W1660" i="1"/>
  <c r="X1660" i="1"/>
  <c r="Y1660" i="1"/>
  <c r="Z1660" i="1"/>
  <c r="AA1660" i="1"/>
  <c r="S1661" i="1"/>
  <c r="T1661" i="1"/>
  <c r="V1661" i="1"/>
  <c r="W1661" i="1"/>
  <c r="X1661" i="1"/>
  <c r="Y1661" i="1"/>
  <c r="Z1661" i="1"/>
  <c r="AA1661" i="1"/>
  <c r="S1662" i="1"/>
  <c r="T1662" i="1"/>
  <c r="V1662" i="1"/>
  <c r="W1662" i="1"/>
  <c r="X1662" i="1"/>
  <c r="Y1662" i="1"/>
  <c r="Z1662" i="1"/>
  <c r="AA1662" i="1"/>
  <c r="S1663" i="1"/>
  <c r="T1663" i="1"/>
  <c r="V1663" i="1"/>
  <c r="W1663" i="1"/>
  <c r="X1663" i="1"/>
  <c r="Y1663" i="1"/>
  <c r="Z1663" i="1"/>
  <c r="AA1663" i="1"/>
  <c r="S1664" i="1"/>
  <c r="T1664" i="1"/>
  <c r="V1664" i="1"/>
  <c r="W1664" i="1"/>
  <c r="X1664" i="1"/>
  <c r="Y1664" i="1"/>
  <c r="Z1664" i="1"/>
  <c r="AA1664" i="1"/>
  <c r="S1665" i="1"/>
  <c r="T1665" i="1"/>
  <c r="V1665" i="1"/>
  <c r="W1665" i="1"/>
  <c r="X1665" i="1"/>
  <c r="Y1665" i="1"/>
  <c r="Z1665" i="1"/>
  <c r="AA1665" i="1"/>
  <c r="S1666" i="1"/>
  <c r="T1666" i="1"/>
  <c r="V1666" i="1"/>
  <c r="W1666" i="1"/>
  <c r="X1666" i="1"/>
  <c r="Y1666" i="1"/>
  <c r="Z1666" i="1"/>
  <c r="AA1666" i="1"/>
  <c r="S1667" i="1"/>
  <c r="T1667" i="1"/>
  <c r="V1667" i="1"/>
  <c r="W1667" i="1"/>
  <c r="X1667" i="1"/>
  <c r="Y1667" i="1"/>
  <c r="Z1667" i="1"/>
  <c r="AA1667" i="1"/>
  <c r="S1668" i="1"/>
  <c r="T1668" i="1"/>
  <c r="V1668" i="1"/>
  <c r="W1668" i="1"/>
  <c r="X1668" i="1"/>
  <c r="Y1668" i="1"/>
  <c r="Z1668" i="1"/>
  <c r="AA1668" i="1"/>
  <c r="S1669" i="1"/>
  <c r="T1669" i="1"/>
  <c r="V1669" i="1"/>
  <c r="W1669" i="1"/>
  <c r="X1669" i="1"/>
  <c r="Y1669" i="1"/>
  <c r="Z1669" i="1"/>
  <c r="AA1669" i="1"/>
  <c r="S1670" i="1"/>
  <c r="T1670" i="1"/>
  <c r="V1670" i="1"/>
  <c r="W1670" i="1"/>
  <c r="X1670" i="1"/>
  <c r="Y1670" i="1"/>
  <c r="Z1670" i="1"/>
  <c r="AA1670" i="1"/>
  <c r="S1671" i="1"/>
  <c r="T1671" i="1"/>
  <c r="V1671" i="1"/>
  <c r="W1671" i="1"/>
  <c r="X1671" i="1"/>
  <c r="Y1671" i="1"/>
  <c r="Z1671" i="1"/>
  <c r="AA1671" i="1"/>
  <c r="S1672" i="1"/>
  <c r="T1672" i="1"/>
  <c r="V1672" i="1"/>
  <c r="W1672" i="1"/>
  <c r="X1672" i="1"/>
  <c r="Y1672" i="1"/>
  <c r="Z1672" i="1"/>
  <c r="AA1672" i="1"/>
  <c r="S1673" i="1"/>
  <c r="T1673" i="1"/>
  <c r="V1673" i="1"/>
  <c r="W1673" i="1"/>
  <c r="X1673" i="1"/>
  <c r="Y1673" i="1"/>
  <c r="Z1673" i="1"/>
  <c r="AA1673" i="1"/>
  <c r="S1674" i="1"/>
  <c r="T1674" i="1"/>
  <c r="V1674" i="1"/>
  <c r="W1674" i="1"/>
  <c r="X1674" i="1"/>
  <c r="Y1674" i="1"/>
  <c r="Z1674" i="1"/>
  <c r="AA1674" i="1"/>
  <c r="S1675" i="1"/>
  <c r="T1675" i="1"/>
  <c r="V1675" i="1"/>
  <c r="W1675" i="1"/>
  <c r="X1675" i="1"/>
  <c r="Y1675" i="1"/>
  <c r="Z1675" i="1"/>
  <c r="AA1675" i="1"/>
  <c r="S1676" i="1"/>
  <c r="T1676" i="1"/>
  <c r="V1676" i="1"/>
  <c r="W1676" i="1"/>
  <c r="X1676" i="1"/>
  <c r="Y1676" i="1"/>
  <c r="Z1676" i="1"/>
  <c r="AA1676" i="1"/>
  <c r="S1677" i="1"/>
  <c r="T1677" i="1"/>
  <c r="V1677" i="1"/>
  <c r="W1677" i="1"/>
  <c r="X1677" i="1"/>
  <c r="Y1677" i="1"/>
  <c r="Z1677" i="1"/>
  <c r="AA1677" i="1"/>
  <c r="S1678" i="1"/>
  <c r="T1678" i="1"/>
  <c r="V1678" i="1"/>
  <c r="W1678" i="1"/>
  <c r="X1678" i="1"/>
  <c r="Y1678" i="1"/>
  <c r="Z1678" i="1"/>
  <c r="AA1678" i="1"/>
  <c r="S1679" i="1"/>
  <c r="T1679" i="1"/>
  <c r="V1679" i="1"/>
  <c r="W1679" i="1"/>
  <c r="X1679" i="1"/>
  <c r="Y1679" i="1"/>
  <c r="Z1679" i="1"/>
  <c r="AA1679" i="1"/>
  <c r="S1680" i="1"/>
  <c r="T1680" i="1"/>
  <c r="V1680" i="1"/>
  <c r="W1680" i="1"/>
  <c r="X1680" i="1"/>
  <c r="Y1680" i="1"/>
  <c r="Z1680" i="1"/>
  <c r="AA1680" i="1"/>
  <c r="S1681" i="1"/>
  <c r="T1681" i="1"/>
  <c r="V1681" i="1"/>
  <c r="W1681" i="1"/>
  <c r="X1681" i="1"/>
  <c r="Y1681" i="1"/>
  <c r="Z1681" i="1"/>
  <c r="AA1681" i="1"/>
  <c r="S1682" i="1"/>
  <c r="T1682" i="1"/>
  <c r="V1682" i="1"/>
  <c r="W1682" i="1"/>
  <c r="X1682" i="1"/>
  <c r="Y1682" i="1"/>
  <c r="Z1682" i="1"/>
  <c r="AA1682" i="1"/>
  <c r="S1683" i="1"/>
  <c r="T1683" i="1"/>
  <c r="V1683" i="1"/>
  <c r="W1683" i="1"/>
  <c r="X1683" i="1"/>
  <c r="Y1683" i="1"/>
  <c r="Z1683" i="1"/>
  <c r="AA1683" i="1"/>
  <c r="S1684" i="1"/>
  <c r="T1684" i="1"/>
  <c r="V1684" i="1"/>
  <c r="W1684" i="1"/>
  <c r="X1684" i="1"/>
  <c r="Y1684" i="1"/>
  <c r="Z1684" i="1"/>
  <c r="AA1684" i="1"/>
  <c r="S1685" i="1"/>
  <c r="T1685" i="1"/>
  <c r="V1685" i="1"/>
  <c r="W1685" i="1"/>
  <c r="X1685" i="1"/>
  <c r="Y1685" i="1"/>
  <c r="Z1685" i="1"/>
  <c r="AA1685" i="1"/>
  <c r="S1686" i="1"/>
  <c r="T1686" i="1"/>
  <c r="V1686" i="1"/>
  <c r="W1686" i="1"/>
  <c r="X1686" i="1"/>
  <c r="Y1686" i="1"/>
  <c r="Z1686" i="1"/>
  <c r="AA1686" i="1"/>
  <c r="S1687" i="1"/>
  <c r="T1687" i="1"/>
  <c r="V1687" i="1"/>
  <c r="W1687" i="1"/>
  <c r="X1687" i="1"/>
  <c r="Y1687" i="1"/>
  <c r="Z1687" i="1"/>
  <c r="AA1687" i="1"/>
  <c r="S1688" i="1"/>
  <c r="T1688" i="1"/>
  <c r="V1688" i="1"/>
  <c r="W1688" i="1"/>
  <c r="X1688" i="1"/>
  <c r="Y1688" i="1"/>
  <c r="Z1688" i="1"/>
  <c r="AA1688" i="1"/>
  <c r="S1689" i="1"/>
  <c r="T1689" i="1"/>
  <c r="V1689" i="1"/>
  <c r="W1689" i="1"/>
  <c r="X1689" i="1"/>
  <c r="Y1689" i="1"/>
  <c r="Z1689" i="1"/>
  <c r="AA1689" i="1"/>
  <c r="S1690" i="1"/>
  <c r="T1690" i="1"/>
  <c r="V1690" i="1"/>
  <c r="W1690" i="1"/>
  <c r="X1690" i="1"/>
  <c r="Y1690" i="1"/>
  <c r="Z1690" i="1"/>
  <c r="AA1690" i="1"/>
  <c r="S1691" i="1"/>
  <c r="T1691" i="1"/>
  <c r="V1691" i="1"/>
  <c r="W1691" i="1"/>
  <c r="X1691" i="1"/>
  <c r="Y1691" i="1"/>
  <c r="Z1691" i="1"/>
  <c r="AA1691" i="1"/>
  <c r="S1692" i="1"/>
  <c r="T1692" i="1"/>
  <c r="V1692" i="1"/>
  <c r="W1692" i="1"/>
  <c r="X1692" i="1"/>
  <c r="Y1692" i="1"/>
  <c r="Z1692" i="1"/>
  <c r="AA1692" i="1"/>
  <c r="S1693" i="1"/>
  <c r="T1693" i="1"/>
  <c r="V1693" i="1"/>
  <c r="W1693" i="1"/>
  <c r="X1693" i="1"/>
  <c r="Y1693" i="1"/>
  <c r="Z1693" i="1"/>
  <c r="AA1693" i="1"/>
  <c r="S1694" i="1"/>
  <c r="T1694" i="1"/>
  <c r="V1694" i="1"/>
  <c r="W1694" i="1"/>
  <c r="X1694" i="1"/>
  <c r="Y1694" i="1"/>
  <c r="Z1694" i="1"/>
  <c r="AA1694" i="1"/>
  <c r="S1695" i="1"/>
  <c r="T1695" i="1"/>
  <c r="V1695" i="1"/>
  <c r="W1695" i="1"/>
  <c r="X1695" i="1"/>
  <c r="Y1695" i="1"/>
  <c r="Z1695" i="1"/>
  <c r="AA1695" i="1"/>
  <c r="S1696" i="1"/>
  <c r="T1696" i="1"/>
  <c r="V1696" i="1"/>
  <c r="W1696" i="1"/>
  <c r="X1696" i="1"/>
  <c r="Y1696" i="1"/>
  <c r="Z1696" i="1"/>
  <c r="AA1696" i="1"/>
  <c r="S1697" i="1"/>
  <c r="T1697" i="1"/>
  <c r="V1697" i="1"/>
  <c r="W1697" i="1"/>
  <c r="X1697" i="1"/>
  <c r="Y1697" i="1"/>
  <c r="Z1697" i="1"/>
  <c r="AA1697" i="1"/>
  <c r="S1698" i="1"/>
  <c r="T1698" i="1"/>
  <c r="V1698" i="1"/>
  <c r="W1698" i="1"/>
  <c r="X1698" i="1"/>
  <c r="Y1698" i="1"/>
  <c r="Z1698" i="1"/>
  <c r="AA1698" i="1"/>
  <c r="S1699" i="1"/>
  <c r="T1699" i="1"/>
  <c r="V1699" i="1"/>
  <c r="W1699" i="1"/>
  <c r="X1699" i="1"/>
  <c r="Y1699" i="1"/>
  <c r="Z1699" i="1"/>
  <c r="AA1699" i="1"/>
  <c r="S1700" i="1"/>
  <c r="T1700" i="1"/>
  <c r="V1700" i="1"/>
  <c r="W1700" i="1"/>
  <c r="X1700" i="1"/>
  <c r="Y1700" i="1"/>
  <c r="Z1700" i="1"/>
  <c r="AA1700" i="1"/>
  <c r="S1701" i="1"/>
  <c r="T1701" i="1"/>
  <c r="V1701" i="1"/>
  <c r="W1701" i="1"/>
  <c r="X1701" i="1"/>
  <c r="Y1701" i="1"/>
  <c r="Z1701" i="1"/>
  <c r="AA1701" i="1"/>
  <c r="S1702" i="1"/>
  <c r="T1702" i="1"/>
  <c r="V1702" i="1"/>
  <c r="W1702" i="1"/>
  <c r="X1702" i="1"/>
  <c r="Y1702" i="1"/>
  <c r="Z1702" i="1"/>
  <c r="AA1702" i="1"/>
  <c r="S1703" i="1"/>
  <c r="T1703" i="1"/>
  <c r="V1703" i="1"/>
  <c r="W1703" i="1"/>
  <c r="X1703" i="1"/>
  <c r="Y1703" i="1"/>
  <c r="Z1703" i="1"/>
  <c r="AA1703" i="1"/>
  <c r="S1704" i="1"/>
  <c r="T1704" i="1"/>
  <c r="V1704" i="1"/>
  <c r="W1704" i="1"/>
  <c r="X1704" i="1"/>
  <c r="Y1704" i="1"/>
  <c r="Z1704" i="1"/>
  <c r="AA1704" i="1"/>
  <c r="S1705" i="1"/>
  <c r="T1705" i="1"/>
  <c r="V1705" i="1"/>
  <c r="W1705" i="1"/>
  <c r="X1705" i="1"/>
  <c r="Y1705" i="1"/>
  <c r="Z1705" i="1"/>
  <c r="AA1705" i="1"/>
  <c r="S1706" i="1"/>
  <c r="T1706" i="1"/>
  <c r="V1706" i="1"/>
  <c r="W1706" i="1"/>
  <c r="X1706" i="1"/>
  <c r="Y1706" i="1"/>
  <c r="Z1706" i="1"/>
  <c r="AA1706" i="1"/>
  <c r="S1707" i="1"/>
  <c r="T1707" i="1"/>
  <c r="V1707" i="1"/>
  <c r="W1707" i="1"/>
  <c r="X1707" i="1"/>
  <c r="Y1707" i="1"/>
  <c r="Z1707" i="1"/>
  <c r="AA1707" i="1"/>
  <c r="S1708" i="1"/>
  <c r="T1708" i="1"/>
  <c r="V1708" i="1"/>
  <c r="W1708" i="1"/>
  <c r="X1708" i="1"/>
  <c r="Y1708" i="1"/>
  <c r="Z1708" i="1"/>
  <c r="AA1708" i="1"/>
  <c r="S1709" i="1"/>
  <c r="T1709" i="1"/>
  <c r="V1709" i="1"/>
  <c r="W1709" i="1"/>
  <c r="X1709" i="1"/>
  <c r="Y1709" i="1"/>
  <c r="Z1709" i="1"/>
  <c r="AA1709" i="1"/>
  <c r="S1710" i="1"/>
  <c r="T1710" i="1"/>
  <c r="V1710" i="1"/>
  <c r="W1710" i="1"/>
  <c r="X1710" i="1"/>
  <c r="Y1710" i="1"/>
  <c r="Z1710" i="1"/>
  <c r="AA1710" i="1"/>
  <c r="S1711" i="1"/>
  <c r="T1711" i="1"/>
  <c r="V1711" i="1"/>
  <c r="W1711" i="1"/>
  <c r="X1711" i="1"/>
  <c r="Y1711" i="1"/>
  <c r="Z1711" i="1"/>
  <c r="AA1711" i="1"/>
  <c r="S1712" i="1"/>
  <c r="T1712" i="1"/>
  <c r="V1712" i="1"/>
  <c r="W1712" i="1"/>
  <c r="X1712" i="1"/>
  <c r="Y1712" i="1"/>
  <c r="Z1712" i="1"/>
  <c r="AA1712" i="1"/>
  <c r="S1713" i="1"/>
  <c r="T1713" i="1"/>
  <c r="V1713" i="1"/>
  <c r="W1713" i="1"/>
  <c r="X1713" i="1"/>
  <c r="Y1713" i="1"/>
  <c r="Z1713" i="1"/>
  <c r="AA1713" i="1"/>
  <c r="S1714" i="1"/>
  <c r="T1714" i="1"/>
  <c r="V1714" i="1"/>
  <c r="W1714" i="1"/>
  <c r="X1714" i="1"/>
  <c r="Y1714" i="1"/>
  <c r="Z1714" i="1"/>
  <c r="AA1714" i="1"/>
  <c r="S1715" i="1"/>
  <c r="T1715" i="1"/>
  <c r="V1715" i="1"/>
  <c r="W1715" i="1"/>
  <c r="X1715" i="1"/>
  <c r="Y1715" i="1"/>
  <c r="Z1715" i="1"/>
  <c r="AA1715" i="1"/>
  <c r="S1716" i="1"/>
  <c r="T1716" i="1"/>
  <c r="V1716" i="1"/>
  <c r="W1716" i="1"/>
  <c r="X1716" i="1"/>
  <c r="Y1716" i="1"/>
  <c r="Z1716" i="1"/>
  <c r="AA1716" i="1"/>
  <c r="S1717" i="1"/>
  <c r="T1717" i="1"/>
  <c r="V1717" i="1"/>
  <c r="W1717" i="1"/>
  <c r="X1717" i="1"/>
  <c r="Y1717" i="1"/>
  <c r="Z1717" i="1"/>
  <c r="AA1717" i="1"/>
  <c r="S1718" i="1"/>
  <c r="T1718" i="1"/>
  <c r="V1718" i="1"/>
  <c r="W1718" i="1"/>
  <c r="X1718" i="1"/>
  <c r="Y1718" i="1"/>
  <c r="Z1718" i="1"/>
  <c r="AA1718" i="1"/>
  <c r="S1719" i="1"/>
  <c r="T1719" i="1"/>
  <c r="V1719" i="1"/>
  <c r="W1719" i="1"/>
  <c r="X1719" i="1"/>
  <c r="Y1719" i="1"/>
  <c r="Z1719" i="1"/>
  <c r="AA1719" i="1"/>
  <c r="S1720" i="1"/>
  <c r="T1720" i="1"/>
  <c r="V1720" i="1"/>
  <c r="W1720" i="1"/>
  <c r="X1720" i="1"/>
  <c r="Y1720" i="1"/>
  <c r="Z1720" i="1"/>
  <c r="AA1720" i="1"/>
  <c r="S1721" i="1"/>
  <c r="T1721" i="1"/>
  <c r="V1721" i="1"/>
  <c r="W1721" i="1"/>
  <c r="X1721" i="1"/>
  <c r="Y1721" i="1"/>
  <c r="Z1721" i="1"/>
  <c r="AA1721" i="1"/>
  <c r="S1722" i="1"/>
  <c r="T1722" i="1"/>
  <c r="V1722" i="1"/>
  <c r="W1722" i="1"/>
  <c r="X1722" i="1"/>
  <c r="Y1722" i="1"/>
  <c r="Z1722" i="1"/>
  <c r="AA1722" i="1"/>
  <c r="S1723" i="1"/>
  <c r="T1723" i="1"/>
  <c r="V1723" i="1"/>
  <c r="W1723" i="1"/>
  <c r="X1723" i="1"/>
  <c r="Y1723" i="1"/>
  <c r="Z1723" i="1"/>
  <c r="AA1723" i="1"/>
  <c r="S1724" i="1"/>
  <c r="T1724" i="1"/>
  <c r="V1724" i="1"/>
  <c r="W1724" i="1"/>
  <c r="X1724" i="1"/>
  <c r="Y1724" i="1"/>
  <c r="Z1724" i="1"/>
  <c r="AA1724" i="1"/>
  <c r="S1725" i="1"/>
  <c r="T1725" i="1"/>
  <c r="V1725" i="1"/>
  <c r="W1725" i="1"/>
  <c r="X1725" i="1"/>
  <c r="Y1725" i="1"/>
  <c r="Z1725" i="1"/>
  <c r="AA1725" i="1"/>
  <c r="S1726" i="1"/>
  <c r="T1726" i="1"/>
  <c r="V1726" i="1"/>
  <c r="W1726" i="1"/>
  <c r="X1726" i="1"/>
  <c r="Y1726" i="1"/>
  <c r="Z1726" i="1"/>
  <c r="AA1726" i="1"/>
  <c r="S1727" i="1"/>
  <c r="T1727" i="1"/>
  <c r="V1727" i="1"/>
  <c r="W1727" i="1"/>
  <c r="X1727" i="1"/>
  <c r="Y1727" i="1"/>
  <c r="Z1727" i="1"/>
  <c r="AA1727" i="1"/>
  <c r="S1728" i="1"/>
  <c r="T1728" i="1"/>
  <c r="V1728" i="1"/>
  <c r="W1728" i="1"/>
  <c r="X1728" i="1"/>
  <c r="Y1728" i="1"/>
  <c r="Z1728" i="1"/>
  <c r="AA1728" i="1"/>
  <c r="S1729" i="1"/>
  <c r="T1729" i="1"/>
  <c r="V1729" i="1"/>
  <c r="W1729" i="1"/>
  <c r="X1729" i="1"/>
  <c r="Y1729" i="1"/>
  <c r="Z1729" i="1"/>
  <c r="AA1729" i="1"/>
  <c r="S1730" i="1"/>
  <c r="T1730" i="1"/>
  <c r="V1730" i="1"/>
  <c r="W1730" i="1"/>
  <c r="X1730" i="1"/>
  <c r="Y1730" i="1"/>
  <c r="Z1730" i="1"/>
  <c r="AA1730" i="1"/>
  <c r="S1731" i="1"/>
  <c r="T1731" i="1"/>
  <c r="V1731" i="1"/>
  <c r="W1731" i="1"/>
  <c r="X1731" i="1"/>
  <c r="Y1731" i="1"/>
  <c r="Z1731" i="1"/>
  <c r="AA1731" i="1"/>
  <c r="S1732" i="1"/>
  <c r="T1732" i="1"/>
  <c r="V1732" i="1"/>
  <c r="W1732" i="1"/>
  <c r="X1732" i="1"/>
  <c r="Y1732" i="1"/>
  <c r="Z1732" i="1"/>
  <c r="AA1732" i="1"/>
  <c r="S1733" i="1"/>
  <c r="T1733" i="1"/>
  <c r="V1733" i="1"/>
  <c r="W1733" i="1"/>
  <c r="X1733" i="1"/>
  <c r="Y1733" i="1"/>
  <c r="Z1733" i="1"/>
  <c r="AA1733" i="1"/>
  <c r="S1734" i="1"/>
  <c r="T1734" i="1"/>
  <c r="V1734" i="1"/>
  <c r="W1734" i="1"/>
  <c r="X1734" i="1"/>
  <c r="Y1734" i="1"/>
  <c r="Z1734" i="1"/>
  <c r="AA1734" i="1"/>
  <c r="S1735" i="1"/>
  <c r="T1735" i="1"/>
  <c r="V1735" i="1"/>
  <c r="W1735" i="1"/>
  <c r="X1735" i="1"/>
  <c r="Y1735" i="1"/>
  <c r="Z1735" i="1"/>
  <c r="AA1735" i="1"/>
  <c r="S1736" i="1"/>
  <c r="T1736" i="1"/>
  <c r="V1736" i="1"/>
  <c r="W1736" i="1"/>
  <c r="X1736" i="1"/>
  <c r="Y1736" i="1"/>
  <c r="Z1736" i="1"/>
  <c r="AA1736" i="1"/>
  <c r="S1737" i="1"/>
  <c r="T1737" i="1"/>
  <c r="V1737" i="1"/>
  <c r="W1737" i="1"/>
  <c r="X1737" i="1"/>
  <c r="Y1737" i="1"/>
  <c r="Z1737" i="1"/>
  <c r="AA1737" i="1"/>
  <c r="S1738" i="1"/>
  <c r="T1738" i="1"/>
  <c r="V1738" i="1"/>
  <c r="W1738" i="1"/>
  <c r="X1738" i="1"/>
  <c r="Y1738" i="1"/>
  <c r="Z1738" i="1"/>
  <c r="AA1738" i="1"/>
  <c r="S1739" i="1"/>
  <c r="T1739" i="1"/>
  <c r="V1739" i="1"/>
  <c r="W1739" i="1"/>
  <c r="X1739" i="1"/>
  <c r="Y1739" i="1"/>
  <c r="Z1739" i="1"/>
  <c r="AA1739" i="1"/>
  <c r="S1740" i="1"/>
  <c r="T1740" i="1"/>
  <c r="V1740" i="1"/>
  <c r="W1740" i="1"/>
  <c r="X1740" i="1"/>
  <c r="Y1740" i="1"/>
  <c r="Z1740" i="1"/>
  <c r="AA1740" i="1"/>
  <c r="S1741" i="1"/>
  <c r="T1741" i="1"/>
  <c r="V1741" i="1"/>
  <c r="W1741" i="1"/>
  <c r="X1741" i="1"/>
  <c r="Y1741" i="1"/>
  <c r="Z1741" i="1"/>
  <c r="AA1741" i="1"/>
  <c r="S1742" i="1"/>
  <c r="T1742" i="1"/>
  <c r="V1742" i="1"/>
  <c r="W1742" i="1"/>
  <c r="X1742" i="1"/>
  <c r="Y1742" i="1"/>
  <c r="Z1742" i="1"/>
  <c r="AA1742" i="1"/>
  <c r="S1743" i="1"/>
  <c r="T1743" i="1"/>
  <c r="V1743" i="1"/>
  <c r="W1743" i="1"/>
  <c r="X1743" i="1"/>
  <c r="Y1743" i="1"/>
  <c r="Z1743" i="1"/>
  <c r="AA1743" i="1"/>
  <c r="S1744" i="1"/>
  <c r="T1744" i="1"/>
  <c r="V1744" i="1"/>
  <c r="W1744" i="1"/>
  <c r="X1744" i="1"/>
  <c r="Y1744" i="1"/>
  <c r="Z1744" i="1"/>
  <c r="AA1744" i="1"/>
  <c r="S1745" i="1"/>
  <c r="T1745" i="1"/>
  <c r="V1745" i="1"/>
  <c r="W1745" i="1"/>
  <c r="X1745" i="1"/>
  <c r="Y1745" i="1"/>
  <c r="Z1745" i="1"/>
  <c r="AA1745" i="1"/>
  <c r="S1746" i="1"/>
  <c r="T1746" i="1"/>
  <c r="V1746" i="1"/>
  <c r="W1746" i="1"/>
  <c r="X1746" i="1"/>
  <c r="Y1746" i="1"/>
  <c r="Z1746" i="1"/>
  <c r="AA1746" i="1"/>
  <c r="S1747" i="1"/>
  <c r="T1747" i="1"/>
  <c r="V1747" i="1"/>
  <c r="W1747" i="1"/>
  <c r="X1747" i="1"/>
  <c r="Y1747" i="1"/>
  <c r="Z1747" i="1"/>
  <c r="AA1747" i="1"/>
  <c r="S1748" i="1"/>
  <c r="T1748" i="1"/>
  <c r="V1748" i="1"/>
  <c r="W1748" i="1"/>
  <c r="X1748" i="1"/>
  <c r="Y1748" i="1"/>
  <c r="Z1748" i="1"/>
  <c r="AA1748" i="1"/>
  <c r="S1749" i="1"/>
  <c r="T1749" i="1"/>
  <c r="V1749" i="1"/>
  <c r="W1749" i="1"/>
  <c r="X1749" i="1"/>
  <c r="Y1749" i="1"/>
  <c r="Z1749" i="1"/>
  <c r="AA1749" i="1"/>
  <c r="S1750" i="1"/>
  <c r="T1750" i="1"/>
  <c r="V1750" i="1"/>
  <c r="W1750" i="1"/>
  <c r="X1750" i="1"/>
  <c r="Y1750" i="1"/>
  <c r="Z1750" i="1"/>
  <c r="AA1750" i="1"/>
  <c r="S1751" i="1"/>
  <c r="T1751" i="1"/>
  <c r="V1751" i="1"/>
  <c r="W1751" i="1"/>
  <c r="X1751" i="1"/>
  <c r="Y1751" i="1"/>
  <c r="Z1751" i="1"/>
  <c r="AA1751" i="1"/>
  <c r="S1752" i="1"/>
  <c r="T1752" i="1"/>
  <c r="V1752" i="1"/>
  <c r="W1752" i="1"/>
  <c r="X1752" i="1"/>
  <c r="Y1752" i="1"/>
  <c r="Z1752" i="1"/>
  <c r="AA1752" i="1"/>
  <c r="S1753" i="1"/>
  <c r="T1753" i="1"/>
  <c r="V1753" i="1"/>
  <c r="W1753" i="1"/>
  <c r="X1753" i="1"/>
  <c r="Y1753" i="1"/>
  <c r="Z1753" i="1"/>
  <c r="AA1753" i="1"/>
  <c r="S1754" i="1"/>
  <c r="T1754" i="1"/>
  <c r="V1754" i="1"/>
  <c r="W1754" i="1"/>
  <c r="X1754" i="1"/>
  <c r="Y1754" i="1"/>
  <c r="Z1754" i="1"/>
  <c r="AH1754" i="1" s="1"/>
  <c r="AA1754" i="1"/>
  <c r="AE1754" i="1"/>
  <c r="S1755" i="1"/>
  <c r="T1755" i="1"/>
  <c r="V1755" i="1"/>
  <c r="W1755" i="1"/>
  <c r="X1755" i="1"/>
  <c r="Y1755" i="1"/>
  <c r="Z1755" i="1"/>
  <c r="AA1755" i="1"/>
  <c r="AD1755" i="1" s="1"/>
  <c r="S1756" i="1"/>
  <c r="T1756" i="1"/>
  <c r="V1756" i="1"/>
  <c r="W1756" i="1"/>
  <c r="X1756" i="1"/>
  <c r="Y1756" i="1"/>
  <c r="AF1756" i="1" s="1"/>
  <c r="Z1756" i="1"/>
  <c r="AA1756" i="1"/>
  <c r="S1757" i="1"/>
  <c r="T1757" i="1"/>
  <c r="V1757" i="1"/>
  <c r="W1757" i="1"/>
  <c r="X1757" i="1"/>
  <c r="Y1757" i="1"/>
  <c r="Z1757" i="1"/>
  <c r="AA1757" i="1"/>
  <c r="AD1757" i="1" s="1"/>
  <c r="AH1757" i="1"/>
  <c r="S1758" i="1"/>
  <c r="T1758" i="1"/>
  <c r="V1758" i="1"/>
  <c r="W1758" i="1"/>
  <c r="X1758" i="1"/>
  <c r="Y1758" i="1"/>
  <c r="Z1758" i="1"/>
  <c r="AA1758" i="1"/>
  <c r="S1759" i="1"/>
  <c r="T1759" i="1"/>
  <c r="V1759" i="1"/>
  <c r="W1759" i="1"/>
  <c r="X1759" i="1"/>
  <c r="Y1759" i="1"/>
  <c r="Z1759" i="1"/>
  <c r="AH1759" i="1" s="1"/>
  <c r="AA1759" i="1"/>
  <c r="S1760" i="1"/>
  <c r="T1760" i="1"/>
  <c r="V1760" i="1"/>
  <c r="W1760" i="1"/>
  <c r="X1760" i="1"/>
  <c r="Y1760" i="1"/>
  <c r="Z1760" i="1"/>
  <c r="AH1760" i="1" s="1"/>
  <c r="AA1760" i="1"/>
  <c r="AE1760" i="1"/>
  <c r="S1761" i="1"/>
  <c r="T1761" i="1"/>
  <c r="V1761" i="1"/>
  <c r="W1761" i="1"/>
  <c r="X1761" i="1"/>
  <c r="Y1761" i="1"/>
  <c r="Z1761" i="1"/>
  <c r="AA1761" i="1"/>
  <c r="AD1761" i="1" s="1"/>
  <c r="S1762" i="1"/>
  <c r="T1762" i="1"/>
  <c r="V1762" i="1"/>
  <c r="W1762" i="1"/>
  <c r="X1762" i="1"/>
  <c r="Y1762" i="1"/>
  <c r="Z1762" i="1"/>
  <c r="AA1762" i="1"/>
  <c r="AE1762" i="1" s="1"/>
  <c r="S1763" i="1"/>
  <c r="T1763" i="1"/>
  <c r="V1763" i="1"/>
  <c r="W1763" i="1"/>
  <c r="X1763" i="1"/>
  <c r="Y1763" i="1"/>
  <c r="Z1763" i="1"/>
  <c r="AH1763" i="1" s="1"/>
  <c r="AA1763" i="1"/>
  <c r="S1764" i="1"/>
  <c r="T1764" i="1"/>
  <c r="V1764" i="1"/>
  <c r="W1764" i="1"/>
  <c r="X1764" i="1"/>
  <c r="Y1764" i="1"/>
  <c r="AF1764" i="1" s="1"/>
  <c r="Z1764" i="1"/>
  <c r="AA1764" i="1"/>
  <c r="S1765" i="1"/>
  <c r="T1765" i="1"/>
  <c r="V1765" i="1"/>
  <c r="W1765" i="1"/>
  <c r="X1765" i="1"/>
  <c r="Y1765" i="1"/>
  <c r="Z1765" i="1"/>
  <c r="AA1765" i="1"/>
  <c r="S1766" i="1"/>
  <c r="T1766" i="1"/>
  <c r="V1766" i="1"/>
  <c r="W1766" i="1"/>
  <c r="X1766" i="1"/>
  <c r="Y1766" i="1"/>
  <c r="AF1766" i="1" s="1"/>
  <c r="Z1766" i="1"/>
  <c r="AA1766" i="1"/>
  <c r="S1767" i="1"/>
  <c r="T1767" i="1"/>
  <c r="V1767" i="1"/>
  <c r="W1767" i="1"/>
  <c r="X1767" i="1"/>
  <c r="Y1767" i="1"/>
  <c r="Z1767" i="1"/>
  <c r="AA1767" i="1"/>
  <c r="AH1767" i="1"/>
  <c r="S1768" i="1"/>
  <c r="T1768" i="1"/>
  <c r="V1768" i="1"/>
  <c r="W1768" i="1"/>
  <c r="X1768" i="1"/>
  <c r="Y1768" i="1"/>
  <c r="Z1768" i="1"/>
  <c r="AA1768" i="1"/>
  <c r="AE1768" i="1" s="1"/>
  <c r="S1769" i="1"/>
  <c r="T1769" i="1"/>
  <c r="V1769" i="1"/>
  <c r="W1769" i="1"/>
  <c r="X1769" i="1"/>
  <c r="Y1769" i="1"/>
  <c r="Z1769" i="1"/>
  <c r="AH1769" i="1" s="1"/>
  <c r="AA1769" i="1"/>
  <c r="S1770" i="1"/>
  <c r="T1770" i="1"/>
  <c r="V1770" i="1"/>
  <c r="W1770" i="1"/>
  <c r="X1770" i="1"/>
  <c r="Y1770" i="1"/>
  <c r="Z1770" i="1"/>
  <c r="AH1770" i="1" s="1"/>
  <c r="AA1770" i="1"/>
  <c r="S1771" i="1"/>
  <c r="T1771" i="1"/>
  <c r="V1771" i="1"/>
  <c r="W1771" i="1"/>
  <c r="X1771" i="1"/>
  <c r="Y1771" i="1"/>
  <c r="Z1771" i="1"/>
  <c r="AA1771" i="1"/>
  <c r="AH1771" i="1" s="1"/>
  <c r="S1772" i="1"/>
  <c r="T1772" i="1"/>
  <c r="V1772" i="1"/>
  <c r="W1772" i="1"/>
  <c r="X1772" i="1"/>
  <c r="Y1772" i="1"/>
  <c r="Z1772" i="1"/>
  <c r="AH1772" i="1" s="1"/>
  <c r="AA1772" i="1"/>
  <c r="AE1772" i="1"/>
  <c r="S1773" i="1"/>
  <c r="T1773" i="1"/>
  <c r="V1773" i="1"/>
  <c r="W1773" i="1"/>
  <c r="X1773" i="1"/>
  <c r="Y1773" i="1"/>
  <c r="Z1773" i="1"/>
  <c r="AA1773" i="1"/>
  <c r="AD1773" i="1" s="1"/>
  <c r="S1774" i="1"/>
  <c r="T1774" i="1"/>
  <c r="V1774" i="1"/>
  <c r="W1774" i="1"/>
  <c r="X1774" i="1"/>
  <c r="Y1774" i="1"/>
  <c r="Z1774" i="1"/>
  <c r="AA1774" i="1"/>
  <c r="S1775" i="1"/>
  <c r="T1775" i="1"/>
  <c r="V1775" i="1"/>
  <c r="W1775" i="1"/>
  <c r="X1775" i="1"/>
  <c r="Y1775" i="1"/>
  <c r="Z1775" i="1"/>
  <c r="AA1775" i="1"/>
  <c r="S1776" i="1"/>
  <c r="T1776" i="1"/>
  <c r="V1776" i="1"/>
  <c r="W1776" i="1"/>
  <c r="X1776" i="1"/>
  <c r="Y1776" i="1"/>
  <c r="AF1776" i="1" s="1"/>
  <c r="Z1776" i="1"/>
  <c r="AA1776" i="1"/>
  <c r="S1777" i="1"/>
  <c r="T1777" i="1"/>
  <c r="V1777" i="1"/>
  <c r="W1777" i="1"/>
  <c r="X1777" i="1"/>
  <c r="Y1777" i="1"/>
  <c r="Z1777" i="1"/>
  <c r="AA1777" i="1"/>
  <c r="AD1777" i="1" s="1"/>
  <c r="AH1777" i="1"/>
  <c r="S1778" i="1"/>
  <c r="T1778" i="1"/>
  <c r="V1778" i="1"/>
  <c r="W1778" i="1"/>
  <c r="X1778" i="1"/>
  <c r="Y1778" i="1"/>
  <c r="Z1778" i="1"/>
  <c r="AA1778" i="1"/>
  <c r="AF1778" i="1" s="1"/>
  <c r="S1779" i="1"/>
  <c r="T1779" i="1"/>
  <c r="V1779" i="1"/>
  <c r="W1779" i="1"/>
  <c r="X1779" i="1"/>
  <c r="Y1779" i="1"/>
  <c r="Z1779" i="1"/>
  <c r="AH1779" i="1" s="1"/>
  <c r="AA1779" i="1"/>
  <c r="S1780" i="1"/>
  <c r="T1780" i="1"/>
  <c r="V1780" i="1"/>
  <c r="W1780" i="1"/>
  <c r="X1780" i="1"/>
  <c r="Y1780" i="1"/>
  <c r="Z1780" i="1"/>
  <c r="AD1780" i="1" s="1"/>
  <c r="AA1780" i="1"/>
  <c r="AE1780" i="1"/>
  <c r="S1781" i="1"/>
  <c r="T1781" i="1"/>
  <c r="V1781" i="1"/>
  <c r="W1781" i="1"/>
  <c r="X1781" i="1"/>
  <c r="Y1781" i="1"/>
  <c r="Z1781" i="1"/>
  <c r="AA1781" i="1"/>
  <c r="AD1781" i="1" s="1"/>
  <c r="S1782" i="1"/>
  <c r="T1782" i="1"/>
  <c r="V1782" i="1"/>
  <c r="W1782" i="1"/>
  <c r="X1782" i="1"/>
  <c r="Y1782" i="1"/>
  <c r="Z1782" i="1"/>
  <c r="AD1782" i="1" s="1"/>
  <c r="AA1782" i="1"/>
  <c r="S1783" i="1"/>
  <c r="T1783" i="1"/>
  <c r="V1783" i="1"/>
  <c r="W1783" i="1"/>
  <c r="X1783" i="1"/>
  <c r="Y1783" i="1"/>
  <c r="Z1783" i="1"/>
  <c r="AA1783" i="1"/>
  <c r="S1784" i="1"/>
  <c r="T1784" i="1"/>
  <c r="V1784" i="1"/>
  <c r="W1784" i="1"/>
  <c r="X1784" i="1"/>
  <c r="Y1784" i="1"/>
  <c r="AH1784" i="1" s="1"/>
  <c r="Z1784" i="1"/>
  <c r="AA1784" i="1"/>
  <c r="S1785" i="1"/>
  <c r="T1785" i="1"/>
  <c r="V1785" i="1"/>
  <c r="W1785" i="1"/>
  <c r="X1785" i="1"/>
  <c r="Y1785" i="1"/>
  <c r="Z1785" i="1"/>
  <c r="AH1785" i="1" s="1"/>
  <c r="AA1785" i="1"/>
  <c r="S1786" i="1"/>
  <c r="T1786" i="1"/>
  <c r="V1786" i="1"/>
  <c r="W1786" i="1"/>
  <c r="X1786" i="1"/>
  <c r="Y1786" i="1"/>
  <c r="AH1786" i="1" s="1"/>
  <c r="Z1786" i="1"/>
  <c r="AA1786" i="1"/>
  <c r="AE1786" i="1"/>
  <c r="S1787" i="1"/>
  <c r="T1787" i="1"/>
  <c r="V1787" i="1"/>
  <c r="W1787" i="1"/>
  <c r="X1787" i="1"/>
  <c r="Y1787" i="1"/>
  <c r="Z1787" i="1"/>
  <c r="AA1787" i="1"/>
  <c r="AD1787" i="1" s="1"/>
  <c r="S1788" i="1"/>
  <c r="T1788" i="1"/>
  <c r="V1788" i="1"/>
  <c r="W1788" i="1"/>
  <c r="X1788" i="1"/>
  <c r="Y1788" i="1"/>
  <c r="Z1788" i="1"/>
  <c r="AA1788" i="1"/>
  <c r="S1789" i="1"/>
  <c r="T1789" i="1"/>
  <c r="V1789" i="1"/>
  <c r="W1789" i="1"/>
  <c r="X1789" i="1"/>
  <c r="Y1789" i="1"/>
  <c r="Z1789" i="1"/>
  <c r="AH1789" i="1" s="1"/>
  <c r="AA1789" i="1"/>
  <c r="S1790" i="1"/>
  <c r="T1790" i="1"/>
  <c r="V1790" i="1"/>
  <c r="W1790" i="1"/>
  <c r="X1790" i="1"/>
  <c r="Y1790" i="1"/>
  <c r="AH1790" i="1" s="1"/>
  <c r="Z1790" i="1"/>
  <c r="AA1790" i="1"/>
  <c r="S1791" i="1"/>
  <c r="T1791" i="1"/>
  <c r="V1791" i="1"/>
  <c r="W1791" i="1"/>
  <c r="X1791" i="1"/>
  <c r="Y1791" i="1"/>
  <c r="Z1791" i="1"/>
  <c r="AA1791" i="1"/>
  <c r="S1792" i="1"/>
  <c r="T1792" i="1"/>
  <c r="V1792" i="1"/>
  <c r="W1792" i="1"/>
  <c r="X1792" i="1"/>
  <c r="Y1792" i="1"/>
  <c r="Z1792" i="1"/>
  <c r="AD1792" i="1" s="1"/>
  <c r="AA1792" i="1"/>
  <c r="AE1792" i="1"/>
  <c r="S1793" i="1"/>
  <c r="T1793" i="1"/>
  <c r="V1793" i="1"/>
  <c r="W1793" i="1"/>
  <c r="X1793" i="1"/>
  <c r="Y1793" i="1"/>
  <c r="Z1793" i="1"/>
  <c r="AA1793" i="1"/>
  <c r="AD1793" i="1" s="1"/>
  <c r="S1794" i="1"/>
  <c r="T1794" i="1"/>
  <c r="V1794" i="1"/>
  <c r="W1794" i="1"/>
  <c r="X1794" i="1"/>
  <c r="Y1794" i="1"/>
  <c r="Z1794" i="1"/>
  <c r="AD1794" i="1" s="1"/>
  <c r="AA1794" i="1"/>
  <c r="S1795" i="1"/>
  <c r="T1795" i="1"/>
  <c r="V1795" i="1"/>
  <c r="W1795" i="1"/>
  <c r="X1795" i="1"/>
  <c r="Y1795" i="1"/>
  <c r="Z1795" i="1"/>
  <c r="AH1795" i="1" s="1"/>
  <c r="AA1795" i="1"/>
  <c r="S1796" i="1"/>
  <c r="T1796" i="1"/>
  <c r="V1796" i="1"/>
  <c r="W1796" i="1"/>
  <c r="X1796" i="1"/>
  <c r="Y1796" i="1"/>
  <c r="Z1796" i="1"/>
  <c r="AD1796" i="1" s="1"/>
  <c r="AA1796" i="1"/>
  <c r="AE1796" i="1"/>
  <c r="S1797" i="1"/>
  <c r="T1797" i="1"/>
  <c r="V1797" i="1"/>
  <c r="W1797" i="1"/>
  <c r="X1797" i="1"/>
  <c r="Y1797" i="1"/>
  <c r="Z1797" i="1"/>
  <c r="AA1797" i="1"/>
  <c r="AD1797" i="1" s="1"/>
  <c r="S1798" i="1"/>
  <c r="T1798" i="1"/>
  <c r="V1798" i="1"/>
  <c r="W1798" i="1"/>
  <c r="X1798" i="1"/>
  <c r="Y1798" i="1"/>
  <c r="Z1798" i="1"/>
  <c r="AD1798" i="1" s="1"/>
  <c r="AA1798" i="1"/>
  <c r="S1799" i="1"/>
  <c r="T1799" i="1"/>
  <c r="V1799" i="1"/>
  <c r="W1799" i="1"/>
  <c r="X1799" i="1"/>
  <c r="Y1799" i="1"/>
  <c r="Z1799" i="1"/>
  <c r="AA1799" i="1"/>
  <c r="S1800" i="1"/>
  <c r="T1800" i="1"/>
  <c r="V1800" i="1"/>
  <c r="W1800" i="1"/>
  <c r="X1800" i="1"/>
  <c r="Y1800" i="1"/>
  <c r="AH1800" i="1" s="1"/>
  <c r="Z1800" i="1"/>
  <c r="AA1800" i="1"/>
  <c r="S1801" i="1"/>
  <c r="T1801" i="1"/>
  <c r="V1801" i="1"/>
  <c r="W1801" i="1"/>
  <c r="X1801" i="1"/>
  <c r="Y1801" i="1"/>
  <c r="Z1801" i="1"/>
  <c r="AA1801" i="1"/>
  <c r="AH1801" i="1"/>
  <c r="S1802" i="1"/>
  <c r="T1802" i="1"/>
  <c r="V1802" i="1"/>
  <c r="W1802" i="1"/>
  <c r="X1802" i="1"/>
  <c r="Y1802" i="1"/>
  <c r="Z1802" i="1"/>
  <c r="AA1802" i="1"/>
  <c r="AF1802" i="1" s="1"/>
  <c r="S1803" i="1"/>
  <c r="T1803" i="1"/>
  <c r="V1803" i="1"/>
  <c r="W1803" i="1"/>
  <c r="X1803" i="1"/>
  <c r="Y1803" i="1"/>
  <c r="Z1803" i="1"/>
  <c r="AA1803" i="1"/>
  <c r="S1804" i="1"/>
  <c r="T1804" i="1"/>
  <c r="V1804" i="1"/>
  <c r="W1804" i="1"/>
  <c r="X1804" i="1"/>
  <c r="Y1804" i="1"/>
  <c r="Z1804" i="1"/>
  <c r="AD1804" i="1" s="1"/>
  <c r="AA1804" i="1"/>
  <c r="S1805" i="1"/>
  <c r="T1805" i="1"/>
  <c r="V1805" i="1"/>
  <c r="W1805" i="1"/>
  <c r="X1805" i="1"/>
  <c r="Y1805" i="1"/>
  <c r="Z1805" i="1"/>
  <c r="AH1805" i="1" s="1"/>
  <c r="AA1805" i="1"/>
  <c r="S1806" i="1"/>
  <c r="T1806" i="1"/>
  <c r="V1806" i="1"/>
  <c r="W1806" i="1"/>
  <c r="X1806" i="1"/>
  <c r="Y1806" i="1"/>
  <c r="Z1806" i="1"/>
  <c r="AD1806" i="1" s="1"/>
  <c r="AA1806" i="1"/>
  <c r="AE1806" i="1"/>
  <c r="S1807" i="1"/>
  <c r="T1807" i="1"/>
  <c r="V1807" i="1"/>
  <c r="W1807" i="1"/>
  <c r="X1807" i="1"/>
  <c r="Y1807" i="1"/>
  <c r="Z1807" i="1"/>
  <c r="AA1807" i="1"/>
  <c r="AD1807" i="1" s="1"/>
  <c r="S1808" i="1"/>
  <c r="T1808" i="1"/>
  <c r="V1808" i="1"/>
  <c r="W1808" i="1"/>
  <c r="X1808" i="1"/>
  <c r="Y1808" i="1"/>
  <c r="Z1808" i="1"/>
  <c r="AD1808" i="1" s="1"/>
  <c r="AA1808" i="1"/>
  <c r="S1809" i="1"/>
  <c r="T1809" i="1"/>
  <c r="V1809" i="1"/>
  <c r="W1809" i="1"/>
  <c r="X1809" i="1"/>
  <c r="Y1809" i="1"/>
  <c r="Z1809" i="1"/>
  <c r="AH1809" i="1" s="1"/>
  <c r="AA1809" i="1"/>
  <c r="S1810" i="1"/>
  <c r="T1810" i="1"/>
  <c r="V1810" i="1"/>
  <c r="W1810" i="1"/>
  <c r="X1810" i="1"/>
  <c r="Y1810" i="1"/>
  <c r="Z1810" i="1"/>
  <c r="AD1810" i="1" s="1"/>
  <c r="AA1810" i="1"/>
  <c r="AE1810" i="1"/>
  <c r="S1811" i="1"/>
  <c r="T1811" i="1"/>
  <c r="V1811" i="1"/>
  <c r="W1811" i="1"/>
  <c r="X1811" i="1"/>
  <c r="Y1811" i="1"/>
  <c r="Z1811" i="1"/>
  <c r="AA1811" i="1"/>
  <c r="AD1811" i="1" s="1"/>
  <c r="S1812" i="1"/>
  <c r="T1812" i="1"/>
  <c r="V1812" i="1"/>
  <c r="W1812" i="1"/>
  <c r="X1812" i="1"/>
  <c r="Y1812" i="1"/>
  <c r="Z1812" i="1"/>
  <c r="AD1812" i="1" s="1"/>
  <c r="AA1812" i="1"/>
  <c r="S1813" i="1"/>
  <c r="T1813" i="1"/>
  <c r="V1813" i="1"/>
  <c r="W1813" i="1"/>
  <c r="X1813" i="1"/>
  <c r="Y1813" i="1"/>
  <c r="Z1813" i="1"/>
  <c r="AH1813" i="1" s="1"/>
  <c r="AA1813" i="1"/>
  <c r="S1814" i="1"/>
  <c r="T1814" i="1"/>
  <c r="V1814" i="1"/>
  <c r="W1814" i="1"/>
  <c r="X1814" i="1"/>
  <c r="Y1814" i="1"/>
  <c r="Z1814" i="1"/>
  <c r="AD1814" i="1" s="1"/>
  <c r="AA1814" i="1"/>
  <c r="AE1814" i="1"/>
  <c r="S1815" i="1"/>
  <c r="T1815" i="1"/>
  <c r="V1815" i="1"/>
  <c r="W1815" i="1"/>
  <c r="X1815" i="1"/>
  <c r="Y1815" i="1"/>
  <c r="Z1815" i="1"/>
  <c r="AA1815" i="1"/>
  <c r="AD1815" i="1" s="1"/>
  <c r="S1816" i="1"/>
  <c r="T1816" i="1"/>
  <c r="V1816" i="1"/>
  <c r="W1816" i="1"/>
  <c r="X1816" i="1"/>
  <c r="Y1816" i="1"/>
  <c r="Z1816" i="1"/>
  <c r="AD1816" i="1" s="1"/>
  <c r="AA1816" i="1"/>
  <c r="S1817" i="1"/>
  <c r="T1817" i="1"/>
  <c r="V1817" i="1"/>
  <c r="W1817" i="1"/>
  <c r="X1817" i="1"/>
  <c r="Y1817" i="1"/>
  <c r="Z1817" i="1"/>
  <c r="AH1817" i="1" s="1"/>
  <c r="AA1817" i="1"/>
  <c r="S1818" i="1"/>
  <c r="T1818" i="1"/>
  <c r="V1818" i="1"/>
  <c r="W1818" i="1"/>
  <c r="X1818" i="1"/>
  <c r="Y1818" i="1"/>
  <c r="Z1818" i="1"/>
  <c r="AD1818" i="1" s="1"/>
  <c r="AA1818" i="1"/>
  <c r="AE1818" i="1"/>
  <c r="S1819" i="1"/>
  <c r="T1819" i="1"/>
  <c r="V1819" i="1"/>
  <c r="W1819" i="1"/>
  <c r="X1819" i="1"/>
  <c r="Y1819" i="1"/>
  <c r="Z1819" i="1"/>
  <c r="AA1819" i="1"/>
  <c r="AD1819" i="1" s="1"/>
  <c r="S1820" i="1"/>
  <c r="T1820" i="1"/>
  <c r="V1820" i="1"/>
  <c r="W1820" i="1"/>
  <c r="X1820" i="1"/>
  <c r="Y1820" i="1"/>
  <c r="Z1820" i="1"/>
  <c r="AD1820" i="1" s="1"/>
  <c r="AA1820" i="1"/>
  <c r="S1821" i="1"/>
  <c r="T1821" i="1"/>
  <c r="V1821" i="1"/>
  <c r="W1821" i="1"/>
  <c r="X1821" i="1"/>
  <c r="Y1821" i="1"/>
  <c r="Z1821" i="1"/>
  <c r="AH1821" i="1" s="1"/>
  <c r="AA1821" i="1"/>
  <c r="S1822" i="1"/>
  <c r="T1822" i="1"/>
  <c r="V1822" i="1"/>
  <c r="W1822" i="1"/>
  <c r="X1822" i="1"/>
  <c r="Y1822" i="1"/>
  <c r="Z1822" i="1"/>
  <c r="AD1822" i="1" s="1"/>
  <c r="AA1822" i="1"/>
  <c r="AE1822" i="1"/>
  <c r="S1823" i="1"/>
  <c r="T1823" i="1"/>
  <c r="V1823" i="1"/>
  <c r="W1823" i="1"/>
  <c r="X1823" i="1"/>
  <c r="Y1823" i="1"/>
  <c r="Z1823" i="1"/>
  <c r="AA1823" i="1"/>
  <c r="AD1823" i="1" s="1"/>
  <c r="S1824" i="1"/>
  <c r="T1824" i="1"/>
  <c r="V1824" i="1"/>
  <c r="W1824" i="1"/>
  <c r="X1824" i="1"/>
  <c r="Y1824" i="1"/>
  <c r="Z1824" i="1"/>
  <c r="AD1824" i="1" s="1"/>
  <c r="AA1824" i="1"/>
  <c r="S1825" i="1"/>
  <c r="T1825" i="1"/>
  <c r="V1825" i="1"/>
  <c r="W1825" i="1"/>
  <c r="X1825" i="1"/>
  <c r="Y1825" i="1"/>
  <c r="Z1825" i="1"/>
  <c r="AH1825" i="1" s="1"/>
  <c r="AA1825" i="1"/>
  <c r="S1826" i="1"/>
  <c r="T1826" i="1"/>
  <c r="V1826" i="1"/>
  <c r="W1826" i="1"/>
  <c r="X1826" i="1"/>
  <c r="Y1826" i="1"/>
  <c r="Z1826" i="1"/>
  <c r="AD1826" i="1" s="1"/>
  <c r="AA1826" i="1"/>
  <c r="AE1826" i="1"/>
  <c r="S1827" i="1"/>
  <c r="T1827" i="1"/>
  <c r="V1827" i="1"/>
  <c r="W1827" i="1"/>
  <c r="X1827" i="1"/>
  <c r="Y1827" i="1"/>
  <c r="Z1827" i="1"/>
  <c r="AA1827" i="1"/>
  <c r="AD1827" i="1" s="1"/>
  <c r="S1828" i="1"/>
  <c r="T1828" i="1"/>
  <c r="V1828" i="1"/>
  <c r="W1828" i="1"/>
  <c r="X1828" i="1"/>
  <c r="Y1828" i="1"/>
  <c r="Z1828" i="1"/>
  <c r="AD1828" i="1" s="1"/>
  <c r="AA1828" i="1"/>
  <c r="S1829" i="1"/>
  <c r="T1829" i="1"/>
  <c r="V1829" i="1"/>
  <c r="W1829" i="1"/>
  <c r="X1829" i="1"/>
  <c r="Y1829" i="1"/>
  <c r="Z1829" i="1"/>
  <c r="AH1829" i="1" s="1"/>
  <c r="AA1829" i="1"/>
  <c r="S1830" i="1"/>
  <c r="T1830" i="1"/>
  <c r="V1830" i="1"/>
  <c r="W1830" i="1"/>
  <c r="X1830" i="1"/>
  <c r="Y1830" i="1"/>
  <c r="Z1830" i="1"/>
  <c r="AD1830" i="1" s="1"/>
  <c r="AA1830" i="1"/>
  <c r="AE1830" i="1"/>
  <c r="S1831" i="1"/>
  <c r="T1831" i="1"/>
  <c r="V1831" i="1"/>
  <c r="W1831" i="1"/>
  <c r="X1831" i="1"/>
  <c r="Y1831" i="1"/>
  <c r="Z1831" i="1"/>
  <c r="AA1831" i="1"/>
  <c r="AH1831" i="1" s="1"/>
  <c r="S1832" i="1"/>
  <c r="T1832" i="1"/>
  <c r="V1832" i="1"/>
  <c r="W1832" i="1"/>
  <c r="X1832" i="1"/>
  <c r="Y1832" i="1"/>
  <c r="Z1832" i="1"/>
  <c r="AD1832" i="1" s="1"/>
  <c r="AA1832" i="1"/>
  <c r="S1833" i="1"/>
  <c r="T1833" i="1"/>
  <c r="V1833" i="1"/>
  <c r="W1833" i="1"/>
  <c r="X1833" i="1"/>
  <c r="Y1833" i="1"/>
  <c r="Z1833" i="1"/>
  <c r="AH1833" i="1" s="1"/>
  <c r="AA1833" i="1"/>
  <c r="S1834" i="1"/>
  <c r="T1834" i="1"/>
  <c r="V1834" i="1"/>
  <c r="W1834" i="1"/>
  <c r="X1834" i="1"/>
  <c r="Y1834" i="1"/>
  <c r="Z1834" i="1"/>
  <c r="AD1834" i="1" s="1"/>
  <c r="AA1834" i="1"/>
  <c r="AE1834" i="1"/>
  <c r="S1835" i="1"/>
  <c r="T1835" i="1"/>
  <c r="V1835" i="1"/>
  <c r="W1835" i="1"/>
  <c r="X1835" i="1"/>
  <c r="Y1835" i="1"/>
  <c r="Z1835" i="1"/>
  <c r="AA1835" i="1"/>
  <c r="AD1835" i="1" s="1"/>
  <c r="S1836" i="1"/>
  <c r="T1836" i="1"/>
  <c r="V1836" i="1"/>
  <c r="W1836" i="1"/>
  <c r="X1836" i="1"/>
  <c r="Y1836" i="1"/>
  <c r="Z1836" i="1"/>
  <c r="AD1836" i="1" s="1"/>
  <c r="AA1836" i="1"/>
  <c r="S1837" i="1"/>
  <c r="T1837" i="1"/>
  <c r="V1837" i="1"/>
  <c r="W1837" i="1"/>
  <c r="X1837" i="1"/>
  <c r="Y1837" i="1"/>
  <c r="Z1837" i="1"/>
  <c r="AH1837" i="1" s="1"/>
  <c r="AA1837" i="1"/>
  <c r="S1838" i="1"/>
  <c r="T1838" i="1"/>
  <c r="V1838" i="1"/>
  <c r="W1838" i="1"/>
  <c r="X1838" i="1"/>
  <c r="Y1838" i="1"/>
  <c r="Z1838" i="1"/>
  <c r="AD1838" i="1" s="1"/>
  <c r="AA1838" i="1"/>
  <c r="AE1838" i="1"/>
  <c r="S1839" i="1"/>
  <c r="T1839" i="1"/>
  <c r="V1839" i="1"/>
  <c r="W1839" i="1"/>
  <c r="X1839" i="1"/>
  <c r="Y1839" i="1"/>
  <c r="Z1839" i="1"/>
  <c r="AA1839" i="1"/>
  <c r="AD1839" i="1" s="1"/>
  <c r="S1840" i="1"/>
  <c r="T1840" i="1"/>
  <c r="V1840" i="1"/>
  <c r="W1840" i="1"/>
  <c r="X1840" i="1"/>
  <c r="Y1840" i="1"/>
  <c r="Z1840" i="1"/>
  <c r="AD1840" i="1" s="1"/>
  <c r="AA1840" i="1"/>
  <c r="S1841" i="1"/>
  <c r="T1841" i="1"/>
  <c r="V1841" i="1"/>
  <c r="W1841" i="1"/>
  <c r="X1841" i="1"/>
  <c r="Y1841" i="1"/>
  <c r="Z1841" i="1"/>
  <c r="AH1841" i="1" s="1"/>
  <c r="AA1841" i="1"/>
  <c r="S1842" i="1"/>
  <c r="T1842" i="1"/>
  <c r="V1842" i="1"/>
  <c r="W1842" i="1"/>
  <c r="X1842" i="1"/>
  <c r="Y1842" i="1"/>
  <c r="Z1842" i="1"/>
  <c r="AD1842" i="1" s="1"/>
  <c r="AA1842" i="1"/>
  <c r="AE1842" i="1"/>
  <c r="S1843" i="1"/>
  <c r="T1843" i="1"/>
  <c r="V1843" i="1"/>
  <c r="W1843" i="1"/>
  <c r="X1843" i="1"/>
  <c r="Y1843" i="1"/>
  <c r="Z1843" i="1"/>
  <c r="AA1843" i="1"/>
  <c r="AD1843" i="1" s="1"/>
  <c r="S1844" i="1"/>
  <c r="T1844" i="1"/>
  <c r="V1844" i="1"/>
  <c r="W1844" i="1"/>
  <c r="X1844" i="1"/>
  <c r="Y1844" i="1"/>
  <c r="Z1844" i="1"/>
  <c r="AD1844" i="1" s="1"/>
  <c r="AA1844" i="1"/>
  <c r="S1845" i="1"/>
  <c r="T1845" i="1"/>
  <c r="V1845" i="1"/>
  <c r="W1845" i="1"/>
  <c r="X1845" i="1"/>
  <c r="Y1845" i="1"/>
  <c r="Z1845" i="1"/>
  <c r="AH1845" i="1" s="1"/>
  <c r="AA1845" i="1"/>
  <c r="S1846" i="1"/>
  <c r="T1846" i="1"/>
  <c r="V1846" i="1"/>
  <c r="W1846" i="1"/>
  <c r="X1846" i="1"/>
  <c r="Y1846" i="1"/>
  <c r="Z1846" i="1"/>
  <c r="AD1846" i="1" s="1"/>
  <c r="AA1846" i="1"/>
  <c r="AE1846" i="1"/>
  <c r="S1847" i="1"/>
  <c r="T1847" i="1"/>
  <c r="V1847" i="1"/>
  <c r="W1847" i="1"/>
  <c r="X1847" i="1"/>
  <c r="Y1847" i="1"/>
  <c r="Z1847" i="1"/>
  <c r="AA1847" i="1"/>
  <c r="AD1847" i="1" s="1"/>
  <c r="S1848" i="1"/>
  <c r="T1848" i="1"/>
  <c r="V1848" i="1"/>
  <c r="W1848" i="1"/>
  <c r="X1848" i="1"/>
  <c r="Y1848" i="1"/>
  <c r="Z1848" i="1"/>
  <c r="AD1848" i="1" s="1"/>
  <c r="AA1848" i="1"/>
  <c r="S1849" i="1"/>
  <c r="T1849" i="1"/>
  <c r="V1849" i="1"/>
  <c r="W1849" i="1"/>
  <c r="X1849" i="1"/>
  <c r="Y1849" i="1"/>
  <c r="Z1849" i="1"/>
  <c r="AH1849" i="1" s="1"/>
  <c r="AA1849" i="1"/>
  <c r="S1850" i="1"/>
  <c r="T1850" i="1"/>
  <c r="V1850" i="1"/>
  <c r="W1850" i="1"/>
  <c r="X1850" i="1"/>
  <c r="Y1850" i="1"/>
  <c r="Z1850" i="1"/>
  <c r="AD1850" i="1" s="1"/>
  <c r="AA1850" i="1"/>
  <c r="AE1850" i="1"/>
  <c r="S1851" i="1"/>
  <c r="T1851" i="1"/>
  <c r="V1851" i="1"/>
  <c r="W1851" i="1"/>
  <c r="X1851" i="1"/>
  <c r="Y1851" i="1"/>
  <c r="Z1851" i="1"/>
  <c r="AA1851" i="1"/>
  <c r="AD1851" i="1" s="1"/>
  <c r="S1852" i="1"/>
  <c r="T1852" i="1"/>
  <c r="V1852" i="1"/>
  <c r="W1852" i="1"/>
  <c r="X1852" i="1"/>
  <c r="Y1852" i="1"/>
  <c r="Z1852" i="1"/>
  <c r="AD1852" i="1" s="1"/>
  <c r="AA1852" i="1"/>
  <c r="S1853" i="1"/>
  <c r="T1853" i="1"/>
  <c r="V1853" i="1"/>
  <c r="W1853" i="1"/>
  <c r="X1853" i="1"/>
  <c r="Y1853" i="1"/>
  <c r="Z1853" i="1"/>
  <c r="AH1853" i="1" s="1"/>
  <c r="AA1853" i="1"/>
  <c r="S1854" i="1"/>
  <c r="T1854" i="1"/>
  <c r="V1854" i="1"/>
  <c r="W1854" i="1"/>
  <c r="X1854" i="1"/>
  <c r="Y1854" i="1"/>
  <c r="Z1854" i="1"/>
  <c r="AD1854" i="1" s="1"/>
  <c r="AA1854" i="1"/>
  <c r="AE1854" i="1"/>
  <c r="S1855" i="1"/>
  <c r="T1855" i="1"/>
  <c r="V1855" i="1"/>
  <c r="W1855" i="1"/>
  <c r="X1855" i="1"/>
  <c r="Y1855" i="1"/>
  <c r="Z1855" i="1"/>
  <c r="AA1855" i="1"/>
  <c r="AD1855" i="1" s="1"/>
  <c r="S1856" i="1"/>
  <c r="T1856" i="1"/>
  <c r="V1856" i="1"/>
  <c r="W1856" i="1"/>
  <c r="X1856" i="1"/>
  <c r="Y1856" i="1"/>
  <c r="Z1856" i="1"/>
  <c r="AD1856" i="1" s="1"/>
  <c r="AA1856" i="1"/>
  <c r="S1857" i="1"/>
  <c r="T1857" i="1"/>
  <c r="V1857" i="1"/>
  <c r="W1857" i="1"/>
  <c r="X1857" i="1"/>
  <c r="Y1857" i="1"/>
  <c r="Z1857" i="1"/>
  <c r="AH1857" i="1" s="1"/>
  <c r="AA1857" i="1"/>
  <c r="S1858" i="1"/>
  <c r="T1858" i="1"/>
  <c r="V1858" i="1"/>
  <c r="W1858" i="1"/>
  <c r="X1858" i="1"/>
  <c r="Y1858" i="1"/>
  <c r="Z1858" i="1"/>
  <c r="AD1858" i="1" s="1"/>
  <c r="AA1858" i="1"/>
  <c r="AE1858" i="1"/>
  <c r="S1859" i="1"/>
  <c r="T1859" i="1"/>
  <c r="V1859" i="1"/>
  <c r="W1859" i="1"/>
  <c r="X1859" i="1"/>
  <c r="Y1859" i="1"/>
  <c r="Z1859" i="1"/>
  <c r="AA1859" i="1"/>
  <c r="AD1859" i="1" s="1"/>
  <c r="S1860" i="1"/>
  <c r="T1860" i="1"/>
  <c r="V1860" i="1"/>
  <c r="W1860" i="1"/>
  <c r="X1860" i="1"/>
  <c r="Y1860" i="1"/>
  <c r="Z1860" i="1"/>
  <c r="AD1860" i="1" s="1"/>
  <c r="AA1860" i="1"/>
  <c r="S1861" i="1"/>
  <c r="T1861" i="1"/>
  <c r="V1861" i="1"/>
  <c r="W1861" i="1"/>
  <c r="X1861" i="1"/>
  <c r="Y1861" i="1"/>
  <c r="Z1861" i="1"/>
  <c r="AH1861" i="1" s="1"/>
  <c r="AA1861" i="1"/>
  <c r="S1862" i="1"/>
  <c r="T1862" i="1"/>
  <c r="V1862" i="1"/>
  <c r="W1862" i="1"/>
  <c r="X1862" i="1"/>
  <c r="Y1862" i="1"/>
  <c r="Z1862" i="1"/>
  <c r="AD1862" i="1" s="1"/>
  <c r="AA1862" i="1"/>
  <c r="AE1862" i="1"/>
  <c r="S1863" i="1"/>
  <c r="T1863" i="1"/>
  <c r="V1863" i="1"/>
  <c r="W1863" i="1"/>
  <c r="X1863" i="1"/>
  <c r="Y1863" i="1"/>
  <c r="Z1863" i="1"/>
  <c r="AA1863" i="1"/>
  <c r="AD1863" i="1" s="1"/>
  <c r="S1864" i="1"/>
  <c r="T1864" i="1"/>
  <c r="V1864" i="1"/>
  <c r="W1864" i="1"/>
  <c r="X1864" i="1"/>
  <c r="Y1864" i="1"/>
  <c r="Z1864" i="1"/>
  <c r="AD1864" i="1" s="1"/>
  <c r="AA1864" i="1"/>
  <c r="S1865" i="1"/>
  <c r="T1865" i="1"/>
  <c r="V1865" i="1"/>
  <c r="W1865" i="1"/>
  <c r="X1865" i="1"/>
  <c r="Y1865" i="1"/>
  <c r="Z1865" i="1"/>
  <c r="AH1865" i="1" s="1"/>
  <c r="AA1865" i="1"/>
  <c r="S1866" i="1"/>
  <c r="T1866" i="1"/>
  <c r="V1866" i="1"/>
  <c r="W1866" i="1"/>
  <c r="X1866" i="1"/>
  <c r="Y1866" i="1"/>
  <c r="Z1866" i="1"/>
  <c r="AD1866" i="1" s="1"/>
  <c r="AA1866" i="1"/>
  <c r="AE1866" i="1"/>
  <c r="S1867" i="1"/>
  <c r="T1867" i="1"/>
  <c r="V1867" i="1"/>
  <c r="W1867" i="1"/>
  <c r="X1867" i="1"/>
  <c r="Y1867" i="1"/>
  <c r="Z1867" i="1"/>
  <c r="AA1867" i="1"/>
  <c r="AD1867" i="1" s="1"/>
  <c r="S1868" i="1"/>
  <c r="T1868" i="1"/>
  <c r="V1868" i="1"/>
  <c r="W1868" i="1"/>
  <c r="X1868" i="1"/>
  <c r="Y1868" i="1"/>
  <c r="Z1868" i="1"/>
  <c r="AD1868" i="1" s="1"/>
  <c r="AA1868" i="1"/>
  <c r="S1869" i="1"/>
  <c r="T1869" i="1"/>
  <c r="V1869" i="1"/>
  <c r="W1869" i="1"/>
  <c r="X1869" i="1"/>
  <c r="Y1869" i="1"/>
  <c r="Z1869" i="1"/>
  <c r="AH1869" i="1" s="1"/>
  <c r="AA1869" i="1"/>
  <c r="S1870" i="1"/>
  <c r="T1870" i="1"/>
  <c r="V1870" i="1"/>
  <c r="W1870" i="1"/>
  <c r="X1870" i="1"/>
  <c r="Y1870" i="1"/>
  <c r="Z1870" i="1"/>
  <c r="AD1870" i="1" s="1"/>
  <c r="AA1870" i="1"/>
  <c r="AE1870" i="1"/>
  <c r="S1871" i="1"/>
  <c r="T1871" i="1"/>
  <c r="V1871" i="1"/>
  <c r="W1871" i="1"/>
  <c r="X1871" i="1"/>
  <c r="Y1871" i="1"/>
  <c r="Z1871" i="1"/>
  <c r="AA1871" i="1"/>
  <c r="AD1871" i="1" s="1"/>
  <c r="S1872" i="1"/>
  <c r="T1872" i="1"/>
  <c r="V1872" i="1"/>
  <c r="W1872" i="1"/>
  <c r="X1872" i="1"/>
  <c r="Y1872" i="1"/>
  <c r="Z1872" i="1"/>
  <c r="AD1872" i="1" s="1"/>
  <c r="AA1872" i="1"/>
  <c r="S1873" i="1"/>
  <c r="T1873" i="1"/>
  <c r="V1873" i="1"/>
  <c r="W1873" i="1"/>
  <c r="X1873" i="1"/>
  <c r="Y1873" i="1"/>
  <c r="Z1873" i="1"/>
  <c r="AH1873" i="1" s="1"/>
  <c r="AA1873" i="1"/>
  <c r="S1874" i="1"/>
  <c r="T1874" i="1"/>
  <c r="V1874" i="1"/>
  <c r="W1874" i="1"/>
  <c r="X1874" i="1"/>
  <c r="Y1874" i="1"/>
  <c r="Z1874" i="1"/>
  <c r="AD1874" i="1" s="1"/>
  <c r="AA1874" i="1"/>
  <c r="AE1874" i="1"/>
  <c r="S1875" i="1"/>
  <c r="T1875" i="1"/>
  <c r="V1875" i="1"/>
  <c r="W1875" i="1"/>
  <c r="X1875" i="1"/>
  <c r="Y1875" i="1"/>
  <c r="Z1875" i="1"/>
  <c r="AA1875" i="1"/>
  <c r="AD1875" i="1" s="1"/>
  <c r="S1876" i="1"/>
  <c r="T1876" i="1"/>
  <c r="V1876" i="1"/>
  <c r="W1876" i="1"/>
  <c r="X1876" i="1"/>
  <c r="Y1876" i="1"/>
  <c r="Z1876" i="1"/>
  <c r="AA1876" i="1"/>
  <c r="AF1876" i="1" s="1"/>
  <c r="AE1876" i="1"/>
  <c r="S1877" i="1"/>
  <c r="T1877" i="1"/>
  <c r="V1877" i="1"/>
  <c r="W1877" i="1"/>
  <c r="X1877" i="1"/>
  <c r="Y1877" i="1"/>
  <c r="Z1877" i="1"/>
  <c r="AA1877" i="1"/>
  <c r="AD1877" i="1" s="1"/>
  <c r="S1878" i="1"/>
  <c r="T1878" i="1"/>
  <c r="V1878" i="1"/>
  <c r="W1878" i="1"/>
  <c r="X1878" i="1"/>
  <c r="Y1878" i="1"/>
  <c r="Z1878" i="1"/>
  <c r="AA1878" i="1"/>
  <c r="S1879" i="1"/>
  <c r="T1879" i="1"/>
  <c r="V1879" i="1"/>
  <c r="W1879" i="1"/>
  <c r="X1879" i="1"/>
  <c r="Y1879" i="1"/>
  <c r="AH1879" i="1" s="1"/>
  <c r="Z1879" i="1"/>
  <c r="AA1879" i="1"/>
  <c r="S1880" i="1"/>
  <c r="T1880" i="1"/>
  <c r="V1880" i="1"/>
  <c r="W1880" i="1"/>
  <c r="X1880" i="1"/>
  <c r="Y1880" i="1"/>
  <c r="Z1880" i="1"/>
  <c r="AA1880" i="1"/>
  <c r="AF1880" i="1" s="1"/>
  <c r="AE1880" i="1"/>
  <c r="S1881" i="1"/>
  <c r="T1881" i="1"/>
  <c r="V1881" i="1"/>
  <c r="W1881" i="1"/>
  <c r="X1881" i="1"/>
  <c r="Y1881" i="1"/>
  <c r="Z1881" i="1"/>
  <c r="AH1881" i="1" s="1"/>
  <c r="AA1881" i="1"/>
  <c r="AD1881" i="1" s="1"/>
  <c r="S1882" i="1"/>
  <c r="T1882" i="1"/>
  <c r="V1882" i="1"/>
  <c r="W1882" i="1"/>
  <c r="X1882" i="1"/>
  <c r="Y1882" i="1"/>
  <c r="Z1882" i="1"/>
  <c r="AA1882" i="1"/>
  <c r="S1883" i="1"/>
  <c r="T1883" i="1"/>
  <c r="V1883" i="1"/>
  <c r="W1883" i="1"/>
  <c r="X1883" i="1"/>
  <c r="Y1883" i="1"/>
  <c r="AH1883" i="1" s="1"/>
  <c r="Z1883" i="1"/>
  <c r="AA1883" i="1"/>
  <c r="S1884" i="1"/>
  <c r="T1884" i="1"/>
  <c r="V1884" i="1"/>
  <c r="W1884" i="1"/>
  <c r="X1884" i="1"/>
  <c r="Y1884" i="1"/>
  <c r="Z1884" i="1"/>
  <c r="AA1884" i="1"/>
  <c r="AF1884" i="1" s="1"/>
  <c r="AE1884" i="1"/>
  <c r="S1885" i="1"/>
  <c r="T1885" i="1"/>
  <c r="V1885" i="1"/>
  <c r="W1885" i="1"/>
  <c r="X1885" i="1"/>
  <c r="Y1885" i="1"/>
  <c r="Z1885" i="1"/>
  <c r="AH1885" i="1" s="1"/>
  <c r="AA1885" i="1"/>
  <c r="AD1885" i="1" s="1"/>
  <c r="S1886" i="1"/>
  <c r="T1886" i="1"/>
  <c r="V1886" i="1"/>
  <c r="W1886" i="1"/>
  <c r="X1886" i="1"/>
  <c r="Y1886" i="1"/>
  <c r="Z1886" i="1"/>
  <c r="AA1886" i="1"/>
  <c r="S1887" i="1"/>
  <c r="T1887" i="1"/>
  <c r="V1887" i="1"/>
  <c r="W1887" i="1"/>
  <c r="X1887" i="1"/>
  <c r="Y1887" i="1"/>
  <c r="AH1887" i="1" s="1"/>
  <c r="Z1887" i="1"/>
  <c r="AA1887" i="1"/>
  <c r="S1888" i="1"/>
  <c r="T1888" i="1"/>
  <c r="V1888" i="1"/>
  <c r="W1888" i="1"/>
  <c r="X1888" i="1"/>
  <c r="Y1888" i="1"/>
  <c r="Z1888" i="1"/>
  <c r="AA1888" i="1"/>
  <c r="AF1888" i="1" s="1"/>
  <c r="AE1888" i="1"/>
  <c r="S1889" i="1"/>
  <c r="T1889" i="1"/>
  <c r="V1889" i="1"/>
  <c r="W1889" i="1"/>
  <c r="X1889" i="1"/>
  <c r="Y1889" i="1"/>
  <c r="Z1889" i="1"/>
  <c r="AA1889" i="1"/>
  <c r="AD1889" i="1" s="1"/>
  <c r="S1890" i="1"/>
  <c r="T1890" i="1"/>
  <c r="V1890" i="1"/>
  <c r="W1890" i="1"/>
  <c r="X1890" i="1"/>
  <c r="Y1890" i="1"/>
  <c r="Z1890" i="1"/>
  <c r="AA1890" i="1"/>
  <c r="S1891" i="1"/>
  <c r="T1891" i="1"/>
  <c r="V1891" i="1"/>
  <c r="W1891" i="1"/>
  <c r="X1891" i="1"/>
  <c r="Y1891" i="1"/>
  <c r="AH1891" i="1" s="1"/>
  <c r="Z1891" i="1"/>
  <c r="AA1891" i="1"/>
  <c r="S1892" i="1"/>
  <c r="T1892" i="1"/>
  <c r="V1892" i="1"/>
  <c r="W1892" i="1"/>
  <c r="X1892" i="1"/>
  <c r="Y1892" i="1"/>
  <c r="Z1892" i="1"/>
  <c r="AA1892" i="1"/>
  <c r="AF1892" i="1" s="1"/>
  <c r="AE1892" i="1"/>
  <c r="S1893" i="1"/>
  <c r="T1893" i="1"/>
  <c r="V1893" i="1"/>
  <c r="W1893" i="1"/>
  <c r="X1893" i="1"/>
  <c r="Y1893" i="1"/>
  <c r="Z1893" i="1"/>
  <c r="AA1893" i="1"/>
  <c r="AD1893" i="1" s="1"/>
  <c r="S1894" i="1"/>
  <c r="T1894" i="1"/>
  <c r="V1894" i="1"/>
  <c r="W1894" i="1"/>
  <c r="X1894" i="1"/>
  <c r="Y1894" i="1"/>
  <c r="Z1894" i="1"/>
  <c r="AA1894" i="1"/>
  <c r="S1895" i="1"/>
  <c r="T1895" i="1"/>
  <c r="V1895" i="1"/>
  <c r="W1895" i="1"/>
  <c r="X1895" i="1"/>
  <c r="Y1895" i="1"/>
  <c r="AH1895" i="1" s="1"/>
  <c r="Z1895" i="1"/>
  <c r="AA1895" i="1"/>
  <c r="S1896" i="1"/>
  <c r="T1896" i="1"/>
  <c r="V1896" i="1"/>
  <c r="W1896" i="1"/>
  <c r="X1896" i="1"/>
  <c r="Y1896" i="1"/>
  <c r="Z1896" i="1"/>
  <c r="AA1896" i="1"/>
  <c r="AF1896" i="1" s="1"/>
  <c r="AE1896" i="1"/>
  <c r="S1897" i="1"/>
  <c r="T1897" i="1"/>
  <c r="V1897" i="1"/>
  <c r="W1897" i="1"/>
  <c r="X1897" i="1"/>
  <c r="Y1897" i="1"/>
  <c r="Z1897" i="1"/>
  <c r="AH1897" i="1" s="1"/>
  <c r="AA1897" i="1"/>
  <c r="AD1897" i="1" s="1"/>
  <c r="S1898" i="1"/>
  <c r="T1898" i="1"/>
  <c r="V1898" i="1"/>
  <c r="W1898" i="1"/>
  <c r="X1898" i="1"/>
  <c r="Y1898" i="1"/>
  <c r="Z1898" i="1"/>
  <c r="AA1898" i="1"/>
  <c r="S1899" i="1"/>
  <c r="T1899" i="1"/>
  <c r="V1899" i="1"/>
  <c r="W1899" i="1"/>
  <c r="X1899" i="1"/>
  <c r="Y1899" i="1"/>
  <c r="Z1899" i="1"/>
  <c r="AA1899" i="1"/>
  <c r="S1900" i="1"/>
  <c r="T1900" i="1"/>
  <c r="V1900" i="1"/>
  <c r="W1900" i="1"/>
  <c r="X1900" i="1"/>
  <c r="Y1900" i="1"/>
  <c r="Z1900" i="1"/>
  <c r="AA1900" i="1"/>
  <c r="S1901" i="1"/>
  <c r="T1901" i="1"/>
  <c r="V1901" i="1"/>
  <c r="W1901" i="1"/>
  <c r="X1901" i="1"/>
  <c r="Y1901" i="1"/>
  <c r="Z1901" i="1"/>
  <c r="AA1901" i="1"/>
  <c r="AD1901" i="1" s="1"/>
  <c r="AH1901" i="1"/>
  <c r="S1902" i="1"/>
  <c r="T1902" i="1"/>
  <c r="V1902" i="1"/>
  <c r="W1902" i="1"/>
  <c r="X1902" i="1"/>
  <c r="Y1902" i="1"/>
  <c r="Z1902" i="1"/>
  <c r="AA1902" i="1"/>
  <c r="AF1902" i="1" s="1"/>
  <c r="S1903" i="1"/>
  <c r="T1903" i="1"/>
  <c r="V1903" i="1"/>
  <c r="W1903" i="1"/>
  <c r="X1903" i="1"/>
  <c r="Y1903" i="1"/>
  <c r="Z1903" i="1"/>
  <c r="AH1903" i="1" s="1"/>
  <c r="AA1903" i="1"/>
  <c r="S1904" i="1"/>
  <c r="T1904" i="1"/>
  <c r="V1904" i="1"/>
  <c r="W1904" i="1"/>
  <c r="X1904" i="1"/>
  <c r="Y1904" i="1"/>
  <c r="Z1904" i="1"/>
  <c r="AA1904" i="1"/>
  <c r="S1905" i="1"/>
  <c r="T1905" i="1"/>
  <c r="V1905" i="1"/>
  <c r="W1905" i="1"/>
  <c r="X1905" i="1"/>
  <c r="Y1905" i="1"/>
  <c r="Z1905" i="1"/>
  <c r="AA1905" i="1"/>
  <c r="AD1905" i="1" s="1"/>
  <c r="AH1905" i="1"/>
  <c r="S1906" i="1"/>
  <c r="T1906" i="1"/>
  <c r="V1906" i="1"/>
  <c r="W1906" i="1"/>
  <c r="X1906" i="1"/>
  <c r="Y1906" i="1"/>
  <c r="Z1906" i="1"/>
  <c r="AA1906" i="1"/>
  <c r="AF1906" i="1" s="1"/>
  <c r="S1907" i="1"/>
  <c r="T1907" i="1"/>
  <c r="V1907" i="1"/>
  <c r="W1907" i="1"/>
  <c r="X1907" i="1"/>
  <c r="Y1907" i="1"/>
  <c r="Z1907" i="1"/>
  <c r="AH1907" i="1" s="1"/>
  <c r="AA1907" i="1"/>
  <c r="S1908" i="1"/>
  <c r="T1908" i="1"/>
  <c r="V1908" i="1"/>
  <c r="W1908" i="1"/>
  <c r="X1908" i="1"/>
  <c r="Y1908" i="1"/>
  <c r="Z1908" i="1"/>
  <c r="AA1908" i="1"/>
  <c r="S1909" i="1"/>
  <c r="T1909" i="1"/>
  <c r="V1909" i="1"/>
  <c r="W1909" i="1"/>
  <c r="X1909" i="1"/>
  <c r="Y1909" i="1"/>
  <c r="Z1909" i="1"/>
  <c r="AA1909" i="1"/>
  <c r="AD1909" i="1" s="1"/>
  <c r="AH1909" i="1"/>
  <c r="S1910" i="1"/>
  <c r="T1910" i="1"/>
  <c r="V1910" i="1"/>
  <c r="W1910" i="1"/>
  <c r="X1910" i="1"/>
  <c r="Y1910" i="1"/>
  <c r="Z1910" i="1"/>
  <c r="AA1910" i="1"/>
  <c r="AF1910" i="1" s="1"/>
  <c r="S1911" i="1"/>
  <c r="T1911" i="1"/>
  <c r="V1911" i="1"/>
  <c r="W1911" i="1"/>
  <c r="X1911" i="1"/>
  <c r="Y1911" i="1"/>
  <c r="Z1911" i="1"/>
  <c r="AH1911" i="1" s="1"/>
  <c r="AA1911" i="1"/>
  <c r="S1912" i="1"/>
  <c r="T1912" i="1"/>
  <c r="V1912" i="1"/>
  <c r="W1912" i="1"/>
  <c r="X1912" i="1"/>
  <c r="Y1912" i="1"/>
  <c r="Z1912" i="1"/>
  <c r="AA1912" i="1"/>
  <c r="S1913" i="1"/>
  <c r="T1913" i="1"/>
  <c r="V1913" i="1"/>
  <c r="W1913" i="1"/>
  <c r="X1913" i="1"/>
  <c r="Y1913" i="1"/>
  <c r="Z1913" i="1"/>
  <c r="AA1913" i="1"/>
  <c r="AD1913" i="1" s="1"/>
  <c r="AH1913" i="1"/>
  <c r="S1914" i="1"/>
  <c r="T1914" i="1"/>
  <c r="V1914" i="1"/>
  <c r="W1914" i="1"/>
  <c r="X1914" i="1"/>
  <c r="Y1914" i="1"/>
  <c r="Z1914" i="1"/>
  <c r="AA1914" i="1"/>
  <c r="AF1914" i="1" s="1"/>
  <c r="S1915" i="1"/>
  <c r="T1915" i="1"/>
  <c r="V1915" i="1"/>
  <c r="W1915" i="1"/>
  <c r="X1915" i="1"/>
  <c r="Y1915" i="1"/>
  <c r="Z1915" i="1"/>
  <c r="AH1915" i="1" s="1"/>
  <c r="AA1915" i="1"/>
  <c r="S1916" i="1"/>
  <c r="T1916" i="1"/>
  <c r="V1916" i="1"/>
  <c r="W1916" i="1"/>
  <c r="X1916" i="1"/>
  <c r="Y1916" i="1"/>
  <c r="Z1916" i="1"/>
  <c r="AA1916" i="1"/>
  <c r="S1917" i="1"/>
  <c r="T1917" i="1"/>
  <c r="V1917" i="1"/>
  <c r="W1917" i="1"/>
  <c r="X1917" i="1"/>
  <c r="Y1917" i="1"/>
  <c r="Z1917" i="1"/>
  <c r="AA1917" i="1"/>
  <c r="AD1917" i="1" s="1"/>
  <c r="AH1917" i="1"/>
  <c r="S1918" i="1"/>
  <c r="T1918" i="1"/>
  <c r="V1918" i="1"/>
  <c r="W1918" i="1"/>
  <c r="X1918" i="1"/>
  <c r="Y1918" i="1"/>
  <c r="Z1918" i="1"/>
  <c r="AA1918" i="1"/>
  <c r="AF1918" i="1" s="1"/>
  <c r="S1919" i="1"/>
  <c r="T1919" i="1"/>
  <c r="V1919" i="1"/>
  <c r="W1919" i="1"/>
  <c r="X1919" i="1"/>
  <c r="Y1919" i="1"/>
  <c r="Z1919" i="1"/>
  <c r="AH1919" i="1" s="1"/>
  <c r="AA1919" i="1"/>
  <c r="S1920" i="1"/>
  <c r="T1920" i="1"/>
  <c r="V1920" i="1"/>
  <c r="W1920" i="1"/>
  <c r="X1920" i="1"/>
  <c r="Y1920" i="1"/>
  <c r="Z1920" i="1"/>
  <c r="AA1920" i="1"/>
  <c r="S1921" i="1"/>
  <c r="T1921" i="1"/>
  <c r="V1921" i="1"/>
  <c r="W1921" i="1"/>
  <c r="X1921" i="1"/>
  <c r="Y1921" i="1"/>
  <c r="Z1921" i="1"/>
  <c r="AA1921" i="1"/>
  <c r="AD1921" i="1" s="1"/>
  <c r="AH1921" i="1"/>
  <c r="S1922" i="1"/>
  <c r="T1922" i="1"/>
  <c r="V1922" i="1"/>
  <c r="W1922" i="1"/>
  <c r="X1922" i="1"/>
  <c r="Y1922" i="1"/>
  <c r="Z1922" i="1"/>
  <c r="AA1922" i="1"/>
  <c r="AF1922" i="1" s="1"/>
  <c r="S1923" i="1"/>
  <c r="T1923" i="1"/>
  <c r="V1923" i="1"/>
  <c r="W1923" i="1"/>
  <c r="X1923" i="1"/>
  <c r="Y1923" i="1"/>
  <c r="Z1923" i="1"/>
  <c r="AH1923" i="1" s="1"/>
  <c r="AA1923" i="1"/>
  <c r="S1924" i="1"/>
  <c r="T1924" i="1"/>
  <c r="V1924" i="1"/>
  <c r="W1924" i="1"/>
  <c r="X1924" i="1"/>
  <c r="Y1924" i="1"/>
  <c r="Z1924" i="1"/>
  <c r="AA1924" i="1"/>
  <c r="S1925" i="1"/>
  <c r="T1925" i="1"/>
  <c r="V1925" i="1"/>
  <c r="W1925" i="1"/>
  <c r="X1925" i="1"/>
  <c r="Y1925" i="1"/>
  <c r="Z1925" i="1"/>
  <c r="AA1925" i="1"/>
  <c r="AD1925" i="1" s="1"/>
  <c r="AH1925" i="1"/>
  <c r="S1926" i="1"/>
  <c r="T1926" i="1"/>
  <c r="V1926" i="1"/>
  <c r="W1926" i="1"/>
  <c r="X1926" i="1"/>
  <c r="Y1926" i="1"/>
  <c r="Z1926" i="1"/>
  <c r="AA1926" i="1"/>
  <c r="AF1926" i="1" s="1"/>
  <c r="S1927" i="1"/>
  <c r="T1927" i="1"/>
  <c r="V1927" i="1"/>
  <c r="W1927" i="1"/>
  <c r="X1927" i="1"/>
  <c r="Y1927" i="1"/>
  <c r="Z1927" i="1"/>
  <c r="AH1927" i="1" s="1"/>
  <c r="AA1927" i="1"/>
  <c r="S1928" i="1"/>
  <c r="T1928" i="1"/>
  <c r="V1928" i="1"/>
  <c r="W1928" i="1"/>
  <c r="X1928" i="1"/>
  <c r="Y1928" i="1"/>
  <c r="Z1928" i="1"/>
  <c r="AA1928" i="1"/>
  <c r="S1929" i="1"/>
  <c r="T1929" i="1"/>
  <c r="V1929" i="1"/>
  <c r="W1929" i="1"/>
  <c r="X1929" i="1"/>
  <c r="Y1929" i="1"/>
  <c r="Z1929" i="1"/>
  <c r="AA1929" i="1"/>
  <c r="AD1929" i="1" s="1"/>
  <c r="AH1929" i="1"/>
  <c r="S1930" i="1"/>
  <c r="T1930" i="1"/>
  <c r="V1930" i="1"/>
  <c r="W1930" i="1"/>
  <c r="X1930" i="1"/>
  <c r="Y1930" i="1"/>
  <c r="Z1930" i="1"/>
  <c r="AA1930" i="1"/>
  <c r="AF1930" i="1" s="1"/>
  <c r="S1931" i="1"/>
  <c r="T1931" i="1"/>
  <c r="V1931" i="1"/>
  <c r="W1931" i="1"/>
  <c r="X1931" i="1"/>
  <c r="Y1931" i="1"/>
  <c r="Z1931" i="1"/>
  <c r="AH1931" i="1" s="1"/>
  <c r="AA1931" i="1"/>
  <c r="S1932" i="1"/>
  <c r="T1932" i="1"/>
  <c r="V1932" i="1"/>
  <c r="W1932" i="1"/>
  <c r="X1932" i="1"/>
  <c r="Y1932" i="1"/>
  <c r="Z1932" i="1"/>
  <c r="AA1932" i="1"/>
  <c r="S1933" i="1"/>
  <c r="T1933" i="1"/>
  <c r="V1933" i="1"/>
  <c r="W1933" i="1"/>
  <c r="X1933" i="1"/>
  <c r="Y1933" i="1"/>
  <c r="Z1933" i="1"/>
  <c r="AA1933" i="1"/>
  <c r="AD1933" i="1" s="1"/>
  <c r="AH1933" i="1"/>
  <c r="S1934" i="1"/>
  <c r="T1934" i="1"/>
  <c r="V1934" i="1"/>
  <c r="W1934" i="1"/>
  <c r="X1934" i="1"/>
  <c r="Y1934" i="1"/>
  <c r="Z1934" i="1"/>
  <c r="AA1934" i="1"/>
  <c r="AF1934" i="1" s="1"/>
  <c r="S1935" i="1"/>
  <c r="T1935" i="1"/>
  <c r="V1935" i="1"/>
  <c r="W1935" i="1"/>
  <c r="X1935" i="1"/>
  <c r="Y1935" i="1"/>
  <c r="Z1935" i="1"/>
  <c r="AH1935" i="1" s="1"/>
  <c r="AA1935" i="1"/>
  <c r="S1936" i="1"/>
  <c r="T1936" i="1"/>
  <c r="V1936" i="1"/>
  <c r="W1936" i="1"/>
  <c r="X1936" i="1"/>
  <c r="Y1936" i="1"/>
  <c r="AE1936" i="1" s="1"/>
  <c r="Z1936" i="1"/>
  <c r="AA1936" i="1"/>
  <c r="S1937" i="1"/>
  <c r="T1937" i="1"/>
  <c r="V1937" i="1"/>
  <c r="W1937" i="1"/>
  <c r="X1937" i="1"/>
  <c r="Y1937" i="1"/>
  <c r="Z1937" i="1"/>
  <c r="AA1937" i="1"/>
  <c r="AE1937" i="1" s="1"/>
  <c r="AH1937" i="1"/>
  <c r="S1938" i="1"/>
  <c r="T1938" i="1"/>
  <c r="V1938" i="1"/>
  <c r="W1938" i="1"/>
  <c r="X1938" i="1"/>
  <c r="Y1938" i="1"/>
  <c r="Z1938" i="1"/>
  <c r="AA1938" i="1"/>
  <c r="AF1938" i="1" s="1"/>
  <c r="S1939" i="1"/>
  <c r="T1939" i="1"/>
  <c r="V1939" i="1"/>
  <c r="W1939" i="1"/>
  <c r="X1939" i="1"/>
  <c r="Y1939" i="1"/>
  <c r="Z1939" i="1"/>
  <c r="AH1939" i="1" s="1"/>
  <c r="AA1939" i="1"/>
  <c r="S1940" i="1"/>
  <c r="T1940" i="1"/>
  <c r="V1940" i="1"/>
  <c r="W1940" i="1"/>
  <c r="X1940" i="1"/>
  <c r="Y1940" i="1"/>
  <c r="AE1940" i="1" s="1"/>
  <c r="Z1940" i="1"/>
  <c r="AA1940" i="1"/>
  <c r="S1941" i="1"/>
  <c r="T1941" i="1"/>
  <c r="V1941" i="1"/>
  <c r="W1941" i="1"/>
  <c r="X1941" i="1"/>
  <c r="Y1941" i="1"/>
  <c r="Z1941" i="1"/>
  <c r="AA1941" i="1"/>
  <c r="AE1941" i="1" s="1"/>
  <c r="AH1941" i="1"/>
  <c r="S1942" i="1"/>
  <c r="T1942" i="1"/>
  <c r="V1942" i="1"/>
  <c r="W1942" i="1"/>
  <c r="X1942" i="1"/>
  <c r="Y1942" i="1"/>
  <c r="Z1942" i="1"/>
  <c r="AA1942" i="1"/>
  <c r="AF1942" i="1" s="1"/>
  <c r="S1943" i="1"/>
  <c r="T1943" i="1"/>
  <c r="V1943" i="1"/>
  <c r="W1943" i="1"/>
  <c r="X1943" i="1"/>
  <c r="Y1943" i="1"/>
  <c r="Z1943" i="1"/>
  <c r="AH1943" i="1" s="1"/>
  <c r="AA1943" i="1"/>
  <c r="S1944" i="1"/>
  <c r="T1944" i="1"/>
  <c r="V1944" i="1"/>
  <c r="W1944" i="1"/>
  <c r="X1944" i="1"/>
  <c r="Y1944" i="1"/>
  <c r="Z1944" i="1"/>
  <c r="AA1944" i="1"/>
  <c r="S1945" i="1"/>
  <c r="T1945" i="1"/>
  <c r="V1945" i="1"/>
  <c r="W1945" i="1"/>
  <c r="X1945" i="1"/>
  <c r="Y1945" i="1"/>
  <c r="Z1945" i="1"/>
  <c r="AA1945" i="1"/>
  <c r="AE1945" i="1" s="1"/>
  <c r="AH1945" i="1"/>
  <c r="S1946" i="1"/>
  <c r="T1946" i="1"/>
  <c r="V1946" i="1"/>
  <c r="W1946" i="1"/>
  <c r="X1946" i="1"/>
  <c r="Y1946" i="1"/>
  <c r="Z1946" i="1"/>
  <c r="AA1946" i="1"/>
  <c r="AF1946" i="1" s="1"/>
  <c r="S1947" i="1"/>
  <c r="T1947" i="1"/>
  <c r="V1947" i="1"/>
  <c r="W1947" i="1"/>
  <c r="X1947" i="1"/>
  <c r="Y1947" i="1"/>
  <c r="Z1947" i="1"/>
  <c r="AH1947" i="1" s="1"/>
  <c r="AA1947" i="1"/>
  <c r="S1948" i="1"/>
  <c r="T1948" i="1"/>
  <c r="V1948" i="1"/>
  <c r="W1948" i="1"/>
  <c r="X1948" i="1"/>
  <c r="Y1948" i="1"/>
  <c r="Z1948" i="1"/>
  <c r="AA1948" i="1"/>
  <c r="S1949" i="1"/>
  <c r="T1949" i="1"/>
  <c r="V1949" i="1"/>
  <c r="W1949" i="1"/>
  <c r="X1949" i="1"/>
  <c r="Y1949" i="1"/>
  <c r="Z1949" i="1"/>
  <c r="AA1949" i="1"/>
  <c r="AE1949" i="1" s="1"/>
  <c r="S1950" i="1"/>
  <c r="T1950" i="1"/>
  <c r="V1950" i="1"/>
  <c r="W1950" i="1"/>
  <c r="X1950" i="1"/>
  <c r="Y1950" i="1"/>
  <c r="Z1950" i="1"/>
  <c r="AA1950" i="1"/>
  <c r="AF1950" i="1" s="1"/>
  <c r="AE1950" i="1"/>
  <c r="S1951" i="1"/>
  <c r="T1951" i="1"/>
  <c r="V1951" i="1"/>
  <c r="W1951" i="1"/>
  <c r="X1951" i="1"/>
  <c r="Y1951" i="1"/>
  <c r="Z1951" i="1"/>
  <c r="AH1951" i="1" s="1"/>
  <c r="AA1951" i="1"/>
  <c r="AE1951" i="1" s="1"/>
  <c r="S1952" i="1"/>
  <c r="T1952" i="1"/>
  <c r="V1952" i="1"/>
  <c r="W1952" i="1"/>
  <c r="X1952" i="1"/>
  <c r="Y1952" i="1"/>
  <c r="Z1952" i="1"/>
  <c r="AA1952" i="1"/>
  <c r="S1953" i="1"/>
  <c r="T1953" i="1"/>
  <c r="V1953" i="1"/>
  <c r="W1953" i="1"/>
  <c r="X1953" i="1"/>
  <c r="Y1953" i="1"/>
  <c r="AH1953" i="1" s="1"/>
  <c r="Z1953" i="1"/>
  <c r="AA1953" i="1"/>
  <c r="S1954" i="1"/>
  <c r="T1954" i="1"/>
  <c r="V1954" i="1"/>
  <c r="W1954" i="1"/>
  <c r="X1954" i="1"/>
  <c r="Y1954" i="1"/>
  <c r="Z1954" i="1"/>
  <c r="AA1954" i="1"/>
  <c r="AF1954" i="1" s="1"/>
  <c r="AE1954" i="1"/>
  <c r="S1955" i="1"/>
  <c r="T1955" i="1"/>
  <c r="V1955" i="1"/>
  <c r="W1955" i="1"/>
  <c r="X1955" i="1"/>
  <c r="Y1955" i="1"/>
  <c r="Z1955" i="1"/>
  <c r="AA1955" i="1"/>
  <c r="AE1955" i="1" s="1"/>
  <c r="S1956" i="1"/>
  <c r="T1956" i="1"/>
  <c r="V1956" i="1"/>
  <c r="W1956" i="1"/>
  <c r="X1956" i="1"/>
  <c r="Y1956" i="1"/>
  <c r="Z1956" i="1"/>
  <c r="AA1956" i="1"/>
  <c r="S1957" i="1"/>
  <c r="T1957" i="1"/>
  <c r="V1957" i="1"/>
  <c r="W1957" i="1"/>
  <c r="X1957" i="1"/>
  <c r="Y1957" i="1"/>
  <c r="AH1957" i="1" s="1"/>
  <c r="Z1957" i="1"/>
  <c r="AA1957" i="1"/>
  <c r="S1958" i="1"/>
  <c r="T1958" i="1"/>
  <c r="V1958" i="1"/>
  <c r="W1958" i="1"/>
  <c r="X1958" i="1"/>
  <c r="Y1958" i="1"/>
  <c r="Z1958" i="1"/>
  <c r="AA1958" i="1"/>
  <c r="AF1958" i="1" s="1"/>
  <c r="AE1958" i="1"/>
  <c r="S1959" i="1"/>
  <c r="T1959" i="1"/>
  <c r="V1959" i="1"/>
  <c r="W1959" i="1"/>
  <c r="X1959" i="1"/>
  <c r="Y1959" i="1"/>
  <c r="Z1959" i="1"/>
  <c r="AA1959" i="1"/>
  <c r="AE1959" i="1" s="1"/>
  <c r="S1960" i="1"/>
  <c r="T1960" i="1"/>
  <c r="V1960" i="1"/>
  <c r="W1960" i="1"/>
  <c r="X1960" i="1"/>
  <c r="Y1960" i="1"/>
  <c r="Z1960" i="1"/>
  <c r="AA1960" i="1"/>
  <c r="S1961" i="1"/>
  <c r="T1961" i="1"/>
  <c r="V1961" i="1"/>
  <c r="W1961" i="1"/>
  <c r="X1961" i="1"/>
  <c r="Y1961" i="1"/>
  <c r="AH1961" i="1" s="1"/>
  <c r="Z1961" i="1"/>
  <c r="AA1961" i="1"/>
  <c r="S1962" i="1"/>
  <c r="T1962" i="1"/>
  <c r="V1962" i="1"/>
  <c r="W1962" i="1"/>
  <c r="X1962" i="1"/>
  <c r="Y1962" i="1"/>
  <c r="Z1962" i="1"/>
  <c r="AA1962" i="1"/>
  <c r="AF1962" i="1" s="1"/>
  <c r="AE1962" i="1"/>
  <c r="S1963" i="1"/>
  <c r="T1963" i="1"/>
  <c r="V1963" i="1"/>
  <c r="W1963" i="1"/>
  <c r="X1963" i="1"/>
  <c r="Y1963" i="1"/>
  <c r="Z1963" i="1"/>
  <c r="AH1963" i="1" s="1"/>
  <c r="AA1963" i="1"/>
  <c r="AE1963" i="1" s="1"/>
  <c r="S1964" i="1"/>
  <c r="T1964" i="1"/>
  <c r="V1964" i="1"/>
  <c r="W1964" i="1"/>
  <c r="X1964" i="1"/>
  <c r="Y1964" i="1"/>
  <c r="Z1964" i="1"/>
  <c r="AA1964" i="1"/>
  <c r="S1965" i="1"/>
  <c r="T1965" i="1"/>
  <c r="V1965" i="1"/>
  <c r="W1965" i="1"/>
  <c r="X1965" i="1"/>
  <c r="Y1965" i="1"/>
  <c r="AH1965" i="1" s="1"/>
  <c r="Z1965" i="1"/>
  <c r="AA1965" i="1"/>
  <c r="S1966" i="1"/>
  <c r="T1966" i="1"/>
  <c r="V1966" i="1"/>
  <c r="W1966" i="1"/>
  <c r="X1966" i="1"/>
  <c r="Y1966" i="1"/>
  <c r="Z1966" i="1"/>
  <c r="AA1966" i="1"/>
  <c r="AF1966" i="1" s="1"/>
  <c r="AE1966" i="1"/>
  <c r="S1967" i="1"/>
  <c r="T1967" i="1"/>
  <c r="V1967" i="1"/>
  <c r="W1967" i="1"/>
  <c r="X1967" i="1"/>
  <c r="Y1967" i="1"/>
  <c r="Z1967" i="1"/>
  <c r="AH1967" i="1" s="1"/>
  <c r="AA1967" i="1"/>
  <c r="AE1967" i="1" s="1"/>
  <c r="S1968" i="1"/>
  <c r="T1968" i="1"/>
  <c r="V1968" i="1"/>
  <c r="W1968" i="1"/>
  <c r="X1968" i="1"/>
  <c r="Y1968" i="1"/>
  <c r="Z1968" i="1"/>
  <c r="AA1968" i="1"/>
  <c r="S1969" i="1"/>
  <c r="T1969" i="1"/>
  <c r="V1969" i="1"/>
  <c r="W1969" i="1"/>
  <c r="X1969" i="1"/>
  <c r="Y1969" i="1"/>
  <c r="AH1969" i="1" s="1"/>
  <c r="Z1969" i="1"/>
  <c r="AA1969" i="1"/>
  <c r="S1970" i="1"/>
  <c r="T1970" i="1"/>
  <c r="V1970" i="1"/>
  <c r="W1970" i="1"/>
  <c r="X1970" i="1"/>
  <c r="Y1970" i="1"/>
  <c r="Z1970" i="1"/>
  <c r="AA1970" i="1"/>
  <c r="AF1970" i="1" s="1"/>
  <c r="AE1970" i="1"/>
  <c r="S1971" i="1"/>
  <c r="T1971" i="1"/>
  <c r="V1971" i="1"/>
  <c r="W1971" i="1"/>
  <c r="X1971" i="1"/>
  <c r="Y1971" i="1"/>
  <c r="Z1971" i="1"/>
  <c r="AA1971" i="1"/>
  <c r="AE1971" i="1" s="1"/>
  <c r="S1972" i="1"/>
  <c r="T1972" i="1"/>
  <c r="V1972" i="1"/>
  <c r="W1972" i="1"/>
  <c r="X1972" i="1"/>
  <c r="Y1972" i="1"/>
  <c r="AH1972" i="1" s="1"/>
  <c r="Z1972" i="1"/>
  <c r="AA1972" i="1"/>
  <c r="S1973" i="1"/>
  <c r="T1973" i="1"/>
  <c r="V1973" i="1"/>
  <c r="W1973" i="1"/>
  <c r="X1973" i="1"/>
  <c r="Y1973" i="1"/>
  <c r="Z1973" i="1"/>
  <c r="AA1973" i="1"/>
  <c r="AH1973" i="1"/>
  <c r="S1974" i="1"/>
  <c r="T1974" i="1"/>
  <c r="V1974" i="1"/>
  <c r="W1974" i="1"/>
  <c r="X1974" i="1"/>
  <c r="Y1974" i="1"/>
  <c r="Z1974" i="1"/>
  <c r="AA1974" i="1"/>
  <c r="AF1974" i="1" s="1"/>
  <c r="S1975" i="1"/>
  <c r="T1975" i="1"/>
  <c r="V1975" i="1"/>
  <c r="W1975" i="1"/>
  <c r="X1975" i="1"/>
  <c r="Y1975" i="1"/>
  <c r="Z1975" i="1"/>
  <c r="AH1975" i="1" s="1"/>
  <c r="AA1975" i="1"/>
  <c r="S1976" i="1"/>
  <c r="T1976" i="1"/>
  <c r="V1976" i="1"/>
  <c r="W1976" i="1"/>
  <c r="X1976" i="1"/>
  <c r="Y1976" i="1"/>
  <c r="Z1976" i="1"/>
  <c r="AA1976" i="1"/>
  <c r="S1977" i="1"/>
  <c r="T1977" i="1"/>
  <c r="V1977" i="1"/>
  <c r="W1977" i="1"/>
  <c r="X1977" i="1"/>
  <c r="Y1977" i="1"/>
  <c r="AH1977" i="1" s="1"/>
  <c r="Z1977" i="1"/>
  <c r="AA1977" i="1"/>
  <c r="S1978" i="1"/>
  <c r="T1978" i="1"/>
  <c r="V1978" i="1"/>
  <c r="W1978" i="1"/>
  <c r="X1978" i="1"/>
  <c r="Y1978" i="1"/>
  <c r="Z1978" i="1"/>
  <c r="AA1978" i="1"/>
  <c r="AF1978" i="1" s="1"/>
  <c r="AE1978" i="1"/>
  <c r="S1979" i="1"/>
  <c r="T1979" i="1"/>
  <c r="V1979" i="1"/>
  <c r="W1979" i="1"/>
  <c r="X1979" i="1"/>
  <c r="Y1979" i="1"/>
  <c r="Z1979" i="1"/>
  <c r="AA1979" i="1"/>
  <c r="AD1979" i="1" s="1"/>
  <c r="S1980" i="1"/>
  <c r="T1980" i="1"/>
  <c r="V1980" i="1"/>
  <c r="W1980" i="1"/>
  <c r="X1980" i="1"/>
  <c r="Y1980" i="1"/>
  <c r="AH1980" i="1" s="1"/>
  <c r="Z1980" i="1"/>
  <c r="AA1980" i="1"/>
  <c r="S1981" i="1"/>
  <c r="T1981" i="1"/>
  <c r="V1981" i="1"/>
  <c r="W1981" i="1"/>
  <c r="X1981" i="1"/>
  <c r="Y1981" i="1"/>
  <c r="Z1981" i="1"/>
  <c r="AA1981" i="1"/>
  <c r="AH1981" i="1"/>
  <c r="S1982" i="1"/>
  <c r="T1982" i="1"/>
  <c r="V1982" i="1"/>
  <c r="W1982" i="1"/>
  <c r="X1982" i="1"/>
  <c r="Y1982" i="1"/>
  <c r="Z1982" i="1"/>
  <c r="AA1982" i="1"/>
  <c r="AF1982" i="1" s="1"/>
  <c r="S1983" i="1"/>
  <c r="T1983" i="1"/>
  <c r="V1983" i="1"/>
  <c r="W1983" i="1"/>
  <c r="X1983" i="1"/>
  <c r="Y1983" i="1"/>
  <c r="Z1983" i="1"/>
  <c r="AG1983" i="1" s="1"/>
  <c r="AA1983" i="1"/>
  <c r="S1984" i="1"/>
  <c r="T1984" i="1"/>
  <c r="V1984" i="1"/>
  <c r="W1984" i="1"/>
  <c r="X1984" i="1"/>
  <c r="Y1984" i="1"/>
  <c r="Z1984" i="1"/>
  <c r="AA1984" i="1"/>
  <c r="S1985" i="1"/>
  <c r="T1985" i="1"/>
  <c r="V1985" i="1"/>
  <c r="W1985" i="1"/>
  <c r="X1985" i="1"/>
  <c r="Y1985" i="1"/>
  <c r="Z1985" i="1"/>
  <c r="AA1985" i="1"/>
  <c r="AG1985" i="1"/>
  <c r="S1986" i="1"/>
  <c r="T1986" i="1"/>
  <c r="V1986" i="1"/>
  <c r="W1986" i="1"/>
  <c r="X1986" i="1"/>
  <c r="Y1986" i="1"/>
  <c r="Z1986" i="1"/>
  <c r="AA1986" i="1"/>
  <c r="S1987" i="1"/>
  <c r="T1987" i="1"/>
  <c r="V1987" i="1"/>
  <c r="W1987" i="1"/>
  <c r="X1987" i="1"/>
  <c r="Y1987" i="1"/>
  <c r="AG1987" i="1" s="1"/>
  <c r="Z1987" i="1"/>
  <c r="AA1987" i="1"/>
  <c r="AE1987" i="1"/>
  <c r="S1988" i="1"/>
  <c r="T1988" i="1"/>
  <c r="V1988" i="1"/>
  <c r="W1988" i="1"/>
  <c r="X1988" i="1"/>
  <c r="Y1988" i="1"/>
  <c r="Z1988" i="1"/>
  <c r="AA1988" i="1"/>
  <c r="AE1988" i="1"/>
  <c r="AG1988" i="1"/>
  <c r="S1989" i="1"/>
  <c r="T1989" i="1"/>
  <c r="V1989" i="1"/>
  <c r="W1989" i="1"/>
  <c r="X1989" i="1"/>
  <c r="Y1989" i="1"/>
  <c r="Z1989" i="1"/>
  <c r="AG1989" i="1" s="1"/>
  <c r="AA1989" i="1"/>
  <c r="S1990" i="1"/>
  <c r="T1990" i="1"/>
  <c r="V1990" i="1"/>
  <c r="W1990" i="1"/>
  <c r="X1990" i="1"/>
  <c r="Y1990" i="1"/>
  <c r="Z1990" i="1"/>
  <c r="AA1990" i="1"/>
  <c r="AC1990" i="1"/>
  <c r="S1991" i="1"/>
  <c r="T1991" i="1"/>
  <c r="V1991" i="1"/>
  <c r="W1991" i="1"/>
  <c r="X1991" i="1"/>
  <c r="Y1991" i="1"/>
  <c r="AG1991" i="1" s="1"/>
  <c r="Z1991" i="1"/>
  <c r="AA1991" i="1"/>
  <c r="AC1991" i="1"/>
  <c r="AE1991" i="1"/>
  <c r="S1992" i="1"/>
  <c r="T1992" i="1"/>
  <c r="V1992" i="1"/>
  <c r="W1992" i="1"/>
  <c r="X1992" i="1"/>
  <c r="Y1992" i="1"/>
  <c r="Z1992" i="1"/>
  <c r="AA1992" i="1"/>
  <c r="S1993" i="1"/>
  <c r="T1993" i="1"/>
  <c r="V1993" i="1"/>
  <c r="W1993" i="1"/>
  <c r="X1993" i="1"/>
  <c r="Y1993" i="1"/>
  <c r="Z1993" i="1"/>
  <c r="AA1993" i="1"/>
  <c r="AG1993" i="1"/>
  <c r="S1994" i="1"/>
  <c r="T1994" i="1"/>
  <c r="V1994" i="1"/>
  <c r="W1994" i="1"/>
  <c r="X1994" i="1"/>
  <c r="Y1994" i="1"/>
  <c r="Z1994" i="1"/>
  <c r="AA1994" i="1"/>
  <c r="S1995" i="1"/>
  <c r="T1995" i="1"/>
  <c r="V1995" i="1"/>
  <c r="W1995" i="1"/>
  <c r="X1995" i="1"/>
  <c r="Y1995" i="1"/>
  <c r="AG1995" i="1" s="1"/>
  <c r="Z1995" i="1"/>
  <c r="AA1995" i="1"/>
  <c r="AE1995" i="1"/>
  <c r="S1996" i="1"/>
  <c r="T1996" i="1"/>
  <c r="V1996" i="1"/>
  <c r="W1996" i="1"/>
  <c r="X1996" i="1"/>
  <c r="Y1996" i="1"/>
  <c r="Z1996" i="1"/>
  <c r="AA1996" i="1"/>
  <c r="AG1996" i="1"/>
  <c r="S1997" i="1"/>
  <c r="T1997" i="1"/>
  <c r="V1997" i="1"/>
  <c r="W1997" i="1"/>
  <c r="X1997" i="1"/>
  <c r="Y1997" i="1"/>
  <c r="Z1997" i="1"/>
  <c r="AA1997" i="1"/>
  <c r="S1998" i="1"/>
  <c r="T1998" i="1"/>
  <c r="V1998" i="1"/>
  <c r="W1998" i="1"/>
  <c r="X1998" i="1"/>
  <c r="Y1998" i="1"/>
  <c r="AG1998" i="1" s="1"/>
  <c r="Z1998" i="1"/>
  <c r="AA1998" i="1"/>
  <c r="AE1998" i="1"/>
  <c r="S1999" i="1"/>
  <c r="T1999" i="1"/>
  <c r="V1999" i="1"/>
  <c r="W1999" i="1"/>
  <c r="X1999" i="1"/>
  <c r="Y1999" i="1"/>
  <c r="Z1999" i="1"/>
  <c r="AA1999" i="1"/>
  <c r="AE1999" i="1"/>
  <c r="AG1999" i="1"/>
  <c r="S2000" i="1"/>
  <c r="T2000" i="1"/>
  <c r="V2000" i="1"/>
  <c r="W2000" i="1"/>
  <c r="X2000" i="1"/>
  <c r="Y2000" i="1"/>
  <c r="Z2000" i="1"/>
  <c r="AG2000" i="1" s="1"/>
  <c r="AA2000" i="1"/>
  <c r="S2001" i="1"/>
  <c r="T2001" i="1"/>
  <c r="V2001" i="1"/>
  <c r="W2001" i="1"/>
  <c r="X2001" i="1"/>
  <c r="Y2001" i="1"/>
  <c r="Z2001" i="1"/>
  <c r="AA2001" i="1"/>
  <c r="AC2001" i="1"/>
  <c r="S2002" i="1"/>
  <c r="T2002" i="1"/>
  <c r="V2002" i="1"/>
  <c r="W2002" i="1"/>
  <c r="X2002" i="1"/>
  <c r="Y2002" i="1"/>
  <c r="AG2002" i="1" s="1"/>
  <c r="Z2002" i="1"/>
  <c r="AA2002" i="1"/>
  <c r="AC2002" i="1"/>
  <c r="AE2002" i="1"/>
  <c r="S2003" i="1"/>
  <c r="T2003" i="1"/>
  <c r="V2003" i="1"/>
  <c r="W2003" i="1"/>
  <c r="X2003" i="1"/>
  <c r="Y2003" i="1"/>
  <c r="Z2003" i="1"/>
  <c r="AA2003" i="1"/>
  <c r="S2004" i="1"/>
  <c r="T2004" i="1"/>
  <c r="V2004" i="1"/>
  <c r="W2004" i="1"/>
  <c r="X2004" i="1"/>
  <c r="Y2004" i="1"/>
  <c r="Z2004" i="1"/>
  <c r="AA2004" i="1"/>
  <c r="AG2004" i="1"/>
  <c r="S2005" i="1"/>
  <c r="T2005" i="1"/>
  <c r="V2005" i="1"/>
  <c r="W2005" i="1"/>
  <c r="X2005" i="1"/>
  <c r="Y2005" i="1"/>
  <c r="Z2005" i="1"/>
  <c r="AA2005" i="1"/>
  <c r="S2006" i="1"/>
  <c r="T2006" i="1"/>
  <c r="V2006" i="1"/>
  <c r="W2006" i="1"/>
  <c r="X2006" i="1"/>
  <c r="Y2006" i="1"/>
  <c r="AG2006" i="1" s="1"/>
  <c r="Z2006" i="1"/>
  <c r="AA2006" i="1"/>
  <c r="AE2006" i="1"/>
  <c r="S2007" i="1"/>
  <c r="T2007" i="1"/>
  <c r="V2007" i="1"/>
  <c r="W2007" i="1"/>
  <c r="X2007" i="1"/>
  <c r="Y2007" i="1"/>
  <c r="Z2007" i="1"/>
  <c r="AA2007" i="1"/>
  <c r="AE2007" i="1"/>
  <c r="AG2007" i="1"/>
  <c r="S2008" i="1"/>
  <c r="T2008" i="1"/>
  <c r="V2008" i="1"/>
  <c r="W2008" i="1"/>
  <c r="X2008" i="1"/>
  <c r="Y2008" i="1"/>
  <c r="Z2008" i="1"/>
  <c r="AA2008" i="1"/>
  <c r="S2009" i="1"/>
  <c r="T2009" i="1"/>
  <c r="V2009" i="1"/>
  <c r="W2009" i="1"/>
  <c r="X2009" i="1"/>
  <c r="Y2009" i="1"/>
  <c r="Z2009" i="1"/>
  <c r="AA2009" i="1"/>
  <c r="AG2009" i="1" s="1"/>
  <c r="AC2009" i="1"/>
  <c r="S2010" i="1"/>
  <c r="T2010" i="1"/>
  <c r="V2010" i="1"/>
  <c r="W2010" i="1"/>
  <c r="X2010" i="1"/>
  <c r="Y2010" i="1"/>
  <c r="Z2010" i="1"/>
  <c r="AA2010" i="1"/>
  <c r="AE2010" i="1"/>
  <c r="AG2010" i="1"/>
  <c r="S2011" i="1"/>
  <c r="T2011" i="1"/>
  <c r="V2011" i="1"/>
  <c r="W2011" i="1"/>
  <c r="X2011" i="1"/>
  <c r="Y2011" i="1"/>
  <c r="Z2011" i="1"/>
  <c r="AG2011" i="1" s="1"/>
  <c r="AA2011" i="1"/>
  <c r="S2012" i="1"/>
  <c r="T2012" i="1"/>
  <c r="V2012" i="1"/>
  <c r="W2012" i="1"/>
  <c r="X2012" i="1"/>
  <c r="Y2012" i="1"/>
  <c r="Z2012" i="1"/>
  <c r="AA2012" i="1"/>
  <c r="AC2012" i="1"/>
  <c r="S2013" i="1"/>
  <c r="T2013" i="1"/>
  <c r="V2013" i="1"/>
  <c r="W2013" i="1"/>
  <c r="X2013" i="1"/>
  <c r="Y2013" i="1"/>
  <c r="AG2013" i="1" s="1"/>
  <c r="Z2013" i="1"/>
  <c r="AA2013" i="1"/>
  <c r="AC2013" i="1"/>
  <c r="AE2013" i="1"/>
  <c r="S2014" i="1"/>
  <c r="T2014" i="1"/>
  <c r="V2014" i="1"/>
  <c r="W2014" i="1"/>
  <c r="X2014" i="1"/>
  <c r="Y2014" i="1"/>
  <c r="Z2014" i="1"/>
  <c r="AA2014" i="1"/>
  <c r="S2015" i="1"/>
  <c r="T2015" i="1"/>
  <c r="V2015" i="1"/>
  <c r="W2015" i="1"/>
  <c r="X2015" i="1"/>
  <c r="Y2015" i="1"/>
  <c r="Z2015" i="1"/>
  <c r="AA2015" i="1"/>
  <c r="AG2015" i="1"/>
  <c r="S2016" i="1"/>
  <c r="T2016" i="1"/>
  <c r="V2016" i="1"/>
  <c r="W2016" i="1"/>
  <c r="X2016" i="1"/>
  <c r="Y2016" i="1"/>
  <c r="Z2016" i="1"/>
  <c r="AA2016" i="1"/>
  <c r="AG2016" i="1" s="1"/>
  <c r="S2017" i="1"/>
  <c r="T2017" i="1"/>
  <c r="V2017" i="1"/>
  <c r="W2017" i="1"/>
  <c r="X2017" i="1"/>
  <c r="Y2017" i="1"/>
  <c r="AG2017" i="1" s="1"/>
  <c r="Z2017" i="1"/>
  <c r="AA2017" i="1"/>
  <c r="AE2017" i="1"/>
  <c r="S2018" i="1"/>
  <c r="T2018" i="1"/>
  <c r="V2018" i="1"/>
  <c r="W2018" i="1"/>
  <c r="X2018" i="1"/>
  <c r="Y2018" i="1"/>
  <c r="Z2018" i="1"/>
  <c r="AE2018" i="1" s="1"/>
  <c r="AA2018" i="1"/>
  <c r="S2019" i="1"/>
  <c r="T2019" i="1"/>
  <c r="V2019" i="1"/>
  <c r="W2019" i="1"/>
  <c r="X2019" i="1"/>
  <c r="Y2019" i="1"/>
  <c r="Z2019" i="1"/>
  <c r="AA2019" i="1"/>
  <c r="AG2019" i="1" s="1"/>
  <c r="AC2019" i="1"/>
  <c r="S2020" i="1"/>
  <c r="T2020" i="1"/>
  <c r="V2020" i="1"/>
  <c r="W2020" i="1"/>
  <c r="X2020" i="1"/>
  <c r="Y2020" i="1"/>
  <c r="Z2020" i="1"/>
  <c r="AA2020" i="1"/>
  <c r="AC2020" i="1" s="1"/>
  <c r="AE2020" i="1"/>
  <c r="S2021" i="1"/>
  <c r="T2021" i="1"/>
  <c r="V2021" i="1"/>
  <c r="W2021" i="1"/>
  <c r="X2021" i="1"/>
  <c r="Y2021" i="1"/>
  <c r="AG2021" i="1" s="1"/>
  <c r="Z2021" i="1"/>
  <c r="AA2021" i="1"/>
  <c r="AC2021" i="1"/>
  <c r="AE2021" i="1"/>
  <c r="S2022" i="1"/>
  <c r="T2022" i="1"/>
  <c r="V2022" i="1"/>
  <c r="W2022" i="1"/>
  <c r="X2022" i="1"/>
  <c r="Y2022" i="1"/>
  <c r="AG2022" i="1" s="1"/>
  <c r="Z2022" i="1"/>
  <c r="AA2022" i="1"/>
  <c r="S2023" i="1"/>
  <c r="T2023" i="1"/>
  <c r="V2023" i="1"/>
  <c r="W2023" i="1"/>
  <c r="X2023" i="1"/>
  <c r="Y2023" i="1"/>
  <c r="Z2023" i="1"/>
  <c r="AA2023" i="1"/>
  <c r="AG2023" i="1" s="1"/>
  <c r="AC2023" i="1"/>
  <c r="S2024" i="1"/>
  <c r="T2024" i="1"/>
  <c r="V2024" i="1"/>
  <c r="W2024" i="1"/>
  <c r="X2024" i="1"/>
  <c r="Y2024" i="1"/>
  <c r="Z2024" i="1"/>
  <c r="AA2024" i="1"/>
  <c r="S2025" i="1"/>
  <c r="T2025" i="1"/>
  <c r="V2025" i="1"/>
  <c r="W2025" i="1"/>
  <c r="X2025" i="1"/>
  <c r="Y2025" i="1"/>
  <c r="Z2025" i="1"/>
  <c r="AA2025" i="1"/>
  <c r="AG2025" i="1" s="1"/>
  <c r="AC2025" i="1"/>
  <c r="S2026" i="1"/>
  <c r="T2026" i="1"/>
  <c r="V2026" i="1"/>
  <c r="W2026" i="1"/>
  <c r="X2026" i="1"/>
  <c r="Y2026" i="1"/>
  <c r="Z2026" i="1"/>
  <c r="AA2026" i="1"/>
  <c r="AC2026" i="1" s="1"/>
  <c r="AE2026" i="1"/>
  <c r="S2027" i="1"/>
  <c r="T2027" i="1"/>
  <c r="V2027" i="1"/>
  <c r="W2027" i="1"/>
  <c r="X2027" i="1"/>
  <c r="Y2027" i="1"/>
  <c r="AG2027" i="1" s="1"/>
  <c r="Z2027" i="1"/>
  <c r="AA2027" i="1"/>
  <c r="AC2027" i="1"/>
  <c r="AE2027" i="1"/>
  <c r="S2028" i="1"/>
  <c r="T2028" i="1"/>
  <c r="V2028" i="1"/>
  <c r="W2028" i="1"/>
  <c r="X2028" i="1"/>
  <c r="Y2028" i="1"/>
  <c r="AE2028" i="1" s="1"/>
  <c r="Z2028" i="1"/>
  <c r="AA2028" i="1"/>
  <c r="AG2028" i="1"/>
  <c r="S2029" i="1"/>
  <c r="T2029" i="1"/>
  <c r="V2029" i="1"/>
  <c r="W2029" i="1"/>
  <c r="X2029" i="1"/>
  <c r="Y2029" i="1"/>
  <c r="Z2029" i="1"/>
  <c r="AA2029" i="1"/>
  <c r="AD2024" i="1" l="1"/>
  <c r="AC2024" i="1"/>
  <c r="AD2014" i="1"/>
  <c r="AC2014" i="1"/>
  <c r="AI2014" i="1" s="1"/>
  <c r="AJ2014" i="1" s="1"/>
  <c r="AD2008" i="1"/>
  <c r="AC2008" i="1"/>
  <c r="AE2008" i="1"/>
  <c r="AD2003" i="1"/>
  <c r="AC2003" i="1"/>
  <c r="AE1997" i="1"/>
  <c r="AG1997" i="1"/>
  <c r="AD1992" i="1"/>
  <c r="AC1992" i="1"/>
  <c r="AD1984" i="1"/>
  <c r="AC1984" i="1"/>
  <c r="AD1964" i="1"/>
  <c r="AE1964" i="1"/>
  <c r="AH1904" i="1"/>
  <c r="AE1904" i="1"/>
  <c r="AG2024" i="1"/>
  <c r="AG2018" i="1"/>
  <c r="AC2017" i="1"/>
  <c r="AG1992" i="1"/>
  <c r="AH1976" i="1"/>
  <c r="AH1959" i="1"/>
  <c r="AH1932" i="1"/>
  <c r="AE1932" i="1"/>
  <c r="AD1894" i="1"/>
  <c r="AE1894" i="1"/>
  <c r="AH1893" i="1"/>
  <c r="AD2027" i="1"/>
  <c r="AD2025" i="1"/>
  <c r="AE2025" i="1"/>
  <c r="AE2024" i="1"/>
  <c r="AD2021" i="1"/>
  <c r="AD2019" i="1"/>
  <c r="AE2019" i="1"/>
  <c r="AE2016" i="1"/>
  <c r="AD2015" i="1"/>
  <c r="AC2015" i="1"/>
  <c r="AI2015" i="1" s="1"/>
  <c r="AJ2015" i="1" s="1"/>
  <c r="AE2015" i="1"/>
  <c r="AE2014" i="1"/>
  <c r="AE2012" i="1"/>
  <c r="AG2012" i="1"/>
  <c r="AD2010" i="1"/>
  <c r="AC2010" i="1"/>
  <c r="AI2010" i="1" s="1"/>
  <c r="AJ2010" i="1" s="1"/>
  <c r="AG2008" i="1"/>
  <c r="AD2007" i="1"/>
  <c r="AC2007" i="1"/>
  <c r="AC2006" i="1"/>
  <c r="AD2004" i="1"/>
  <c r="AC2004" i="1"/>
  <c r="AI2004" i="1" s="1"/>
  <c r="AJ2004" i="1" s="1"/>
  <c r="AE2004" i="1"/>
  <c r="AE2003" i="1"/>
  <c r="AE2001" i="1"/>
  <c r="AG2001" i="1"/>
  <c r="AD1999" i="1"/>
  <c r="AC1999" i="1"/>
  <c r="AC1998" i="1"/>
  <c r="AD1996" i="1"/>
  <c r="AC1996" i="1"/>
  <c r="AC1995" i="1"/>
  <c r="AD1993" i="1"/>
  <c r="AC1993" i="1"/>
  <c r="AE1993" i="1"/>
  <c r="AE1992" i="1"/>
  <c r="AE1990" i="1"/>
  <c r="AG1990" i="1"/>
  <c r="AD1988" i="1"/>
  <c r="AC1988" i="1"/>
  <c r="AC1987" i="1"/>
  <c r="AD1985" i="1"/>
  <c r="AC1985" i="1"/>
  <c r="AE1985" i="1"/>
  <c r="AE1984" i="1"/>
  <c r="AD1980" i="1"/>
  <c r="AE1980" i="1"/>
  <c r="AH1979" i="1"/>
  <c r="AD1972" i="1"/>
  <c r="AE1972" i="1"/>
  <c r="AH1971" i="1"/>
  <c r="AD1956" i="1"/>
  <c r="AE1956" i="1"/>
  <c r="AH1955" i="1"/>
  <c r="AH1944" i="1"/>
  <c r="AE1944" i="1"/>
  <c r="AH1928" i="1"/>
  <c r="AE1928" i="1"/>
  <c r="AH1912" i="1"/>
  <c r="AE1912" i="1"/>
  <c r="AD1890" i="1"/>
  <c r="AE1890" i="1"/>
  <c r="AH1889" i="1"/>
  <c r="AD2018" i="1"/>
  <c r="AC2018" i="1"/>
  <c r="AD2011" i="1"/>
  <c r="AC2011" i="1"/>
  <c r="AE2011" i="1"/>
  <c r="AE2005" i="1"/>
  <c r="AG2005" i="1"/>
  <c r="AD2000" i="1"/>
  <c r="AC2000" i="1"/>
  <c r="AE2000" i="1"/>
  <c r="AE1994" i="1"/>
  <c r="AG1994" i="1"/>
  <c r="AD1989" i="1"/>
  <c r="AC1989" i="1"/>
  <c r="AE1989" i="1"/>
  <c r="AE1986" i="1"/>
  <c r="AG1986" i="1"/>
  <c r="AD1976" i="1"/>
  <c r="AE1976" i="1"/>
  <c r="AH1920" i="1"/>
  <c r="AE1920" i="1"/>
  <c r="AD1898" i="1"/>
  <c r="AE1898" i="1"/>
  <c r="AD1882" i="1"/>
  <c r="AE1882" i="1"/>
  <c r="AD2029" i="1"/>
  <c r="AG2029" i="1"/>
  <c r="AG2014" i="1"/>
  <c r="AG2003" i="1"/>
  <c r="AG1984" i="1"/>
  <c r="AD1960" i="1"/>
  <c r="AE1960" i="1"/>
  <c r="AH1948" i="1"/>
  <c r="AE1948" i="1"/>
  <c r="AH1916" i="1"/>
  <c r="AE1916" i="1"/>
  <c r="AH1900" i="1"/>
  <c r="AE1900" i="1"/>
  <c r="AD1878" i="1"/>
  <c r="AE1878" i="1"/>
  <c r="AH1877" i="1"/>
  <c r="AC2029" i="1"/>
  <c r="AI2029" i="1" s="1"/>
  <c r="AJ2029" i="1" s="1"/>
  <c r="AD2028" i="1"/>
  <c r="AC2028" i="1"/>
  <c r="AI2028" i="1" s="1"/>
  <c r="AJ2028" i="1" s="1"/>
  <c r="AG2026" i="1"/>
  <c r="AD2022" i="1"/>
  <c r="AC2022" i="1"/>
  <c r="AG2020" i="1"/>
  <c r="AD2017" i="1"/>
  <c r="AC2016" i="1"/>
  <c r="AC2005" i="1"/>
  <c r="AI2005" i="1" s="1"/>
  <c r="AJ2005" i="1" s="1"/>
  <c r="AC1997" i="1"/>
  <c r="AC1994" i="1"/>
  <c r="AC1986" i="1"/>
  <c r="AD1983" i="1"/>
  <c r="AE1982" i="1"/>
  <c r="AE1975" i="1"/>
  <c r="AE1974" i="1"/>
  <c r="AD1968" i="1"/>
  <c r="AE1968" i="1"/>
  <c r="AD1952" i="1"/>
  <c r="AE1952" i="1"/>
  <c r="AH1930" i="1"/>
  <c r="AH1924" i="1"/>
  <c r="AE1924" i="1"/>
  <c r="AH1908" i="1"/>
  <c r="AE1908" i="1"/>
  <c r="AD1886" i="1"/>
  <c r="AE1886" i="1"/>
  <c r="AH1874" i="1"/>
  <c r="AF1872" i="1"/>
  <c r="AH1871" i="1"/>
  <c r="AH1870" i="1"/>
  <c r="AF1868" i="1"/>
  <c r="AH1867" i="1"/>
  <c r="AH1866" i="1"/>
  <c r="AF1864" i="1"/>
  <c r="AH1863" i="1"/>
  <c r="AH1862" i="1"/>
  <c r="AF1860" i="1"/>
  <c r="AH1859" i="1"/>
  <c r="AH1858" i="1"/>
  <c r="AF1856" i="1"/>
  <c r="AH1855" i="1"/>
  <c r="AH1854" i="1"/>
  <c r="AF1852" i="1"/>
  <c r="AH1851" i="1"/>
  <c r="AH1850" i="1"/>
  <c r="AF1848" i="1"/>
  <c r="AH1847" i="1"/>
  <c r="AH1846" i="1"/>
  <c r="AF1844" i="1"/>
  <c r="AH1843" i="1"/>
  <c r="AH1842" i="1"/>
  <c r="AF1840" i="1"/>
  <c r="AH1839" i="1"/>
  <c r="AH1838" i="1"/>
  <c r="AF1836" i="1"/>
  <c r="AH1835" i="1"/>
  <c r="AH1834" i="1"/>
  <c r="AF1832" i="1"/>
  <c r="AH1830" i="1"/>
  <c r="AF1828" i="1"/>
  <c r="AH1827" i="1"/>
  <c r="AH1826" i="1"/>
  <c r="AF1824" i="1"/>
  <c r="AH1823" i="1"/>
  <c r="AH1822" i="1"/>
  <c r="AF1820" i="1"/>
  <c r="AH1819" i="1"/>
  <c r="AH1818" i="1"/>
  <c r="AF1816" i="1"/>
  <c r="AH1815" i="1"/>
  <c r="AH1814" i="1"/>
  <c r="AF1812" i="1"/>
  <c r="AH1811" i="1"/>
  <c r="AH1810" i="1"/>
  <c r="AF1808" i="1"/>
  <c r="AH1807" i="1"/>
  <c r="AH1806" i="1"/>
  <c r="AF1804" i="1"/>
  <c r="AD1803" i="1"/>
  <c r="AE1802" i="1"/>
  <c r="AD1800" i="1"/>
  <c r="AF1798" i="1"/>
  <c r="AH1797" i="1"/>
  <c r="AH1796" i="1"/>
  <c r="AF1794" i="1"/>
  <c r="AH1793" i="1"/>
  <c r="AH1792" i="1"/>
  <c r="AD1790" i="1"/>
  <c r="AF1788" i="1"/>
  <c r="AH1787" i="1"/>
  <c r="AD1784" i="1"/>
  <c r="AE1784" i="1"/>
  <c r="AF1782" i="1"/>
  <c r="AH1781" i="1"/>
  <c r="AH1780" i="1"/>
  <c r="AD1778" i="1"/>
  <c r="AE1776" i="1"/>
  <c r="AD1769" i="1"/>
  <c r="AH1766" i="1"/>
  <c r="AH1764" i="1"/>
  <c r="AE1764" i="1"/>
  <c r="AD1763" i="1"/>
  <c r="AF1760" i="1"/>
  <c r="AH1758" i="1"/>
  <c r="AE1756" i="1"/>
  <c r="AC1555" i="1"/>
  <c r="AF1555" i="1"/>
  <c r="AC1523" i="1"/>
  <c r="AI1523" i="1" s="1"/>
  <c r="AJ1523" i="1" s="1"/>
  <c r="AF1523" i="1"/>
  <c r="AH1956" i="1"/>
  <c r="AD1946" i="1"/>
  <c r="AD1942" i="1"/>
  <c r="AD1938" i="1"/>
  <c r="AD1934" i="1"/>
  <c r="AD1918" i="1"/>
  <c r="AD1910" i="1"/>
  <c r="AD1902" i="1"/>
  <c r="AH1886" i="1"/>
  <c r="AH1882" i="1"/>
  <c r="AD1831" i="1"/>
  <c r="AD1788" i="1"/>
  <c r="AE1788" i="1"/>
  <c r="AC1547" i="1"/>
  <c r="AF1547" i="1"/>
  <c r="AC1515" i="1"/>
  <c r="AF1515" i="1"/>
  <c r="AH1968" i="1"/>
  <c r="AH1964" i="1"/>
  <c r="AH1960" i="1"/>
  <c r="AD1930" i="1"/>
  <c r="AD1926" i="1"/>
  <c r="AD1922" i="1"/>
  <c r="AD1914" i="1"/>
  <c r="AD1906" i="1"/>
  <c r="AH1898" i="1"/>
  <c r="AH1894" i="1"/>
  <c r="AH1890" i="1"/>
  <c r="AH1878" i="1"/>
  <c r="AD2026" i="1"/>
  <c r="AD2023" i="1"/>
  <c r="AD2020" i="1"/>
  <c r="AD2016" i="1"/>
  <c r="AD2012" i="1"/>
  <c r="AD2009" i="1"/>
  <c r="AD2005" i="1"/>
  <c r="AD2001" i="1"/>
  <c r="AD1997" i="1"/>
  <c r="AD1994" i="1"/>
  <c r="AD1990" i="1"/>
  <c r="AD1986" i="1"/>
  <c r="AD1982" i="1"/>
  <c r="AD1981" i="1"/>
  <c r="AD1978" i="1"/>
  <c r="AD1977" i="1"/>
  <c r="AD1974" i="1"/>
  <c r="AE1973" i="1"/>
  <c r="AD1970" i="1"/>
  <c r="AE1969" i="1"/>
  <c r="AD1966" i="1"/>
  <c r="AE1965" i="1"/>
  <c r="AD1962" i="1"/>
  <c r="AE1961" i="1"/>
  <c r="AD1958" i="1"/>
  <c r="AE1957" i="1"/>
  <c r="AD1954" i="1"/>
  <c r="AE1953" i="1"/>
  <c r="AD1950" i="1"/>
  <c r="AF1948" i="1"/>
  <c r="AH1946" i="1"/>
  <c r="AF1944" i="1"/>
  <c r="AH1942" i="1"/>
  <c r="AF1940" i="1"/>
  <c r="AH1938" i="1"/>
  <c r="AF1936" i="1"/>
  <c r="AH1934" i="1"/>
  <c r="AF1932" i="1"/>
  <c r="AF1928" i="1"/>
  <c r="AH1926" i="1"/>
  <c r="AF1924" i="1"/>
  <c r="AH1922" i="1"/>
  <c r="AF1920" i="1"/>
  <c r="AH1918" i="1"/>
  <c r="AF1916" i="1"/>
  <c r="AH1914" i="1"/>
  <c r="AF1912" i="1"/>
  <c r="AH1910" i="1"/>
  <c r="AF1908" i="1"/>
  <c r="AH1906" i="1"/>
  <c r="AF1904" i="1"/>
  <c r="AH1902" i="1"/>
  <c r="AF1900" i="1"/>
  <c r="AD1899" i="1"/>
  <c r="AH1899" i="1"/>
  <c r="AD1896" i="1"/>
  <c r="AD1895" i="1"/>
  <c r="AD1892" i="1"/>
  <c r="AD1891" i="1"/>
  <c r="AD1888" i="1"/>
  <c r="AD1887" i="1"/>
  <c r="AD1884" i="1"/>
  <c r="AD1883" i="1"/>
  <c r="AD1880" i="1"/>
  <c r="AD1879" i="1"/>
  <c r="AD1876" i="1"/>
  <c r="AF1874" i="1"/>
  <c r="AH1872" i="1"/>
  <c r="AF1870" i="1"/>
  <c r="AH1868" i="1"/>
  <c r="AF1866" i="1"/>
  <c r="AH1864" i="1"/>
  <c r="AF1862" i="1"/>
  <c r="AH1860" i="1"/>
  <c r="AF1858" i="1"/>
  <c r="AH1856" i="1"/>
  <c r="AF1854" i="1"/>
  <c r="AH1852" i="1"/>
  <c r="AF1850" i="1"/>
  <c r="AH1848" i="1"/>
  <c r="AF1846" i="1"/>
  <c r="AH1844" i="1"/>
  <c r="AF1842" i="1"/>
  <c r="AH1840" i="1"/>
  <c r="AF1838" i="1"/>
  <c r="AH1836" i="1"/>
  <c r="AF1834" i="1"/>
  <c r="AH1832" i="1"/>
  <c r="AF1830" i="1"/>
  <c r="AH1828" i="1"/>
  <c r="AF1826" i="1"/>
  <c r="AH1824" i="1"/>
  <c r="AF1822" i="1"/>
  <c r="AH1820" i="1"/>
  <c r="AF1818" i="1"/>
  <c r="AH1816" i="1"/>
  <c r="AF1814" i="1"/>
  <c r="AH1812" i="1"/>
  <c r="AF1810" i="1"/>
  <c r="AH1808" i="1"/>
  <c r="AF1806" i="1"/>
  <c r="AH1804" i="1"/>
  <c r="AD1802" i="1"/>
  <c r="AD1801" i="1"/>
  <c r="AE1800" i="1"/>
  <c r="AH1798" i="1"/>
  <c r="AF1796" i="1"/>
  <c r="AH1794" i="1"/>
  <c r="AF1792" i="1"/>
  <c r="AD1791" i="1"/>
  <c r="AE1790" i="1"/>
  <c r="AH1788" i="1"/>
  <c r="AF1786" i="1"/>
  <c r="AD1779" i="1"/>
  <c r="AE1778" i="1"/>
  <c r="AH1776" i="1"/>
  <c r="AH1774" i="1"/>
  <c r="AE1774" i="1"/>
  <c r="AF1770" i="1"/>
  <c r="AH1768" i="1"/>
  <c r="AD1767" i="1"/>
  <c r="AE1766" i="1"/>
  <c r="AD1759" i="1"/>
  <c r="AE1758" i="1"/>
  <c r="AH1756" i="1"/>
  <c r="AH1755" i="1"/>
  <c r="AD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F1641" i="1"/>
  <c r="AF1639" i="1"/>
  <c r="AF1627" i="1"/>
  <c r="AF1619" i="1"/>
  <c r="AF1611" i="1"/>
  <c r="AF1605" i="1"/>
  <c r="AF1601" i="1"/>
  <c r="AF1599" i="1"/>
  <c r="AF1589" i="1"/>
  <c r="AF1585" i="1"/>
  <c r="AF1583" i="1"/>
  <c r="AC1571" i="1"/>
  <c r="AI1571" i="1" s="1"/>
  <c r="AJ1571" i="1" s="1"/>
  <c r="AF1571" i="1"/>
  <c r="AC1539" i="1"/>
  <c r="AF1539" i="1"/>
  <c r="AD2013" i="1"/>
  <c r="AD2006" i="1"/>
  <c r="AD2002" i="1"/>
  <c r="AD1998" i="1"/>
  <c r="AD1995" i="1"/>
  <c r="AD1991" i="1"/>
  <c r="AD1987" i="1"/>
  <c r="AH1982" i="1"/>
  <c r="AF1980" i="1"/>
  <c r="AH1978" i="1"/>
  <c r="AF1976" i="1"/>
  <c r="AH1974" i="1"/>
  <c r="AF1972" i="1"/>
  <c r="AH1970" i="1"/>
  <c r="AF1968" i="1"/>
  <c r="AH1966" i="1"/>
  <c r="AF1964" i="1"/>
  <c r="AH1962" i="1"/>
  <c r="AF1960" i="1"/>
  <c r="AH1958" i="1"/>
  <c r="AF1956" i="1"/>
  <c r="AF1952" i="1"/>
  <c r="AH1950" i="1"/>
  <c r="AD1948" i="1"/>
  <c r="AE1947" i="1"/>
  <c r="AE1946" i="1"/>
  <c r="AD1944" i="1"/>
  <c r="AE1943" i="1"/>
  <c r="AE1942" i="1"/>
  <c r="AD1940" i="1"/>
  <c r="AE1939" i="1"/>
  <c r="AE1938" i="1"/>
  <c r="AD1936" i="1"/>
  <c r="AD1935" i="1"/>
  <c r="AE1934" i="1"/>
  <c r="AD1932" i="1"/>
  <c r="AD1931" i="1"/>
  <c r="AE1930" i="1"/>
  <c r="AD1928" i="1"/>
  <c r="AD1927" i="1"/>
  <c r="AE1926" i="1"/>
  <c r="AD1924" i="1"/>
  <c r="AD1923" i="1"/>
  <c r="AE1922" i="1"/>
  <c r="AD1920" i="1"/>
  <c r="AD1919" i="1"/>
  <c r="AE1918" i="1"/>
  <c r="AD1916" i="1"/>
  <c r="AD1915" i="1"/>
  <c r="AE1914" i="1"/>
  <c r="AD1912" i="1"/>
  <c r="AD1911" i="1"/>
  <c r="AE1910" i="1"/>
  <c r="AD1908" i="1"/>
  <c r="AD1907" i="1"/>
  <c r="AE1906" i="1"/>
  <c r="AD1904" i="1"/>
  <c r="AD1903" i="1"/>
  <c r="AE1902" i="1"/>
  <c r="AD1900" i="1"/>
  <c r="AF1898" i="1"/>
  <c r="AH1896" i="1"/>
  <c r="AF1894" i="1"/>
  <c r="AH1892" i="1"/>
  <c r="AF1890" i="1"/>
  <c r="AH1888" i="1"/>
  <c r="AF1886" i="1"/>
  <c r="AH1884" i="1"/>
  <c r="AF1882" i="1"/>
  <c r="AH1880" i="1"/>
  <c r="AF1878" i="1"/>
  <c r="AH1876" i="1"/>
  <c r="AD1873" i="1"/>
  <c r="AE1872" i="1"/>
  <c r="AD1869" i="1"/>
  <c r="AE1868" i="1"/>
  <c r="AD1865" i="1"/>
  <c r="AE1864" i="1"/>
  <c r="AD1861" i="1"/>
  <c r="AE1860" i="1"/>
  <c r="AD1857" i="1"/>
  <c r="AE1856" i="1"/>
  <c r="AD1853" i="1"/>
  <c r="AE1852" i="1"/>
  <c r="AD1849" i="1"/>
  <c r="AE1848" i="1"/>
  <c r="AD1845" i="1"/>
  <c r="AE1844" i="1"/>
  <c r="AD1841" i="1"/>
  <c r="AE1840" i="1"/>
  <c r="AD1837" i="1"/>
  <c r="AE1836" i="1"/>
  <c r="AD1833" i="1"/>
  <c r="AE1832" i="1"/>
  <c r="AD1829" i="1"/>
  <c r="AE1828" i="1"/>
  <c r="AD1825" i="1"/>
  <c r="AE1824" i="1"/>
  <c r="AD1821" i="1"/>
  <c r="AE1820" i="1"/>
  <c r="AD1817" i="1"/>
  <c r="AE1816" i="1"/>
  <c r="AD1813" i="1"/>
  <c r="AE1812" i="1"/>
  <c r="AD1809" i="1"/>
  <c r="AE1808" i="1"/>
  <c r="AD1805" i="1"/>
  <c r="AE1804" i="1"/>
  <c r="AH1802" i="1"/>
  <c r="AF1800" i="1"/>
  <c r="AD1799" i="1"/>
  <c r="AE1798" i="1"/>
  <c r="AD1795" i="1"/>
  <c r="AE1794" i="1"/>
  <c r="AF1790" i="1"/>
  <c r="AF1784" i="1"/>
  <c r="AD1783" i="1"/>
  <c r="AE1782" i="1"/>
  <c r="AF1774" i="1"/>
  <c r="AD1771" i="1"/>
  <c r="AE1770" i="1"/>
  <c r="AF1762" i="1"/>
  <c r="AF1635" i="1"/>
  <c r="AF1625" i="1"/>
  <c r="AF1617" i="1"/>
  <c r="AF1609" i="1"/>
  <c r="AF1595" i="1"/>
  <c r="AF1579" i="1"/>
  <c r="AF1565" i="1"/>
  <c r="AC1563" i="1"/>
  <c r="AF1563" i="1"/>
  <c r="AF1533" i="1"/>
  <c r="AC1531" i="1"/>
  <c r="AI1531" i="1" s="1"/>
  <c r="AJ1531" i="1" s="1"/>
  <c r="AF1531" i="1"/>
  <c r="AD1789" i="1"/>
  <c r="AD1786" i="1"/>
  <c r="AD1785" i="1"/>
  <c r="AH1782" i="1"/>
  <c r="AF1780" i="1"/>
  <c r="AH1778" i="1"/>
  <c r="AD1775" i="1"/>
  <c r="AF1772" i="1"/>
  <c r="AF1768" i="1"/>
  <c r="AD1765" i="1"/>
  <c r="AH1762" i="1"/>
  <c r="AF1758" i="1"/>
  <c r="AF1754" i="1"/>
  <c r="AC1641" i="1"/>
  <c r="AC1633" i="1"/>
  <c r="AC1601" i="1"/>
  <c r="AC1593" i="1"/>
  <c r="AC1585" i="1"/>
  <c r="AC1577" i="1"/>
  <c r="AC1569" i="1"/>
  <c r="AC1561" i="1"/>
  <c r="AC1553" i="1"/>
  <c r="AC1545" i="1"/>
  <c r="AC1537" i="1"/>
  <c r="AC1529" i="1"/>
  <c r="AC1521" i="1"/>
  <c r="AC1513" i="1"/>
  <c r="AC1487" i="1"/>
  <c r="AC1479" i="1"/>
  <c r="AC1471" i="1"/>
  <c r="AC1463" i="1"/>
  <c r="AC1455" i="1"/>
  <c r="AC1447" i="1"/>
  <c r="AH1444" i="1"/>
  <c r="AD1444" i="1"/>
  <c r="AG1443" i="1"/>
  <c r="AE1441" i="1"/>
  <c r="AH1440" i="1"/>
  <c r="AD1440" i="1"/>
  <c r="AI1440" i="1" s="1"/>
  <c r="AJ1440" i="1" s="1"/>
  <c r="AG1439" i="1"/>
  <c r="AE1437" i="1"/>
  <c r="AH1436" i="1"/>
  <c r="AD1436" i="1"/>
  <c r="AG1435" i="1"/>
  <c r="AE1433" i="1"/>
  <c r="AH1432" i="1"/>
  <c r="AD1432" i="1"/>
  <c r="AF1429" i="1"/>
  <c r="AH1427" i="1"/>
  <c r="AD1423" i="1"/>
  <c r="AF1422" i="1"/>
  <c r="AH1421" i="1"/>
  <c r="AH1420" i="1"/>
  <c r="AH1418" i="1"/>
  <c r="AF1416" i="1"/>
  <c r="AF1413" i="1"/>
  <c r="AH1411" i="1"/>
  <c r="AD1407" i="1"/>
  <c r="AF1406" i="1"/>
  <c r="AH1405" i="1"/>
  <c r="AH1404" i="1"/>
  <c r="AH1402" i="1"/>
  <c r="AF1400" i="1"/>
  <c r="AF1397" i="1"/>
  <c r="AH1395" i="1"/>
  <c r="AD1391" i="1"/>
  <c r="AF1390" i="1"/>
  <c r="AH1389" i="1"/>
  <c r="AH1388" i="1"/>
  <c r="AH1386" i="1"/>
  <c r="AF1384" i="1"/>
  <c r="AF1381" i="1"/>
  <c r="AD1378" i="1"/>
  <c r="AD1375" i="1"/>
  <c r="AF1375" i="1"/>
  <c r="AD1370" i="1"/>
  <c r="AD1367" i="1"/>
  <c r="AF1367" i="1"/>
  <c r="AD1362" i="1"/>
  <c r="AD1359" i="1"/>
  <c r="AF1359" i="1"/>
  <c r="AD1354" i="1"/>
  <c r="AD1351" i="1"/>
  <c r="AF1351" i="1"/>
  <c r="AD1346" i="1"/>
  <c r="AD1343" i="1"/>
  <c r="AF1343" i="1"/>
  <c r="AD1338" i="1"/>
  <c r="AD1335" i="1"/>
  <c r="AF1335" i="1"/>
  <c r="AD1330" i="1"/>
  <c r="AD1327" i="1"/>
  <c r="AF1327" i="1"/>
  <c r="AD1322" i="1"/>
  <c r="AH1320" i="1"/>
  <c r="AH1318" i="1"/>
  <c r="AH1311" i="1"/>
  <c r="AH1310" i="1"/>
  <c r="AH1300" i="1"/>
  <c r="AH1299" i="1"/>
  <c r="AH1296" i="1"/>
  <c r="AH1290" i="1"/>
  <c r="AH1288" i="1"/>
  <c r="AH1286" i="1"/>
  <c r="AF1280" i="1"/>
  <c r="AH1280" i="1"/>
  <c r="AH1272" i="1"/>
  <c r="AH1251" i="1"/>
  <c r="AF1507" i="1"/>
  <c r="AF1503" i="1"/>
  <c r="AF1499" i="1"/>
  <c r="AF1495" i="1"/>
  <c r="AF1489" i="1"/>
  <c r="AF1481" i="1"/>
  <c r="AF1473" i="1"/>
  <c r="AF1465" i="1"/>
  <c r="AF1457" i="1"/>
  <c r="AF1449" i="1"/>
  <c r="AF1444" i="1"/>
  <c r="AC1443" i="1"/>
  <c r="AF1440" i="1"/>
  <c r="AC1439" i="1"/>
  <c r="AF1436" i="1"/>
  <c r="AC1435" i="1"/>
  <c r="AF1432" i="1"/>
  <c r="AF1427" i="1"/>
  <c r="AF1425" i="1"/>
  <c r="AH1423" i="1"/>
  <c r="AD1420" i="1"/>
  <c r="AH1417" i="1"/>
  <c r="AH1416" i="1"/>
  <c r="AF1411" i="1"/>
  <c r="AF1409" i="1"/>
  <c r="AH1407" i="1"/>
  <c r="AD1404" i="1"/>
  <c r="AH1401" i="1"/>
  <c r="AH1400" i="1"/>
  <c r="AF1395" i="1"/>
  <c r="AF1393" i="1"/>
  <c r="AH1391" i="1"/>
  <c r="AD1388" i="1"/>
  <c r="AH1385" i="1"/>
  <c r="AH1384" i="1"/>
  <c r="AH1377" i="1"/>
  <c r="AH1369" i="1"/>
  <c r="AH1361" i="1"/>
  <c r="AH1353" i="1"/>
  <c r="AH1345" i="1"/>
  <c r="AH1337" i="1"/>
  <c r="AH1329" i="1"/>
  <c r="AF1254" i="1"/>
  <c r="AH1254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C1637" i="1"/>
  <c r="AC1605" i="1"/>
  <c r="AC1597" i="1"/>
  <c r="AC1589" i="1"/>
  <c r="AC1581" i="1"/>
  <c r="AC1573" i="1"/>
  <c r="AC1565" i="1"/>
  <c r="AC1557" i="1"/>
  <c r="AC1549" i="1"/>
  <c r="AC1541" i="1"/>
  <c r="AC1533" i="1"/>
  <c r="AC1525" i="1"/>
  <c r="AC1517" i="1"/>
  <c r="AC1509" i="1"/>
  <c r="AC1491" i="1"/>
  <c r="AC1483" i="1"/>
  <c r="AC1475" i="1"/>
  <c r="AC1467" i="1"/>
  <c r="AC1459" i="1"/>
  <c r="AI1459" i="1" s="1"/>
  <c r="AJ1459" i="1" s="1"/>
  <c r="AC1451" i="1"/>
  <c r="AE1443" i="1"/>
  <c r="AD1442" i="1"/>
  <c r="AG1441" i="1"/>
  <c r="AE1439" i="1"/>
  <c r="AD1438" i="1"/>
  <c r="AG1437" i="1"/>
  <c r="AE1435" i="1"/>
  <c r="AD1434" i="1"/>
  <c r="AG1433" i="1"/>
  <c r="AD1431" i="1"/>
  <c r="AH1428" i="1"/>
  <c r="AD1425" i="1"/>
  <c r="AF1424" i="1"/>
  <c r="AH1419" i="1"/>
  <c r="AD1415" i="1"/>
  <c r="AH1412" i="1"/>
  <c r="AD1409" i="1"/>
  <c r="AF1408" i="1"/>
  <c r="AH1403" i="1"/>
  <c r="AD1399" i="1"/>
  <c r="AH1396" i="1"/>
  <c r="AD1393" i="1"/>
  <c r="AF1392" i="1"/>
  <c r="AH1387" i="1"/>
  <c r="AD1383" i="1"/>
  <c r="AH1380" i="1"/>
  <c r="AD1379" i="1"/>
  <c r="AF1379" i="1"/>
  <c r="AD1374" i="1"/>
  <c r="AD1371" i="1"/>
  <c r="AF1371" i="1"/>
  <c r="AD1366" i="1"/>
  <c r="AD1363" i="1"/>
  <c r="AF1363" i="1"/>
  <c r="AD1358" i="1"/>
  <c r="AD1355" i="1"/>
  <c r="AF1355" i="1"/>
  <c r="AD1350" i="1"/>
  <c r="AD1347" i="1"/>
  <c r="AF1347" i="1"/>
  <c r="AD1342" i="1"/>
  <c r="AD1339" i="1"/>
  <c r="AF1339" i="1"/>
  <c r="AD1334" i="1"/>
  <c r="AD1331" i="1"/>
  <c r="AF1331" i="1"/>
  <c r="AD1326" i="1"/>
  <c r="AD1323" i="1"/>
  <c r="AF1323" i="1"/>
  <c r="AH1316" i="1"/>
  <c r="AH1315" i="1"/>
  <c r="AH1312" i="1"/>
  <c r="AH1306" i="1"/>
  <c r="AH1304" i="1"/>
  <c r="AH1302" i="1"/>
  <c r="AH1295" i="1"/>
  <c r="AH1294" i="1"/>
  <c r="AH1284" i="1"/>
  <c r="AH1283" i="1"/>
  <c r="AF1270" i="1"/>
  <c r="AH1270" i="1"/>
  <c r="AH1262" i="1"/>
  <c r="AF1264" i="1"/>
  <c r="AH1264" i="1"/>
  <c r="AF1320" i="1"/>
  <c r="AE1318" i="1"/>
  <c r="AE1312" i="1"/>
  <c r="AF1310" i="1"/>
  <c r="AH1309" i="1"/>
  <c r="AF1304" i="1"/>
  <c r="AE1302" i="1"/>
  <c r="AE1296" i="1"/>
  <c r="AF1294" i="1"/>
  <c r="AF1288" i="1"/>
  <c r="AE1286" i="1"/>
  <c r="AE1280" i="1"/>
  <c r="AF1278" i="1"/>
  <c r="AF1272" i="1"/>
  <c r="AE1270" i="1"/>
  <c r="AE1264" i="1"/>
  <c r="AF1262" i="1"/>
  <c r="AH1261" i="1"/>
  <c r="AF1256" i="1"/>
  <c r="AE1254" i="1"/>
  <c r="AE1248" i="1"/>
  <c r="AF1246" i="1"/>
  <c r="AH1245" i="1"/>
  <c r="AF1240" i="1"/>
  <c r="AE1238" i="1"/>
  <c r="AF1234" i="1"/>
  <c r="AH1233" i="1"/>
  <c r="AE1230" i="1"/>
  <c r="AF1226" i="1"/>
  <c r="AH1225" i="1"/>
  <c r="AE1222" i="1"/>
  <c r="AF1218" i="1"/>
  <c r="AE1214" i="1"/>
  <c r="AG1211" i="1"/>
  <c r="AG1209" i="1"/>
  <c r="AC1196" i="1"/>
  <c r="AF1192" i="1"/>
  <c r="AF1184" i="1"/>
  <c r="AF1176" i="1"/>
  <c r="AF1168" i="1"/>
  <c r="AF1160" i="1"/>
  <c r="AF1152" i="1"/>
  <c r="AF1144" i="1"/>
  <c r="AE817" i="1"/>
  <c r="AE785" i="1"/>
  <c r="AG1444" i="1"/>
  <c r="AG1442" i="1"/>
  <c r="AG1440" i="1"/>
  <c r="AG1438" i="1"/>
  <c r="AG1436" i="1"/>
  <c r="AG1434" i="1"/>
  <c r="AG1432" i="1"/>
  <c r="AE1316" i="1"/>
  <c r="AF1314" i="1"/>
  <c r="AH1313" i="1"/>
  <c r="AF1308" i="1"/>
  <c r="AE1306" i="1"/>
  <c r="AE1300" i="1"/>
  <c r="AF1298" i="1"/>
  <c r="AH1297" i="1"/>
  <c r="AF1292" i="1"/>
  <c r="AE1290" i="1"/>
  <c r="AE1284" i="1"/>
  <c r="AF1282" i="1"/>
  <c r="AH1281" i="1"/>
  <c r="AF1276" i="1"/>
  <c r="AE1274" i="1"/>
  <c r="AE1268" i="1"/>
  <c r="AF1266" i="1"/>
  <c r="AH1265" i="1"/>
  <c r="AF1260" i="1"/>
  <c r="AE1258" i="1"/>
  <c r="AE1252" i="1"/>
  <c r="AF1250" i="1"/>
  <c r="AF1244" i="1"/>
  <c r="AE1242" i="1"/>
  <c r="AE1236" i="1"/>
  <c r="AF1232" i="1"/>
  <c r="AE1228" i="1"/>
  <c r="AF1224" i="1"/>
  <c r="AE1220" i="1"/>
  <c r="AF1216" i="1"/>
  <c r="AC1201" i="1"/>
  <c r="AI1201" i="1" s="1"/>
  <c r="AJ1201" i="1" s="1"/>
  <c r="AF1196" i="1"/>
  <c r="AC1195" i="1"/>
  <c r="AF1194" i="1"/>
  <c r="AC1190" i="1"/>
  <c r="AC1188" i="1"/>
  <c r="AF1187" i="1"/>
  <c r="AC1180" i="1"/>
  <c r="AF1179" i="1"/>
  <c r="AC1172" i="1"/>
  <c r="AF1171" i="1"/>
  <c r="AC1164" i="1"/>
  <c r="AF1163" i="1"/>
  <c r="AC1156" i="1"/>
  <c r="AF1155" i="1"/>
  <c r="AC1148" i="1"/>
  <c r="AF1147" i="1"/>
  <c r="AE833" i="1"/>
  <c r="AE801" i="1"/>
  <c r="AF1274" i="1"/>
  <c r="AH1273" i="1"/>
  <c r="AF1268" i="1"/>
  <c r="AF1258" i="1"/>
  <c r="AH1257" i="1"/>
  <c r="AF1252" i="1"/>
  <c r="AH1248" i="1"/>
  <c r="AF1242" i="1"/>
  <c r="AH1241" i="1"/>
  <c r="AH1238" i="1"/>
  <c r="AF1236" i="1"/>
  <c r="AH1230" i="1"/>
  <c r="AF1228" i="1"/>
  <c r="AH1222" i="1"/>
  <c r="AF1220" i="1"/>
  <c r="AH1214" i="1"/>
  <c r="AG1210" i="1"/>
  <c r="AG1203" i="1"/>
  <c r="AG1201" i="1"/>
  <c r="AE825" i="1"/>
  <c r="AE793" i="1"/>
  <c r="AD516" i="1"/>
  <c r="AF516" i="1"/>
  <c r="AC469" i="1"/>
  <c r="AG469" i="1"/>
  <c r="AH469" i="1"/>
  <c r="AC462" i="1"/>
  <c r="AF462" i="1"/>
  <c r="AD462" i="1"/>
  <c r="AC440" i="1"/>
  <c r="AI440" i="1" s="1"/>
  <c r="AJ440" i="1" s="1"/>
  <c r="AD440" i="1"/>
  <c r="AH440" i="1"/>
  <c r="AC278" i="1"/>
  <c r="AH278" i="1"/>
  <c r="AC277" i="1"/>
  <c r="AH277" i="1"/>
  <c r="AE718" i="1"/>
  <c r="AH718" i="1"/>
  <c r="AD716" i="1"/>
  <c r="AE710" i="1"/>
  <c r="AH710" i="1"/>
  <c r="AD708" i="1"/>
  <c r="AE702" i="1"/>
  <c r="AH702" i="1"/>
  <c r="AH698" i="1"/>
  <c r="AD696" i="1"/>
  <c r="AD690" i="1"/>
  <c r="AE688" i="1"/>
  <c r="AH688" i="1"/>
  <c r="AF619" i="1"/>
  <c r="AD618" i="1"/>
  <c r="AH616" i="1"/>
  <c r="AE614" i="1"/>
  <c r="AD608" i="1"/>
  <c r="AH606" i="1"/>
  <c r="AD598" i="1"/>
  <c r="AD596" i="1"/>
  <c r="AE594" i="1"/>
  <c r="AE592" i="1"/>
  <c r="AH584" i="1"/>
  <c r="AD582" i="1"/>
  <c r="AF573" i="1"/>
  <c r="AD572" i="1"/>
  <c r="AD568" i="1"/>
  <c r="AE568" i="1"/>
  <c r="AE566" i="1"/>
  <c r="AF557" i="1"/>
  <c r="AD556" i="1"/>
  <c r="AH551" i="1"/>
  <c r="AC549" i="1"/>
  <c r="AI549" i="1" s="1"/>
  <c r="AJ549" i="1" s="1"/>
  <c r="AG545" i="1"/>
  <c r="AH545" i="1"/>
  <c r="AF538" i="1"/>
  <c r="AD532" i="1"/>
  <c r="AF532" i="1"/>
  <c r="AD524" i="1"/>
  <c r="AF524" i="1"/>
  <c r="AH513" i="1"/>
  <c r="AD508" i="1"/>
  <c r="AF508" i="1"/>
  <c r="AD507" i="1"/>
  <c r="AF498" i="1"/>
  <c r="AC481" i="1"/>
  <c r="AI481" i="1" s="1"/>
  <c r="AJ481" i="1" s="1"/>
  <c r="AD476" i="1"/>
  <c r="AF476" i="1"/>
  <c r="AE459" i="1"/>
  <c r="AC459" i="1"/>
  <c r="AH459" i="1"/>
  <c r="AE437" i="1"/>
  <c r="AC437" i="1"/>
  <c r="AH437" i="1"/>
  <c r="AD433" i="1"/>
  <c r="AC433" i="1"/>
  <c r="AH433" i="1"/>
  <c r="AE430" i="1"/>
  <c r="AH430" i="1"/>
  <c r="AC430" i="1"/>
  <c r="AI430" i="1" s="1"/>
  <c r="AJ430" i="1" s="1"/>
  <c r="AD430" i="1"/>
  <c r="AC370" i="1"/>
  <c r="AI370" i="1" s="1"/>
  <c r="AJ370" i="1" s="1"/>
  <c r="AH370" i="1"/>
  <c r="AD370" i="1"/>
  <c r="AG370" i="1"/>
  <c r="AF370" i="1"/>
  <c r="AC1186" i="1"/>
  <c r="AC1182" i="1"/>
  <c r="AC1178" i="1"/>
  <c r="AC1174" i="1"/>
  <c r="AC1170" i="1"/>
  <c r="AC1166" i="1"/>
  <c r="AC1162" i="1"/>
  <c r="AC1158" i="1"/>
  <c r="AC1154" i="1"/>
  <c r="AC1150" i="1"/>
  <c r="AC1146" i="1"/>
  <c r="AC1142" i="1"/>
  <c r="AF1140" i="1"/>
  <c r="AF1138" i="1"/>
  <c r="AF1136" i="1"/>
  <c r="AF1134" i="1"/>
  <c r="AF1132" i="1"/>
  <c r="AF1130" i="1"/>
  <c r="AF1128" i="1"/>
  <c r="AF1126" i="1"/>
  <c r="AF1124" i="1"/>
  <c r="AF1122" i="1"/>
  <c r="AF1120" i="1"/>
  <c r="AF1118" i="1"/>
  <c r="AF1116" i="1"/>
  <c r="AF1114" i="1"/>
  <c r="AF1112" i="1"/>
  <c r="AF1110" i="1"/>
  <c r="AF1108" i="1"/>
  <c r="AF1106" i="1"/>
  <c r="AF1104" i="1"/>
  <c r="AF1102" i="1"/>
  <c r="AF1100" i="1"/>
  <c r="AF1098" i="1"/>
  <c r="AF1096" i="1"/>
  <c r="AF1094" i="1"/>
  <c r="AF1092" i="1"/>
  <c r="AF1090" i="1"/>
  <c r="AF1088" i="1"/>
  <c r="AF1086" i="1"/>
  <c r="AF1084" i="1"/>
  <c r="AF1082" i="1"/>
  <c r="AF1080" i="1"/>
  <c r="AF1078" i="1"/>
  <c r="AF1076" i="1"/>
  <c r="AF1074" i="1"/>
  <c r="AF1072" i="1"/>
  <c r="AF1070" i="1"/>
  <c r="AF1068" i="1"/>
  <c r="AF1066" i="1"/>
  <c r="AF1064" i="1"/>
  <c r="AF1062" i="1"/>
  <c r="AF1060" i="1"/>
  <c r="AF1058" i="1"/>
  <c r="AF1056" i="1"/>
  <c r="AF1054" i="1"/>
  <c r="AF1052" i="1"/>
  <c r="AF1050" i="1"/>
  <c r="AF1048" i="1"/>
  <c r="AF1046" i="1"/>
  <c r="AF1044" i="1"/>
  <c r="AF1042" i="1"/>
  <c r="AF1040" i="1"/>
  <c r="AF1038" i="1"/>
  <c r="AF1036" i="1"/>
  <c r="AF1034" i="1"/>
  <c r="AF1032" i="1"/>
  <c r="AF1030" i="1"/>
  <c r="AF1028" i="1"/>
  <c r="AF1026" i="1"/>
  <c r="AF1024" i="1"/>
  <c r="AF1022" i="1"/>
  <c r="AF1020" i="1"/>
  <c r="AF1018" i="1"/>
  <c r="AF1016" i="1"/>
  <c r="AF1014" i="1"/>
  <c r="AF1012" i="1"/>
  <c r="AF1010" i="1"/>
  <c r="AF1008" i="1"/>
  <c r="AF1006" i="1"/>
  <c r="AF1004" i="1"/>
  <c r="AF1002" i="1"/>
  <c r="AF1000" i="1"/>
  <c r="AF998" i="1"/>
  <c r="AF996" i="1"/>
  <c r="AF994" i="1"/>
  <c r="AF992" i="1"/>
  <c r="AF990" i="1"/>
  <c r="AF988" i="1"/>
  <c r="AF986" i="1"/>
  <c r="AE720" i="1"/>
  <c r="AH720" i="1"/>
  <c r="AF716" i="1"/>
  <c r="AE712" i="1"/>
  <c r="AH712" i="1"/>
  <c r="AF708" i="1"/>
  <c r="AE704" i="1"/>
  <c r="AH704" i="1"/>
  <c r="AE700" i="1"/>
  <c r="AE698" i="1"/>
  <c r="AE694" i="1"/>
  <c r="AH694" i="1"/>
  <c r="AF692" i="1"/>
  <c r="AH690" i="1"/>
  <c r="AF624" i="1"/>
  <c r="AH623" i="1"/>
  <c r="AD622" i="1"/>
  <c r="AD620" i="1"/>
  <c r="AE616" i="1"/>
  <c r="AE612" i="1"/>
  <c r="AH612" i="1"/>
  <c r="AF611" i="1"/>
  <c r="AD610" i="1"/>
  <c r="AH608" i="1"/>
  <c r="AE606" i="1"/>
  <c r="AE602" i="1"/>
  <c r="AH602" i="1"/>
  <c r="AD600" i="1"/>
  <c r="AH598" i="1"/>
  <c r="AF596" i="1"/>
  <c r="AF592" i="1"/>
  <c r="AF589" i="1"/>
  <c r="AD588" i="1"/>
  <c r="AE586" i="1"/>
  <c r="AE584" i="1"/>
  <c r="AE578" i="1"/>
  <c r="AH574" i="1"/>
  <c r="AE562" i="1"/>
  <c r="AH558" i="1"/>
  <c r="AH525" i="1"/>
  <c r="AC525" i="1"/>
  <c r="AG482" i="1"/>
  <c r="AC478" i="1"/>
  <c r="AF478" i="1"/>
  <c r="AG464" i="1"/>
  <c r="AH455" i="1"/>
  <c r="AC455" i="1"/>
  <c r="AC447" i="1"/>
  <c r="AD447" i="1"/>
  <c r="AH447" i="1"/>
  <c r="AC1211" i="1"/>
  <c r="AG1207" i="1"/>
  <c r="AC1203" i="1"/>
  <c r="AI1203" i="1" s="1"/>
  <c r="AJ1203" i="1" s="1"/>
  <c r="AG1199" i="1"/>
  <c r="AC1197" i="1"/>
  <c r="AC1193" i="1"/>
  <c r="AC1189" i="1"/>
  <c r="AC1185" i="1"/>
  <c r="AC1181" i="1"/>
  <c r="AC1177" i="1"/>
  <c r="AC1173" i="1"/>
  <c r="AC1169" i="1"/>
  <c r="AC1165" i="1"/>
  <c r="AC1161" i="1"/>
  <c r="AC1157" i="1"/>
  <c r="AC1153" i="1"/>
  <c r="AC1149" i="1"/>
  <c r="AC1145" i="1"/>
  <c r="AE722" i="1"/>
  <c r="AH722" i="1"/>
  <c r="AF718" i="1"/>
  <c r="AE714" i="1"/>
  <c r="AH714" i="1"/>
  <c r="AF710" i="1"/>
  <c r="AE706" i="1"/>
  <c r="AH706" i="1"/>
  <c r="AF702" i="1"/>
  <c r="AF698" i="1"/>
  <c r="AF695" i="1"/>
  <c r="AD694" i="1"/>
  <c r="AE690" i="1"/>
  <c r="AE686" i="1"/>
  <c r="AH686" i="1"/>
  <c r="AE624" i="1"/>
  <c r="AH622" i="1"/>
  <c r="AF620" i="1"/>
  <c r="AH619" i="1"/>
  <c r="AF616" i="1"/>
  <c r="AD614" i="1"/>
  <c r="AD612" i="1"/>
  <c r="AE608" i="1"/>
  <c r="AE604" i="1"/>
  <c r="AH604" i="1"/>
  <c r="AF603" i="1"/>
  <c r="AH600" i="1"/>
  <c r="AE598" i="1"/>
  <c r="AD594" i="1"/>
  <c r="AD592" i="1"/>
  <c r="AH590" i="1"/>
  <c r="AF588" i="1"/>
  <c r="AF584" i="1"/>
  <c r="AF581" i="1"/>
  <c r="AD580" i="1"/>
  <c r="AD576" i="1"/>
  <c r="AE576" i="1"/>
  <c r="AE574" i="1"/>
  <c r="AF571" i="1"/>
  <c r="AD566" i="1"/>
  <c r="AF565" i="1"/>
  <c r="AD564" i="1"/>
  <c r="AD560" i="1"/>
  <c r="AE560" i="1"/>
  <c r="AE558" i="1"/>
  <c r="AD555" i="1"/>
  <c r="AF554" i="1"/>
  <c r="AD548" i="1"/>
  <c r="AF548" i="1"/>
  <c r="AC541" i="1"/>
  <c r="AD541" i="1"/>
  <c r="AG536" i="1"/>
  <c r="AH535" i="1"/>
  <c r="AC533" i="1"/>
  <c r="AG529" i="1"/>
  <c r="AH529" i="1"/>
  <c r="AD525" i="1"/>
  <c r="AG521" i="1"/>
  <c r="AH521" i="1"/>
  <c r="AG520" i="1"/>
  <c r="AD517" i="1"/>
  <c r="AH511" i="1"/>
  <c r="AC509" i="1"/>
  <c r="AI509" i="1" s="1"/>
  <c r="AJ509" i="1" s="1"/>
  <c r="AF500" i="1"/>
  <c r="AG496" i="1"/>
  <c r="AH495" i="1"/>
  <c r="AC485" i="1"/>
  <c r="AI485" i="1" s="1"/>
  <c r="AJ485" i="1" s="1"/>
  <c r="AD485" i="1"/>
  <c r="AD484" i="1"/>
  <c r="AF480" i="1"/>
  <c r="AD480" i="1"/>
  <c r="AG473" i="1"/>
  <c r="AF472" i="1"/>
  <c r="AD472" i="1"/>
  <c r="AF470" i="1"/>
  <c r="AD466" i="1"/>
  <c r="AF466" i="1"/>
  <c r="AF464" i="1"/>
  <c r="AG460" i="1"/>
  <c r="AF460" i="1"/>
  <c r="AG455" i="1"/>
  <c r="AF452" i="1"/>
  <c r="AH452" i="1"/>
  <c r="AE444" i="1"/>
  <c r="AD444" i="1"/>
  <c r="AH444" i="1"/>
  <c r="AF438" i="1"/>
  <c r="AD438" i="1"/>
  <c r="AF431" i="1"/>
  <c r="AD431" i="1"/>
  <c r="AF447" i="1"/>
  <c r="AE446" i="1"/>
  <c r="AH446" i="1"/>
  <c r="AF440" i="1"/>
  <c r="AE434" i="1"/>
  <c r="AH434" i="1"/>
  <c r="AD434" i="1"/>
  <c r="AC432" i="1"/>
  <c r="AH432" i="1"/>
  <c r="AH424" i="1"/>
  <c r="AE422" i="1"/>
  <c r="AF410" i="1"/>
  <c r="AD410" i="1"/>
  <c r="AD404" i="1"/>
  <c r="AE404" i="1"/>
  <c r="AC373" i="1"/>
  <c r="AI373" i="1" s="1"/>
  <c r="AJ373" i="1" s="1"/>
  <c r="AG373" i="1"/>
  <c r="AH373" i="1"/>
  <c r="AC369" i="1"/>
  <c r="AI369" i="1" s="1"/>
  <c r="AJ369" i="1" s="1"/>
  <c r="AG369" i="1"/>
  <c r="AF296" i="1"/>
  <c r="AD296" i="1"/>
  <c r="AH296" i="1"/>
  <c r="AF295" i="1"/>
  <c r="AH295" i="1"/>
  <c r="AF288" i="1"/>
  <c r="AD288" i="1"/>
  <c r="AH288" i="1"/>
  <c r="AD286" i="1"/>
  <c r="AE286" i="1"/>
  <c r="AH286" i="1"/>
  <c r="AC274" i="1"/>
  <c r="AH274" i="1"/>
  <c r="AC273" i="1"/>
  <c r="AH273" i="1"/>
  <c r="AF580" i="1"/>
  <c r="AH576" i="1"/>
  <c r="AF572" i="1"/>
  <c r="AH568" i="1"/>
  <c r="AF564" i="1"/>
  <c r="AH560" i="1"/>
  <c r="AF556" i="1"/>
  <c r="AC553" i="1"/>
  <c r="AH541" i="1"/>
  <c r="AC537" i="1"/>
  <c r="AH527" i="1"/>
  <c r="AF514" i="1"/>
  <c r="AC505" i="1"/>
  <c r="AC501" i="1"/>
  <c r="AI501" i="1" s="1"/>
  <c r="AJ501" i="1" s="1"/>
  <c r="AC497" i="1"/>
  <c r="AG489" i="1"/>
  <c r="AH485" i="1"/>
  <c r="AG478" i="1"/>
  <c r="AG476" i="1"/>
  <c r="AF474" i="1"/>
  <c r="AC470" i="1"/>
  <c r="AD468" i="1"/>
  <c r="AG466" i="1"/>
  <c r="AH465" i="1"/>
  <c r="AD460" i="1"/>
  <c r="AG456" i="1"/>
  <c r="AD454" i="1"/>
  <c r="AE452" i="1"/>
  <c r="AE450" i="1"/>
  <c r="AH450" i="1"/>
  <c r="AD450" i="1"/>
  <c r="AH449" i="1"/>
  <c r="AC448" i="1"/>
  <c r="AH448" i="1"/>
  <c r="AF444" i="1"/>
  <c r="AD441" i="1"/>
  <c r="AI441" i="1" s="1"/>
  <c r="AJ441" i="1" s="1"/>
  <c r="AH441" i="1"/>
  <c r="AE438" i="1"/>
  <c r="AH438" i="1"/>
  <c r="AC438" i="1"/>
  <c r="AC436" i="1"/>
  <c r="AD436" i="1"/>
  <c r="AD435" i="1"/>
  <c r="AF435" i="1"/>
  <c r="AF430" i="1"/>
  <c r="AD429" i="1"/>
  <c r="AC429" i="1"/>
  <c r="AI429" i="1" s="1"/>
  <c r="AJ429" i="1" s="1"/>
  <c r="AD428" i="1"/>
  <c r="AC426" i="1"/>
  <c r="AI426" i="1" s="1"/>
  <c r="AJ426" i="1" s="1"/>
  <c r="AH412" i="1"/>
  <c r="AC381" i="1"/>
  <c r="AG381" i="1"/>
  <c r="AH381" i="1"/>
  <c r="AG367" i="1"/>
  <c r="AC367" i="1"/>
  <c r="AI367" i="1" s="1"/>
  <c r="AJ367" i="1" s="1"/>
  <c r="AG363" i="1"/>
  <c r="AC363" i="1"/>
  <c r="AG359" i="1"/>
  <c r="AC359" i="1"/>
  <c r="AG355" i="1"/>
  <c r="AC355" i="1"/>
  <c r="AG351" i="1"/>
  <c r="AC351" i="1"/>
  <c r="AD306" i="1"/>
  <c r="AH306" i="1"/>
  <c r="AH700" i="1"/>
  <c r="AF696" i="1"/>
  <c r="AH692" i="1"/>
  <c r="AF688" i="1"/>
  <c r="AH594" i="1"/>
  <c r="AF590" i="1"/>
  <c r="AH586" i="1"/>
  <c r="AF582" i="1"/>
  <c r="AH578" i="1"/>
  <c r="AF574" i="1"/>
  <c r="AH570" i="1"/>
  <c r="AF566" i="1"/>
  <c r="AH562" i="1"/>
  <c r="AF558" i="1"/>
  <c r="AD552" i="1"/>
  <c r="AD536" i="1"/>
  <c r="AC521" i="1"/>
  <c r="AC517" i="1"/>
  <c r="AC513" i="1"/>
  <c r="AG505" i="1"/>
  <c r="AD504" i="1"/>
  <c r="AH501" i="1"/>
  <c r="AH493" i="1"/>
  <c r="AD492" i="1"/>
  <c r="AC482" i="1"/>
  <c r="AI482" i="1" s="1"/>
  <c r="AJ482" i="1" s="1"/>
  <c r="AG477" i="1"/>
  <c r="AD470" i="1"/>
  <c r="AG468" i="1"/>
  <c r="AG458" i="1"/>
  <c r="AE457" i="1"/>
  <c r="AH457" i="1"/>
  <c r="AF456" i="1"/>
  <c r="AE454" i="1"/>
  <c r="AH454" i="1"/>
  <c r="AC454" i="1"/>
  <c r="AH453" i="1"/>
  <c r="AC452" i="1"/>
  <c r="AD452" i="1"/>
  <c r="AF451" i="1"/>
  <c r="AC449" i="1"/>
  <c r="AD446" i="1"/>
  <c r="AF446" i="1"/>
  <c r="AD445" i="1"/>
  <c r="AC445" i="1"/>
  <c r="AC442" i="1"/>
  <c r="AF439" i="1"/>
  <c r="AH439" i="1"/>
  <c r="AF436" i="1"/>
  <c r="AD432" i="1"/>
  <c r="AC431" i="1"/>
  <c r="AE428" i="1"/>
  <c r="AH427" i="1"/>
  <c r="AD422" i="1"/>
  <c r="AH420" i="1"/>
  <c r="AE418" i="1"/>
  <c r="AD418" i="1"/>
  <c r="AH404" i="1"/>
  <c r="AF386" i="1"/>
  <c r="AF369" i="1"/>
  <c r="AC366" i="1"/>
  <c r="AF366" i="1"/>
  <c r="AC362" i="1"/>
  <c r="AF362" i="1"/>
  <c r="AC358" i="1"/>
  <c r="AF358" i="1"/>
  <c r="AC354" i="1"/>
  <c r="AF354" i="1"/>
  <c r="AE347" i="1"/>
  <c r="AH347" i="1"/>
  <c r="AD310" i="1"/>
  <c r="AH310" i="1"/>
  <c r="AF303" i="1"/>
  <c r="AH303" i="1"/>
  <c r="AF292" i="1"/>
  <c r="AD292" i="1"/>
  <c r="AH292" i="1"/>
  <c r="AE280" i="1"/>
  <c r="AH280" i="1"/>
  <c r="AC270" i="1"/>
  <c r="AH270" i="1"/>
  <c r="AD512" i="1"/>
  <c r="AD496" i="1"/>
  <c r="AG480" i="1"/>
  <c r="AG474" i="1"/>
  <c r="AC473" i="1"/>
  <c r="AG472" i="1"/>
  <c r="AC466" i="1"/>
  <c r="AI466" i="1" s="1"/>
  <c r="AJ466" i="1" s="1"/>
  <c r="AG462" i="1"/>
  <c r="AG461" i="1"/>
  <c r="AG459" i="1"/>
  <c r="AC456" i="1"/>
  <c r="AD453" i="1"/>
  <c r="AF450" i="1"/>
  <c r="AE449" i="1"/>
  <c r="AF448" i="1"/>
  <c r="AI448" i="1" s="1"/>
  <c r="AJ448" i="1" s="1"/>
  <c r="AC444" i="1"/>
  <c r="AF443" i="1"/>
  <c r="AE442" i="1"/>
  <c r="AH442" i="1"/>
  <c r="AE440" i="1"/>
  <c r="AD437" i="1"/>
  <c r="AF434" i="1"/>
  <c r="AE433" i="1"/>
  <c r="AF432" i="1"/>
  <c r="AC428" i="1"/>
  <c r="AI428" i="1" s="1"/>
  <c r="AJ428" i="1" s="1"/>
  <c r="AF427" i="1"/>
  <c r="AE426" i="1"/>
  <c r="AH426" i="1"/>
  <c r="AF418" i="1"/>
  <c r="AE406" i="1"/>
  <c r="AE401" i="1"/>
  <c r="AC397" i="1"/>
  <c r="AG397" i="1"/>
  <c r="AC389" i="1"/>
  <c r="AG389" i="1"/>
  <c r="AC383" i="1"/>
  <c r="AE370" i="1"/>
  <c r="AC365" i="1"/>
  <c r="AG365" i="1"/>
  <c r="AC361" i="1"/>
  <c r="AG361" i="1"/>
  <c r="AC357" i="1"/>
  <c r="AG357" i="1"/>
  <c r="AC353" i="1"/>
  <c r="AG353" i="1"/>
  <c r="AD282" i="1"/>
  <c r="AE282" i="1"/>
  <c r="AE276" i="1"/>
  <c r="AH276" i="1"/>
  <c r="AC458" i="1"/>
  <c r="AI458" i="1" s="1"/>
  <c r="AJ458" i="1" s="1"/>
  <c r="AE455" i="1"/>
  <c r="AF453" i="1"/>
  <c r="AE451" i="1"/>
  <c r="AF449" i="1"/>
  <c r="AE447" i="1"/>
  <c r="AF445" i="1"/>
  <c r="AE443" i="1"/>
  <c r="AF441" i="1"/>
  <c r="AE439" i="1"/>
  <c r="AI439" i="1" s="1"/>
  <c r="AJ439" i="1" s="1"/>
  <c r="AF437" i="1"/>
  <c r="AE435" i="1"/>
  <c r="AF433" i="1"/>
  <c r="AE431" i="1"/>
  <c r="AF429" i="1"/>
  <c r="AE427" i="1"/>
  <c r="AH416" i="1"/>
  <c r="AF414" i="1"/>
  <c r="AE410" i="1"/>
  <c r="AF404" i="1"/>
  <c r="AE402" i="1"/>
  <c r="AH393" i="1"/>
  <c r="AH377" i="1"/>
  <c r="AF367" i="1"/>
  <c r="AG364" i="1"/>
  <c r="AF359" i="1"/>
  <c r="AG356" i="1"/>
  <c r="AF351" i="1"/>
  <c r="AE341" i="1"/>
  <c r="AH339" i="1"/>
  <c r="AE327" i="1"/>
  <c r="AD313" i="1"/>
  <c r="AH312" i="1"/>
  <c r="AE300" i="1"/>
  <c r="AF282" i="1"/>
  <c r="AE273" i="1"/>
  <c r="AH268" i="1"/>
  <c r="AH258" i="1"/>
  <c r="AE264" i="1"/>
  <c r="AE259" i="1"/>
  <c r="AE254" i="1"/>
  <c r="AE253" i="1"/>
  <c r="AH245" i="1"/>
  <c r="AH244" i="1"/>
  <c r="AH241" i="1"/>
  <c r="AF363" i="1"/>
  <c r="AF355" i="1"/>
  <c r="AE333" i="1"/>
  <c r="AH331" i="1"/>
  <c r="AE321" i="1"/>
  <c r="AE319" i="1"/>
  <c r="AH302" i="1"/>
  <c r="AE296" i="1"/>
  <c r="AF286" i="1"/>
  <c r="AE277" i="1"/>
  <c r="AE325" i="1"/>
  <c r="AE317" i="1"/>
  <c r="AE310" i="1"/>
  <c r="AE306" i="1"/>
  <c r="AF301" i="1"/>
  <c r="AF298" i="1"/>
  <c r="AE292" i="1"/>
  <c r="AE288" i="1"/>
  <c r="AF287" i="1"/>
  <c r="AG286" i="1"/>
  <c r="AF284" i="1"/>
  <c r="AH282" i="1"/>
  <c r="AC280" i="1"/>
  <c r="AE279" i="1"/>
  <c r="AC276" i="1"/>
  <c r="AE275" i="1"/>
  <c r="AC272" i="1"/>
  <c r="AE271" i="1"/>
  <c r="AH257" i="1"/>
  <c r="AH253" i="1"/>
  <c r="AD249" i="1"/>
  <c r="AE239" i="1"/>
  <c r="AF207" i="1"/>
  <c r="AF205" i="1"/>
  <c r="AF203" i="1"/>
  <c r="AF201" i="1"/>
  <c r="AF199" i="1"/>
  <c r="AF197" i="1"/>
  <c r="AF195" i="1"/>
  <c r="AH423" i="1"/>
  <c r="AH422" i="1"/>
  <c r="AH418" i="1"/>
  <c r="AH414" i="1"/>
  <c r="AH410" i="1"/>
  <c r="AH406" i="1"/>
  <c r="AE350" i="1"/>
  <c r="AE345" i="1"/>
  <c r="AE312" i="1"/>
  <c r="AF311" i="1"/>
  <c r="AF307" i="1"/>
  <c r="AE302" i="1"/>
  <c r="AH298" i="1"/>
  <c r="AE298" i="1"/>
  <c r="AF294" i="1"/>
  <c r="AF293" i="1"/>
  <c r="AF290" i="1"/>
  <c r="AC279" i="1"/>
  <c r="AE278" i="1"/>
  <c r="AC275" i="1"/>
  <c r="AE274" i="1"/>
  <c r="AC271" i="1"/>
  <c r="AE270" i="1"/>
  <c r="AF262" i="1"/>
  <c r="AH256" i="1"/>
  <c r="AH252" i="1"/>
  <c r="AE243" i="1"/>
  <c r="AE237" i="1"/>
  <c r="AI2000" i="1"/>
  <c r="AJ2000" i="1" s="1"/>
  <c r="AI2012" i="1"/>
  <c r="AJ2012" i="1" s="1"/>
  <c r="AI1984" i="1"/>
  <c r="AJ1984" i="1" s="1"/>
  <c r="AI2013" i="1"/>
  <c r="AJ2013" i="1" s="1"/>
  <c r="AI2006" i="1"/>
  <c r="AJ2006" i="1" s="1"/>
  <c r="AH1803" i="1"/>
  <c r="AH1799" i="1"/>
  <c r="AH1791" i="1"/>
  <c r="AH1783" i="1"/>
  <c r="AH1753" i="1"/>
  <c r="AD1640" i="1"/>
  <c r="AH1640" i="1"/>
  <c r="AE1640" i="1"/>
  <c r="AD1636" i="1"/>
  <c r="AH1636" i="1"/>
  <c r="AE1636" i="1"/>
  <c r="AD1618" i="1"/>
  <c r="AH1618" i="1"/>
  <c r="AE1618" i="1"/>
  <c r="AD1616" i="1"/>
  <c r="AH1616" i="1"/>
  <c r="AE1616" i="1"/>
  <c r="AD1608" i="1"/>
  <c r="AH1608" i="1"/>
  <c r="AE1608" i="1"/>
  <c r="AD1606" i="1"/>
  <c r="AH1606" i="1"/>
  <c r="AE1606" i="1"/>
  <c r="AD1596" i="1"/>
  <c r="AH1596" i="1"/>
  <c r="AE1596" i="1"/>
  <c r="AD1568" i="1"/>
  <c r="AH1568" i="1"/>
  <c r="AE1568" i="1"/>
  <c r="AD1556" i="1"/>
  <c r="AH1556" i="1"/>
  <c r="AE1556" i="1"/>
  <c r="AD1546" i="1"/>
  <c r="AH1546" i="1"/>
  <c r="AE1546" i="1"/>
  <c r="AD1534" i="1"/>
  <c r="AH1534" i="1"/>
  <c r="AE1534" i="1"/>
  <c r="AD1528" i="1"/>
  <c r="AH1528" i="1"/>
  <c r="AE1528" i="1"/>
  <c r="AD1520" i="1"/>
  <c r="AH1520" i="1"/>
  <c r="AE1520" i="1"/>
  <c r="AD1506" i="1"/>
  <c r="AH1506" i="1"/>
  <c r="AE1506" i="1"/>
  <c r="AD1504" i="1"/>
  <c r="AH1504" i="1"/>
  <c r="AE1504" i="1"/>
  <c r="AD1496" i="1"/>
  <c r="AH1496" i="1"/>
  <c r="AE1496" i="1"/>
  <c r="AD1494" i="1"/>
  <c r="AH1494" i="1"/>
  <c r="AE1494" i="1"/>
  <c r="AD1474" i="1"/>
  <c r="AH1474" i="1"/>
  <c r="AE1474" i="1"/>
  <c r="AD1472" i="1"/>
  <c r="AH1472" i="1"/>
  <c r="AE1472" i="1"/>
  <c r="AD1450" i="1"/>
  <c r="AH1450" i="1"/>
  <c r="AE1450" i="1"/>
  <c r="AD1446" i="1"/>
  <c r="AH1446" i="1"/>
  <c r="AE1446" i="1"/>
  <c r="AF1317" i="1"/>
  <c r="AD1317" i="1"/>
  <c r="AF1293" i="1"/>
  <c r="AD1293" i="1"/>
  <c r="AF1285" i="1"/>
  <c r="AD1285" i="1"/>
  <c r="AF1277" i="1"/>
  <c r="AD1277" i="1"/>
  <c r="AF1249" i="1"/>
  <c r="AD1249" i="1"/>
  <c r="AF1237" i="1"/>
  <c r="AD1237" i="1"/>
  <c r="AF1217" i="1"/>
  <c r="AD1217" i="1"/>
  <c r="AC1141" i="1"/>
  <c r="AG1141" i="1"/>
  <c r="AD1141" i="1"/>
  <c r="AH1141" i="1"/>
  <c r="AE1141" i="1"/>
  <c r="AF1141" i="1"/>
  <c r="AC1109" i="1"/>
  <c r="AG1109" i="1"/>
  <c r="AD1109" i="1"/>
  <c r="AH1109" i="1"/>
  <c r="AE1109" i="1"/>
  <c r="AF1109" i="1"/>
  <c r="AC1077" i="1"/>
  <c r="AI1077" i="1" s="1"/>
  <c r="AJ1077" i="1" s="1"/>
  <c r="AG1077" i="1"/>
  <c r="AD1077" i="1"/>
  <c r="AH1077" i="1"/>
  <c r="AE1077" i="1"/>
  <c r="AF1077" i="1"/>
  <c r="AC1045" i="1"/>
  <c r="AI1045" i="1" s="1"/>
  <c r="AJ1045" i="1" s="1"/>
  <c r="AG1045" i="1"/>
  <c r="AD1045" i="1"/>
  <c r="AH1045" i="1"/>
  <c r="AE1045" i="1"/>
  <c r="AF1045" i="1"/>
  <c r="AC1013" i="1"/>
  <c r="AG1013" i="1"/>
  <c r="AD1013" i="1"/>
  <c r="AH1013" i="1"/>
  <c r="AE1013" i="1"/>
  <c r="AF1013" i="1"/>
  <c r="AC955" i="1"/>
  <c r="AG955" i="1"/>
  <c r="AD955" i="1"/>
  <c r="AH955" i="1"/>
  <c r="AE955" i="1"/>
  <c r="AF955" i="1"/>
  <c r="AC891" i="1"/>
  <c r="AG891" i="1"/>
  <c r="AD891" i="1"/>
  <c r="AH891" i="1"/>
  <c r="AE891" i="1"/>
  <c r="AF891" i="1"/>
  <c r="AE265" i="1"/>
  <c r="AH265" i="1"/>
  <c r="AF263" i="1"/>
  <c r="AD263" i="1"/>
  <c r="AE263" i="1"/>
  <c r="AH263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I2002" i="1" s="1"/>
  <c r="AJ2002" i="1" s="1"/>
  <c r="AF2001" i="1"/>
  <c r="AI2001" i="1" s="1"/>
  <c r="AJ2001" i="1" s="1"/>
  <c r="AF2000" i="1"/>
  <c r="AF1999" i="1"/>
  <c r="AI1999" i="1" s="1"/>
  <c r="AJ1999" i="1" s="1"/>
  <c r="AF1998" i="1"/>
  <c r="AI1998" i="1" s="1"/>
  <c r="AJ1998" i="1" s="1"/>
  <c r="AF1997" i="1"/>
  <c r="AI1997" i="1" s="1"/>
  <c r="AJ1997" i="1" s="1"/>
  <c r="AF1996" i="1"/>
  <c r="AF1995" i="1"/>
  <c r="AF1994" i="1"/>
  <c r="AF1993" i="1"/>
  <c r="AF1992" i="1"/>
  <c r="AF1991" i="1"/>
  <c r="AI1991" i="1" s="1"/>
  <c r="AJ1991" i="1" s="1"/>
  <c r="AF1990" i="1"/>
  <c r="AI1990" i="1" s="1"/>
  <c r="AJ1990" i="1" s="1"/>
  <c r="AF1989" i="1"/>
  <c r="AF1988" i="1"/>
  <c r="AI1988" i="1" s="1"/>
  <c r="AJ1988" i="1" s="1"/>
  <c r="AF1987" i="1"/>
  <c r="AI1987" i="1" s="1"/>
  <c r="AJ1987" i="1" s="1"/>
  <c r="AF1986" i="1"/>
  <c r="AI1986" i="1" s="1"/>
  <c r="AJ1986" i="1" s="1"/>
  <c r="AF1985" i="1"/>
  <c r="AF1984" i="1"/>
  <c r="AF1983" i="1"/>
  <c r="AC1983" i="1"/>
  <c r="AF1981" i="1"/>
  <c r="AC1981" i="1"/>
  <c r="AG1981" i="1"/>
  <c r="AF1979" i="1"/>
  <c r="AC1979" i="1"/>
  <c r="AG1979" i="1"/>
  <c r="AF1977" i="1"/>
  <c r="AC1977" i="1"/>
  <c r="AG1977" i="1"/>
  <c r="AF1975" i="1"/>
  <c r="AC1975" i="1"/>
  <c r="AG1975" i="1"/>
  <c r="AF1973" i="1"/>
  <c r="AC1973" i="1"/>
  <c r="AG1973" i="1"/>
  <c r="AF1971" i="1"/>
  <c r="AC1971" i="1"/>
  <c r="AG1971" i="1"/>
  <c r="AF1969" i="1"/>
  <c r="AC1969" i="1"/>
  <c r="AG1969" i="1"/>
  <c r="AF1967" i="1"/>
  <c r="AC1967" i="1"/>
  <c r="AG1967" i="1"/>
  <c r="AF1965" i="1"/>
  <c r="AC1965" i="1"/>
  <c r="AI1965" i="1" s="1"/>
  <c r="AJ1965" i="1" s="1"/>
  <c r="AG1965" i="1"/>
  <c r="AF1963" i="1"/>
  <c r="AC1963" i="1"/>
  <c r="AI1963" i="1" s="1"/>
  <c r="AJ1963" i="1" s="1"/>
  <c r="AG1963" i="1"/>
  <c r="AF1961" i="1"/>
  <c r="AC1961" i="1"/>
  <c r="AI1961" i="1" s="1"/>
  <c r="AJ1961" i="1" s="1"/>
  <c r="AG1961" i="1"/>
  <c r="AF1959" i="1"/>
  <c r="AC1959" i="1"/>
  <c r="AI1959" i="1" s="1"/>
  <c r="AJ1959" i="1" s="1"/>
  <c r="AG1959" i="1"/>
  <c r="AF1957" i="1"/>
  <c r="AC1957" i="1"/>
  <c r="AI1957" i="1" s="1"/>
  <c r="AJ1957" i="1" s="1"/>
  <c r="AG1957" i="1"/>
  <c r="AF1955" i="1"/>
  <c r="AC1955" i="1"/>
  <c r="AI1955" i="1" s="1"/>
  <c r="AJ1955" i="1" s="1"/>
  <c r="AG1955" i="1"/>
  <c r="AF1953" i="1"/>
  <c r="AC1953" i="1"/>
  <c r="AG1953" i="1"/>
  <c r="AF1951" i="1"/>
  <c r="AC1951" i="1"/>
  <c r="AG1951" i="1"/>
  <c r="AF1949" i="1"/>
  <c r="AC1949" i="1"/>
  <c r="AG1949" i="1"/>
  <c r="AF1947" i="1"/>
  <c r="AC1947" i="1"/>
  <c r="AG1947" i="1"/>
  <c r="AF1945" i="1"/>
  <c r="AC1945" i="1"/>
  <c r="AG1945" i="1"/>
  <c r="AF1943" i="1"/>
  <c r="AC1943" i="1"/>
  <c r="AG1943" i="1"/>
  <c r="AF1941" i="1"/>
  <c r="AC1941" i="1"/>
  <c r="AG1941" i="1"/>
  <c r="AF1939" i="1"/>
  <c r="AC1939" i="1"/>
  <c r="AG1939" i="1"/>
  <c r="AF1937" i="1"/>
  <c r="AC1937" i="1"/>
  <c r="AG1937" i="1"/>
  <c r="AF1935" i="1"/>
  <c r="AC1935" i="1"/>
  <c r="AG1935" i="1"/>
  <c r="AF1933" i="1"/>
  <c r="AC1933" i="1"/>
  <c r="AG1933" i="1"/>
  <c r="AF1931" i="1"/>
  <c r="AC1931" i="1"/>
  <c r="AG1931" i="1"/>
  <c r="AF1929" i="1"/>
  <c r="AC1929" i="1"/>
  <c r="AG1929" i="1"/>
  <c r="AF1927" i="1"/>
  <c r="AC1927" i="1"/>
  <c r="AG1927" i="1"/>
  <c r="AF1925" i="1"/>
  <c r="AC1925" i="1"/>
  <c r="AG1925" i="1"/>
  <c r="AF1923" i="1"/>
  <c r="AC1923" i="1"/>
  <c r="AG1923" i="1"/>
  <c r="AF1921" i="1"/>
  <c r="AC1921" i="1"/>
  <c r="AG1921" i="1"/>
  <c r="AF1919" i="1"/>
  <c r="AC1919" i="1"/>
  <c r="AG1919" i="1"/>
  <c r="AF1917" i="1"/>
  <c r="AC1917" i="1"/>
  <c r="AG1917" i="1"/>
  <c r="AF1915" i="1"/>
  <c r="AC1915" i="1"/>
  <c r="AG1915" i="1"/>
  <c r="AF1913" i="1"/>
  <c r="AC1913" i="1"/>
  <c r="AG1913" i="1"/>
  <c r="AF1911" i="1"/>
  <c r="AC1911" i="1"/>
  <c r="AG1911" i="1"/>
  <c r="AF1909" i="1"/>
  <c r="AC1909" i="1"/>
  <c r="AG1909" i="1"/>
  <c r="AF1907" i="1"/>
  <c r="AC1907" i="1"/>
  <c r="AG1907" i="1"/>
  <c r="AF1905" i="1"/>
  <c r="AC1905" i="1"/>
  <c r="AG1905" i="1"/>
  <c r="AF1903" i="1"/>
  <c r="AC1903" i="1"/>
  <c r="AG1903" i="1"/>
  <c r="AF1901" i="1"/>
  <c r="AC1901" i="1"/>
  <c r="AI1901" i="1" s="1"/>
  <c r="AJ1901" i="1" s="1"/>
  <c r="AG1901" i="1"/>
  <c r="AF1899" i="1"/>
  <c r="AC1899" i="1"/>
  <c r="AI1899" i="1" s="1"/>
  <c r="AJ1899" i="1" s="1"/>
  <c r="AG1899" i="1"/>
  <c r="AF1897" i="1"/>
  <c r="AC1897" i="1"/>
  <c r="AI1897" i="1" s="1"/>
  <c r="AJ1897" i="1" s="1"/>
  <c r="AG1897" i="1"/>
  <c r="AF1895" i="1"/>
  <c r="AC1895" i="1"/>
  <c r="AI1895" i="1" s="1"/>
  <c r="AJ1895" i="1" s="1"/>
  <c r="AG1895" i="1"/>
  <c r="AF1893" i="1"/>
  <c r="AC1893" i="1"/>
  <c r="AI1893" i="1" s="1"/>
  <c r="AJ1893" i="1" s="1"/>
  <c r="AG1893" i="1"/>
  <c r="AF1891" i="1"/>
  <c r="AC1891" i="1"/>
  <c r="AI1891" i="1" s="1"/>
  <c r="AJ1891" i="1" s="1"/>
  <c r="AG1891" i="1"/>
  <c r="AF1889" i="1"/>
  <c r="AC1889" i="1"/>
  <c r="AG1889" i="1"/>
  <c r="AF1887" i="1"/>
  <c r="AC1887" i="1"/>
  <c r="AG1887" i="1"/>
  <c r="AF1885" i="1"/>
  <c r="AC1885" i="1"/>
  <c r="AG1885" i="1"/>
  <c r="AF1883" i="1"/>
  <c r="AC1883" i="1"/>
  <c r="AG1883" i="1"/>
  <c r="AF1881" i="1"/>
  <c r="AC1881" i="1"/>
  <c r="AG1881" i="1"/>
  <c r="AF1879" i="1"/>
  <c r="AC1879" i="1"/>
  <c r="AG1879" i="1"/>
  <c r="AF1877" i="1"/>
  <c r="AC1877" i="1"/>
  <c r="AG1877" i="1"/>
  <c r="AF1875" i="1"/>
  <c r="AC1875" i="1"/>
  <c r="AG1875" i="1"/>
  <c r="AF1873" i="1"/>
  <c r="AC1873" i="1"/>
  <c r="AG1873" i="1"/>
  <c r="AF1871" i="1"/>
  <c r="AC1871" i="1"/>
  <c r="AG1871" i="1"/>
  <c r="AF1869" i="1"/>
  <c r="AC1869" i="1"/>
  <c r="AG1869" i="1"/>
  <c r="AF1867" i="1"/>
  <c r="AC1867" i="1"/>
  <c r="AG1867" i="1"/>
  <c r="AF1865" i="1"/>
  <c r="AC1865" i="1"/>
  <c r="AG1865" i="1"/>
  <c r="AF1863" i="1"/>
  <c r="AC1863" i="1"/>
  <c r="AG1863" i="1"/>
  <c r="AF1861" i="1"/>
  <c r="AC1861" i="1"/>
  <c r="AG1861" i="1"/>
  <c r="AF1859" i="1"/>
  <c r="AC1859" i="1"/>
  <c r="AG1859" i="1"/>
  <c r="AF1857" i="1"/>
  <c r="AC1857" i="1"/>
  <c r="AG1857" i="1"/>
  <c r="AF1855" i="1"/>
  <c r="AC1855" i="1"/>
  <c r="AI1855" i="1" s="1"/>
  <c r="AJ1855" i="1" s="1"/>
  <c r="AG1855" i="1"/>
  <c r="AF1853" i="1"/>
  <c r="AC1853" i="1"/>
  <c r="AI1853" i="1" s="1"/>
  <c r="AJ1853" i="1" s="1"/>
  <c r="AG1853" i="1"/>
  <c r="AF1851" i="1"/>
  <c r="AC1851" i="1"/>
  <c r="AI1851" i="1" s="1"/>
  <c r="AJ1851" i="1" s="1"/>
  <c r="AG1851" i="1"/>
  <c r="AF1849" i="1"/>
  <c r="AC1849" i="1"/>
  <c r="AI1849" i="1" s="1"/>
  <c r="AJ1849" i="1" s="1"/>
  <c r="AG1849" i="1"/>
  <c r="AF1847" i="1"/>
  <c r="AC1847" i="1"/>
  <c r="AI1847" i="1" s="1"/>
  <c r="AJ1847" i="1" s="1"/>
  <c r="AG1847" i="1"/>
  <c r="AF1845" i="1"/>
  <c r="AC1845" i="1"/>
  <c r="AI1845" i="1" s="1"/>
  <c r="AJ1845" i="1" s="1"/>
  <c r="AG1845" i="1"/>
  <c r="AF1843" i="1"/>
  <c r="AC1843" i="1"/>
  <c r="AG1843" i="1"/>
  <c r="AF1841" i="1"/>
  <c r="AC1841" i="1"/>
  <c r="AG1841" i="1"/>
  <c r="AF1839" i="1"/>
  <c r="AC1839" i="1"/>
  <c r="AG1839" i="1"/>
  <c r="AF1837" i="1"/>
  <c r="AC1837" i="1"/>
  <c r="AG1837" i="1"/>
  <c r="AF1835" i="1"/>
  <c r="AC1835" i="1"/>
  <c r="AG1835" i="1"/>
  <c r="AF1833" i="1"/>
  <c r="AC1833" i="1"/>
  <c r="AG1833" i="1"/>
  <c r="AF1831" i="1"/>
  <c r="AC1831" i="1"/>
  <c r="AG1831" i="1"/>
  <c r="AF1829" i="1"/>
  <c r="AC1829" i="1"/>
  <c r="AG1829" i="1"/>
  <c r="AF1827" i="1"/>
  <c r="AC1827" i="1"/>
  <c r="AG1827" i="1"/>
  <c r="AF1825" i="1"/>
  <c r="AC1825" i="1"/>
  <c r="AG1825" i="1"/>
  <c r="AF1823" i="1"/>
  <c r="AC1823" i="1"/>
  <c r="AG1823" i="1"/>
  <c r="AF1821" i="1"/>
  <c r="AC1821" i="1"/>
  <c r="AG1821" i="1"/>
  <c r="AF1819" i="1"/>
  <c r="AC1819" i="1"/>
  <c r="AG1819" i="1"/>
  <c r="AF1817" i="1"/>
  <c r="AC1817" i="1"/>
  <c r="AG1817" i="1"/>
  <c r="AF1815" i="1"/>
  <c r="AC1815" i="1"/>
  <c r="AG1815" i="1"/>
  <c r="AF1813" i="1"/>
  <c r="AC1813" i="1"/>
  <c r="AG1813" i="1"/>
  <c r="AF1811" i="1"/>
  <c r="AC1811" i="1"/>
  <c r="AG1811" i="1"/>
  <c r="AF1809" i="1"/>
  <c r="AC1809" i="1"/>
  <c r="AG1809" i="1"/>
  <c r="AF1807" i="1"/>
  <c r="AC1807" i="1"/>
  <c r="AG1807" i="1"/>
  <c r="AF1805" i="1"/>
  <c r="AC1805" i="1"/>
  <c r="AG1805" i="1"/>
  <c r="AF1803" i="1"/>
  <c r="AC1803" i="1"/>
  <c r="AG1803" i="1"/>
  <c r="AF1801" i="1"/>
  <c r="AC1801" i="1"/>
  <c r="AG1801" i="1"/>
  <c r="AF1799" i="1"/>
  <c r="AC1799" i="1"/>
  <c r="AG1799" i="1"/>
  <c r="AF1797" i="1"/>
  <c r="AC1797" i="1"/>
  <c r="AG1797" i="1"/>
  <c r="AF1795" i="1"/>
  <c r="AC1795" i="1"/>
  <c r="AG1795" i="1"/>
  <c r="AF1793" i="1"/>
  <c r="AC1793" i="1"/>
  <c r="AG1793" i="1"/>
  <c r="AF1791" i="1"/>
  <c r="AC1791" i="1"/>
  <c r="AG1791" i="1"/>
  <c r="AF1789" i="1"/>
  <c r="AC1789" i="1"/>
  <c r="AG1789" i="1"/>
  <c r="AF1787" i="1"/>
  <c r="AC1787" i="1"/>
  <c r="AI1787" i="1" s="1"/>
  <c r="AJ1787" i="1" s="1"/>
  <c r="AG1787" i="1"/>
  <c r="AF1785" i="1"/>
  <c r="AC1785" i="1"/>
  <c r="AI1785" i="1" s="1"/>
  <c r="AJ1785" i="1" s="1"/>
  <c r="AG1785" i="1"/>
  <c r="AF1783" i="1"/>
  <c r="AC1783" i="1"/>
  <c r="AI1783" i="1" s="1"/>
  <c r="AJ1783" i="1" s="1"/>
  <c r="AG1783" i="1"/>
  <c r="AF1781" i="1"/>
  <c r="AC1781" i="1"/>
  <c r="AI1781" i="1" s="1"/>
  <c r="AJ1781" i="1" s="1"/>
  <c r="AG1781" i="1"/>
  <c r="AF1779" i="1"/>
  <c r="AC1779" i="1"/>
  <c r="AI1779" i="1" s="1"/>
  <c r="AJ1779" i="1" s="1"/>
  <c r="AG1779" i="1"/>
  <c r="AF1777" i="1"/>
  <c r="AC1777" i="1"/>
  <c r="AI1777" i="1" s="1"/>
  <c r="AJ1777" i="1" s="1"/>
  <c r="AG1777" i="1"/>
  <c r="AD1776" i="1"/>
  <c r="AF1775" i="1"/>
  <c r="AC1775" i="1"/>
  <c r="AI1775" i="1" s="1"/>
  <c r="AJ1775" i="1" s="1"/>
  <c r="AG1775" i="1"/>
  <c r="AD1774" i="1"/>
  <c r="AF1773" i="1"/>
  <c r="AC1773" i="1"/>
  <c r="AI1773" i="1" s="1"/>
  <c r="AJ1773" i="1" s="1"/>
  <c r="AG1773" i="1"/>
  <c r="AD1772" i="1"/>
  <c r="AF1771" i="1"/>
  <c r="AC1771" i="1"/>
  <c r="AI1771" i="1" s="1"/>
  <c r="AJ1771" i="1" s="1"/>
  <c r="AG1771" i="1"/>
  <c r="AD1770" i="1"/>
  <c r="AF1769" i="1"/>
  <c r="AC1769" i="1"/>
  <c r="AI1769" i="1" s="1"/>
  <c r="AJ1769" i="1" s="1"/>
  <c r="AG1769" i="1"/>
  <c r="AD1768" i="1"/>
  <c r="AF1767" i="1"/>
  <c r="AC1767" i="1"/>
  <c r="AI1767" i="1" s="1"/>
  <c r="AJ1767" i="1" s="1"/>
  <c r="AG1767" i="1"/>
  <c r="AD1766" i="1"/>
  <c r="AF1765" i="1"/>
  <c r="AC1765" i="1"/>
  <c r="AG1765" i="1"/>
  <c r="AD1764" i="1"/>
  <c r="AF1763" i="1"/>
  <c r="AC1763" i="1"/>
  <c r="AG1763" i="1"/>
  <c r="AD1762" i="1"/>
  <c r="AF1761" i="1"/>
  <c r="AC1761" i="1"/>
  <c r="AG1761" i="1"/>
  <c r="AD1760" i="1"/>
  <c r="AF1759" i="1"/>
  <c r="AC1759" i="1"/>
  <c r="AI1759" i="1" s="1"/>
  <c r="AJ1759" i="1" s="1"/>
  <c r="AG1759" i="1"/>
  <c r="AD1758" i="1"/>
  <c r="AF1757" i="1"/>
  <c r="AC1757" i="1"/>
  <c r="AG1757" i="1"/>
  <c r="AD1756" i="1"/>
  <c r="AF1755" i="1"/>
  <c r="AC1755" i="1"/>
  <c r="AG1755" i="1"/>
  <c r="AD1754" i="1"/>
  <c r="AF1753" i="1"/>
  <c r="AC1753" i="1"/>
  <c r="AG1753" i="1"/>
  <c r="AH1752" i="1"/>
  <c r="AC1752" i="1"/>
  <c r="AH1751" i="1"/>
  <c r="AC1751" i="1"/>
  <c r="AH1750" i="1"/>
  <c r="AC1750" i="1"/>
  <c r="AH1749" i="1"/>
  <c r="AC1749" i="1"/>
  <c r="AH1748" i="1"/>
  <c r="AC1748" i="1"/>
  <c r="AH1747" i="1"/>
  <c r="AC1747" i="1"/>
  <c r="AH1746" i="1"/>
  <c r="AC1746" i="1"/>
  <c r="AH1745" i="1"/>
  <c r="AC1745" i="1"/>
  <c r="AH1744" i="1"/>
  <c r="AC1744" i="1"/>
  <c r="AH1743" i="1"/>
  <c r="AC1743" i="1"/>
  <c r="AH1742" i="1"/>
  <c r="AC1742" i="1"/>
  <c r="AH1741" i="1"/>
  <c r="AC1741" i="1"/>
  <c r="AH1740" i="1"/>
  <c r="AC1740" i="1"/>
  <c r="AH1739" i="1"/>
  <c r="AC1739" i="1"/>
  <c r="AH1738" i="1"/>
  <c r="AC1738" i="1"/>
  <c r="AH1737" i="1"/>
  <c r="AC1737" i="1"/>
  <c r="AH1736" i="1"/>
  <c r="AC1736" i="1"/>
  <c r="AH1735" i="1"/>
  <c r="AC1735" i="1"/>
  <c r="AH1734" i="1"/>
  <c r="AC1734" i="1"/>
  <c r="AH1733" i="1"/>
  <c r="AC1733" i="1"/>
  <c r="AH1732" i="1"/>
  <c r="AC1732" i="1"/>
  <c r="AH1731" i="1"/>
  <c r="AC1731" i="1"/>
  <c r="AH1730" i="1"/>
  <c r="AC1730" i="1"/>
  <c r="AH1729" i="1"/>
  <c r="AC1729" i="1"/>
  <c r="AH1728" i="1"/>
  <c r="AC1728" i="1"/>
  <c r="AH1727" i="1"/>
  <c r="AC1727" i="1"/>
  <c r="AH1726" i="1"/>
  <c r="AC1726" i="1"/>
  <c r="AH1725" i="1"/>
  <c r="AC1725" i="1"/>
  <c r="AH1724" i="1"/>
  <c r="AC1724" i="1"/>
  <c r="AH1723" i="1"/>
  <c r="AC1723" i="1"/>
  <c r="AH1722" i="1"/>
  <c r="AC1722" i="1"/>
  <c r="AH1721" i="1"/>
  <c r="AC1721" i="1"/>
  <c r="AH1720" i="1"/>
  <c r="AC1720" i="1"/>
  <c r="AH1719" i="1"/>
  <c r="AC1719" i="1"/>
  <c r="AH1718" i="1"/>
  <c r="AC1718" i="1"/>
  <c r="AH1717" i="1"/>
  <c r="AC1717" i="1"/>
  <c r="AH1716" i="1"/>
  <c r="AC1716" i="1"/>
  <c r="AH1715" i="1"/>
  <c r="AC1715" i="1"/>
  <c r="AH1714" i="1"/>
  <c r="AC1714" i="1"/>
  <c r="AH1713" i="1"/>
  <c r="AC1713" i="1"/>
  <c r="AH1712" i="1"/>
  <c r="AC1712" i="1"/>
  <c r="AH1711" i="1"/>
  <c r="AC1711" i="1"/>
  <c r="AH1710" i="1"/>
  <c r="AC1710" i="1"/>
  <c r="AH1709" i="1"/>
  <c r="AC1709" i="1"/>
  <c r="AH1708" i="1"/>
  <c r="AC1708" i="1"/>
  <c r="AH1707" i="1"/>
  <c r="AC1707" i="1"/>
  <c r="AH1706" i="1"/>
  <c r="AC1706" i="1"/>
  <c r="AH1705" i="1"/>
  <c r="AC1705" i="1"/>
  <c r="AH1704" i="1"/>
  <c r="AC1704" i="1"/>
  <c r="AH1703" i="1"/>
  <c r="AC1703" i="1"/>
  <c r="AH1702" i="1"/>
  <c r="AC1702" i="1"/>
  <c r="AH1701" i="1"/>
  <c r="AC1701" i="1"/>
  <c r="AH1700" i="1"/>
  <c r="AC1700" i="1"/>
  <c r="AH1699" i="1"/>
  <c r="AC1699" i="1"/>
  <c r="AH1698" i="1"/>
  <c r="AC1698" i="1"/>
  <c r="AH1697" i="1"/>
  <c r="AC1697" i="1"/>
  <c r="AH1696" i="1"/>
  <c r="AC1696" i="1"/>
  <c r="AH1695" i="1"/>
  <c r="AC1695" i="1"/>
  <c r="AH1694" i="1"/>
  <c r="AC1694" i="1"/>
  <c r="AH1693" i="1"/>
  <c r="AC1693" i="1"/>
  <c r="AI1693" i="1" s="1"/>
  <c r="AJ1693" i="1" s="1"/>
  <c r="AH1692" i="1"/>
  <c r="AC1692" i="1"/>
  <c r="AI1692" i="1" s="1"/>
  <c r="AJ1692" i="1" s="1"/>
  <c r="AH1691" i="1"/>
  <c r="AC1691" i="1"/>
  <c r="AI1691" i="1" s="1"/>
  <c r="AJ1691" i="1" s="1"/>
  <c r="AH1690" i="1"/>
  <c r="AC1690" i="1"/>
  <c r="AI1690" i="1" s="1"/>
  <c r="AJ1690" i="1" s="1"/>
  <c r="AH1689" i="1"/>
  <c r="AC1689" i="1"/>
  <c r="AI1689" i="1" s="1"/>
  <c r="AJ1689" i="1" s="1"/>
  <c r="AH1688" i="1"/>
  <c r="AC1688" i="1"/>
  <c r="AI1688" i="1" s="1"/>
  <c r="AJ1688" i="1" s="1"/>
  <c r="AH1687" i="1"/>
  <c r="AC1687" i="1"/>
  <c r="AI1687" i="1" s="1"/>
  <c r="AJ1687" i="1" s="1"/>
  <c r="AH1686" i="1"/>
  <c r="AC1686" i="1"/>
  <c r="AI1686" i="1" s="1"/>
  <c r="AJ1686" i="1" s="1"/>
  <c r="AH1685" i="1"/>
  <c r="AC1685" i="1"/>
  <c r="AI1685" i="1" s="1"/>
  <c r="AJ1685" i="1" s="1"/>
  <c r="AH1684" i="1"/>
  <c r="AC1684" i="1"/>
  <c r="AI1684" i="1" s="1"/>
  <c r="AJ1684" i="1" s="1"/>
  <c r="AH1683" i="1"/>
  <c r="AC1683" i="1"/>
  <c r="AI1683" i="1" s="1"/>
  <c r="AJ1683" i="1" s="1"/>
  <c r="AH1682" i="1"/>
  <c r="AC1682" i="1"/>
  <c r="AI1682" i="1" s="1"/>
  <c r="AJ1682" i="1" s="1"/>
  <c r="AH1681" i="1"/>
  <c r="AC1681" i="1"/>
  <c r="AI1681" i="1" s="1"/>
  <c r="AJ1681" i="1" s="1"/>
  <c r="AH1680" i="1"/>
  <c r="AC1680" i="1"/>
  <c r="AH1679" i="1"/>
  <c r="AC1679" i="1"/>
  <c r="AH1678" i="1"/>
  <c r="AC1678" i="1"/>
  <c r="AH1677" i="1"/>
  <c r="AC1677" i="1"/>
  <c r="AH1676" i="1"/>
  <c r="AC1676" i="1"/>
  <c r="AH1675" i="1"/>
  <c r="AC1675" i="1"/>
  <c r="AH1674" i="1"/>
  <c r="AC1674" i="1"/>
  <c r="AH1673" i="1"/>
  <c r="AC1673" i="1"/>
  <c r="AH1672" i="1"/>
  <c r="AC1672" i="1"/>
  <c r="AH1671" i="1"/>
  <c r="AC1671" i="1"/>
  <c r="AH1670" i="1"/>
  <c r="AC1670" i="1"/>
  <c r="AH1669" i="1"/>
  <c r="AC1669" i="1"/>
  <c r="AH1668" i="1"/>
  <c r="AC1668" i="1"/>
  <c r="AH1667" i="1"/>
  <c r="AC1667" i="1"/>
  <c r="AH1666" i="1"/>
  <c r="AC1666" i="1"/>
  <c r="AH1665" i="1"/>
  <c r="AC1665" i="1"/>
  <c r="AH1664" i="1"/>
  <c r="AC1664" i="1"/>
  <c r="AH1663" i="1"/>
  <c r="AC1663" i="1"/>
  <c r="AH1662" i="1"/>
  <c r="AC1662" i="1"/>
  <c r="AH1661" i="1"/>
  <c r="AC1661" i="1"/>
  <c r="AH1660" i="1"/>
  <c r="AC1660" i="1"/>
  <c r="AH1659" i="1"/>
  <c r="AC1659" i="1"/>
  <c r="AH1658" i="1"/>
  <c r="AC1658" i="1"/>
  <c r="AH1657" i="1"/>
  <c r="AC1657" i="1"/>
  <c r="AH1656" i="1"/>
  <c r="AC1656" i="1"/>
  <c r="AH1655" i="1"/>
  <c r="AC1655" i="1"/>
  <c r="AH1654" i="1"/>
  <c r="AC1654" i="1"/>
  <c r="AH1653" i="1"/>
  <c r="AC1653" i="1"/>
  <c r="AH1652" i="1"/>
  <c r="AC1652" i="1"/>
  <c r="AH1651" i="1"/>
  <c r="AC1651" i="1"/>
  <c r="AH1650" i="1"/>
  <c r="AC1650" i="1"/>
  <c r="AH1649" i="1"/>
  <c r="AC1649" i="1"/>
  <c r="AH1648" i="1"/>
  <c r="AC1648" i="1"/>
  <c r="AH1647" i="1"/>
  <c r="AC1647" i="1"/>
  <c r="AH1646" i="1"/>
  <c r="AC1646" i="1"/>
  <c r="AH1645" i="1"/>
  <c r="AC1645" i="1"/>
  <c r="AH1644" i="1"/>
  <c r="AC1644" i="1"/>
  <c r="AH1643" i="1"/>
  <c r="AC1643" i="1"/>
  <c r="AH1642" i="1"/>
  <c r="AC1642" i="1"/>
  <c r="AC1640" i="1"/>
  <c r="AC1638" i="1"/>
  <c r="AC1636" i="1"/>
  <c r="AC1634" i="1"/>
  <c r="AC1632" i="1"/>
  <c r="AC1630" i="1"/>
  <c r="AI1630" i="1" s="1"/>
  <c r="AJ1630" i="1" s="1"/>
  <c r="AC1628" i="1"/>
  <c r="AI1628" i="1" s="1"/>
  <c r="AJ1628" i="1" s="1"/>
  <c r="AC1626" i="1"/>
  <c r="AI1626" i="1" s="1"/>
  <c r="AJ1626" i="1" s="1"/>
  <c r="AC1624" i="1"/>
  <c r="AI1624" i="1" s="1"/>
  <c r="AJ1624" i="1" s="1"/>
  <c r="AC1622" i="1"/>
  <c r="AI1622" i="1" s="1"/>
  <c r="AJ1622" i="1" s="1"/>
  <c r="AC1620" i="1"/>
  <c r="AI1620" i="1" s="1"/>
  <c r="AJ1620" i="1" s="1"/>
  <c r="AC1618" i="1"/>
  <c r="AI1618" i="1" s="1"/>
  <c r="AJ1618" i="1" s="1"/>
  <c r="AC1616" i="1"/>
  <c r="AI1616" i="1" s="1"/>
  <c r="AJ1616" i="1" s="1"/>
  <c r="AC1614" i="1"/>
  <c r="AI1614" i="1" s="1"/>
  <c r="AJ1614" i="1" s="1"/>
  <c r="AC1612" i="1"/>
  <c r="AI1612" i="1" s="1"/>
  <c r="AJ1612" i="1" s="1"/>
  <c r="AC1610" i="1"/>
  <c r="AI1610" i="1" s="1"/>
  <c r="AJ1610" i="1" s="1"/>
  <c r="AC1608" i="1"/>
  <c r="AI1608" i="1" s="1"/>
  <c r="AJ1608" i="1" s="1"/>
  <c r="AC1606" i="1"/>
  <c r="AI1606" i="1" s="1"/>
  <c r="AJ1606" i="1" s="1"/>
  <c r="AC1604" i="1"/>
  <c r="AC1602" i="1"/>
  <c r="AC1600" i="1"/>
  <c r="AC1598" i="1"/>
  <c r="AC1596" i="1"/>
  <c r="AC1594" i="1"/>
  <c r="AC1592" i="1"/>
  <c r="AC1590" i="1"/>
  <c r="AC1588" i="1"/>
  <c r="AC1586" i="1"/>
  <c r="AC1584" i="1"/>
  <c r="AC1582" i="1"/>
  <c r="AC1580" i="1"/>
  <c r="AC1578" i="1"/>
  <c r="AC1576" i="1"/>
  <c r="AC1574" i="1"/>
  <c r="AC1572" i="1"/>
  <c r="AC1570" i="1"/>
  <c r="AC1568" i="1"/>
  <c r="AC1566" i="1"/>
  <c r="AC1564" i="1"/>
  <c r="AC1562" i="1"/>
  <c r="AC1560" i="1"/>
  <c r="AC1558" i="1"/>
  <c r="AC1556" i="1"/>
  <c r="AC1554" i="1"/>
  <c r="AC1552" i="1"/>
  <c r="AC1550" i="1"/>
  <c r="AC1548" i="1"/>
  <c r="AC1546" i="1"/>
  <c r="AC1544" i="1"/>
  <c r="AC1542" i="1"/>
  <c r="AC1540" i="1"/>
  <c r="AC1538" i="1"/>
  <c r="AC1536" i="1"/>
  <c r="AC1534" i="1"/>
  <c r="AC1532" i="1"/>
  <c r="AC1530" i="1"/>
  <c r="AC1528" i="1"/>
  <c r="AI1528" i="1" s="1"/>
  <c r="AJ1528" i="1" s="1"/>
  <c r="AC1526" i="1"/>
  <c r="AC1524" i="1"/>
  <c r="AC1522" i="1"/>
  <c r="AC1520" i="1"/>
  <c r="AI1520" i="1" s="1"/>
  <c r="AJ1520" i="1" s="1"/>
  <c r="AC1518" i="1"/>
  <c r="AC1516" i="1"/>
  <c r="AC1514" i="1"/>
  <c r="AC1512" i="1"/>
  <c r="AC1510" i="1"/>
  <c r="AC1508" i="1"/>
  <c r="AC1506" i="1"/>
  <c r="AI1506" i="1" s="1"/>
  <c r="AJ1506" i="1" s="1"/>
  <c r="AC1504" i="1"/>
  <c r="AI1504" i="1" s="1"/>
  <c r="AJ1504" i="1" s="1"/>
  <c r="AC1502" i="1"/>
  <c r="AI1502" i="1" s="1"/>
  <c r="AJ1502" i="1" s="1"/>
  <c r="AC1500" i="1"/>
  <c r="AI1500" i="1" s="1"/>
  <c r="AJ1500" i="1" s="1"/>
  <c r="AC1498" i="1"/>
  <c r="AI1498" i="1" s="1"/>
  <c r="AJ1498" i="1" s="1"/>
  <c r="AC1496" i="1"/>
  <c r="AI1496" i="1" s="1"/>
  <c r="AJ1496" i="1" s="1"/>
  <c r="AC1494" i="1"/>
  <c r="AI1494" i="1" s="1"/>
  <c r="AJ1494" i="1" s="1"/>
  <c r="AC1492" i="1"/>
  <c r="AC1490" i="1"/>
  <c r="AC1488" i="1"/>
  <c r="AC1486" i="1"/>
  <c r="AC1484" i="1"/>
  <c r="AC1482" i="1"/>
  <c r="AC1480" i="1"/>
  <c r="AC1478" i="1"/>
  <c r="AC1476" i="1"/>
  <c r="AC1474" i="1"/>
  <c r="AC1472" i="1"/>
  <c r="AC1470" i="1"/>
  <c r="AC1468" i="1"/>
  <c r="AC1466" i="1"/>
  <c r="AC1464" i="1"/>
  <c r="AC1462" i="1"/>
  <c r="AC1460" i="1"/>
  <c r="AC1458" i="1"/>
  <c r="AC1456" i="1"/>
  <c r="AC1454" i="1"/>
  <c r="AC1452" i="1"/>
  <c r="AC1450" i="1"/>
  <c r="AI1450" i="1" s="1"/>
  <c r="AJ1450" i="1" s="1"/>
  <c r="AC1448" i="1"/>
  <c r="AC1446" i="1"/>
  <c r="AH1317" i="1"/>
  <c r="AH1293" i="1"/>
  <c r="AH1285" i="1"/>
  <c r="AH1277" i="1"/>
  <c r="AH1249" i="1"/>
  <c r="AH1237" i="1"/>
  <c r="AH1217" i="1"/>
  <c r="AG1205" i="1"/>
  <c r="AD1205" i="1"/>
  <c r="AC1133" i="1"/>
  <c r="AI1133" i="1" s="1"/>
  <c r="AJ1133" i="1" s="1"/>
  <c r="AG1133" i="1"/>
  <c r="AD1133" i="1"/>
  <c r="AH1133" i="1"/>
  <c r="AE1133" i="1"/>
  <c r="AF1133" i="1"/>
  <c r="AC1101" i="1"/>
  <c r="AG1101" i="1"/>
  <c r="AD1101" i="1"/>
  <c r="AH1101" i="1"/>
  <c r="AE1101" i="1"/>
  <c r="AF1101" i="1"/>
  <c r="AC1069" i="1"/>
  <c r="AI1069" i="1" s="1"/>
  <c r="AJ1069" i="1" s="1"/>
  <c r="AG1069" i="1"/>
  <c r="AD1069" i="1"/>
  <c r="AH1069" i="1"/>
  <c r="AE1069" i="1"/>
  <c r="AF1069" i="1"/>
  <c r="AC1037" i="1"/>
  <c r="AG1037" i="1"/>
  <c r="AD1037" i="1"/>
  <c r="AH1037" i="1"/>
  <c r="AE1037" i="1"/>
  <c r="AF1037" i="1"/>
  <c r="AC1005" i="1"/>
  <c r="AG1005" i="1"/>
  <c r="AD1005" i="1"/>
  <c r="AH1005" i="1"/>
  <c r="AE1005" i="1"/>
  <c r="AF1005" i="1"/>
  <c r="AC939" i="1"/>
  <c r="AI939" i="1" s="1"/>
  <c r="AJ939" i="1" s="1"/>
  <c r="AG939" i="1"/>
  <c r="AD939" i="1"/>
  <c r="AH939" i="1"/>
  <c r="AE939" i="1"/>
  <c r="AF939" i="1"/>
  <c r="AC875" i="1"/>
  <c r="AI875" i="1" s="1"/>
  <c r="AJ875" i="1" s="1"/>
  <c r="AG875" i="1"/>
  <c r="AD875" i="1"/>
  <c r="AH875" i="1"/>
  <c r="AE875" i="1"/>
  <c r="AF875" i="1"/>
  <c r="AC659" i="1"/>
  <c r="AI659" i="1" s="1"/>
  <c r="AJ659" i="1" s="1"/>
  <c r="AG659" i="1"/>
  <c r="AD659" i="1"/>
  <c r="AH659" i="1"/>
  <c r="AE659" i="1"/>
  <c r="AF659" i="1"/>
  <c r="AH1875" i="1"/>
  <c r="AH1775" i="1"/>
  <c r="AH1765" i="1"/>
  <c r="AH1761" i="1"/>
  <c r="AD1634" i="1"/>
  <c r="AH1634" i="1"/>
  <c r="AE1634" i="1"/>
  <c r="AD1632" i="1"/>
  <c r="AH1632" i="1"/>
  <c r="AE1632" i="1"/>
  <c r="AD1628" i="1"/>
  <c r="AH1628" i="1"/>
  <c r="AE1628" i="1"/>
  <c r="AD1626" i="1"/>
  <c r="AH1626" i="1"/>
  <c r="AE1626" i="1"/>
  <c r="AD1622" i="1"/>
  <c r="AH1622" i="1"/>
  <c r="AE1622" i="1"/>
  <c r="AD1614" i="1"/>
  <c r="AH1614" i="1"/>
  <c r="AE1614" i="1"/>
  <c r="AD1612" i="1"/>
  <c r="AH1612" i="1"/>
  <c r="AE1612" i="1"/>
  <c r="AD1604" i="1"/>
  <c r="AH1604" i="1"/>
  <c r="AE1604" i="1"/>
  <c r="AD1602" i="1"/>
  <c r="AH1602" i="1"/>
  <c r="AE1602" i="1"/>
  <c r="AD1600" i="1"/>
  <c r="AH1600" i="1"/>
  <c r="AE1600" i="1"/>
  <c r="AD1598" i="1"/>
  <c r="AH1598" i="1"/>
  <c r="AE1598" i="1"/>
  <c r="AD1594" i="1"/>
  <c r="AH1594" i="1"/>
  <c r="AE1594" i="1"/>
  <c r="AD1588" i="1"/>
  <c r="AH1588" i="1"/>
  <c r="AE1588" i="1"/>
  <c r="AD1580" i="1"/>
  <c r="AH1580" i="1"/>
  <c r="AE1580" i="1"/>
  <c r="AD1578" i="1"/>
  <c r="AH1578" i="1"/>
  <c r="AE1578" i="1"/>
  <c r="AD1574" i="1"/>
  <c r="AH1574" i="1"/>
  <c r="AE1574" i="1"/>
  <c r="AD1572" i="1"/>
  <c r="AH1572" i="1"/>
  <c r="AE1572" i="1"/>
  <c r="AD1570" i="1"/>
  <c r="AH1570" i="1"/>
  <c r="AE1570" i="1"/>
  <c r="AD1566" i="1"/>
  <c r="AH1566" i="1"/>
  <c r="AE1566" i="1"/>
  <c r="AD1564" i="1"/>
  <c r="AH1564" i="1"/>
  <c r="AE1564" i="1"/>
  <c r="AD1562" i="1"/>
  <c r="AH1562" i="1"/>
  <c r="AE1562" i="1"/>
  <c r="AD1560" i="1"/>
  <c r="AH1560" i="1"/>
  <c r="AE1560" i="1"/>
  <c r="AD1558" i="1"/>
  <c r="AH1558" i="1"/>
  <c r="AE1558" i="1"/>
  <c r="AD1554" i="1"/>
  <c r="AH1554" i="1"/>
  <c r="AE1554" i="1"/>
  <c r="AD1552" i="1"/>
  <c r="AH1552" i="1"/>
  <c r="AE1552" i="1"/>
  <c r="AD1548" i="1"/>
  <c r="AH1548" i="1"/>
  <c r="AE1548" i="1"/>
  <c r="AD1544" i="1"/>
  <c r="AH1544" i="1"/>
  <c r="AE1544" i="1"/>
  <c r="AD1542" i="1"/>
  <c r="AH1542" i="1"/>
  <c r="AE1542" i="1"/>
  <c r="AD1540" i="1"/>
  <c r="AH1540" i="1"/>
  <c r="AE1540" i="1"/>
  <c r="AD1532" i="1"/>
  <c r="AH1532" i="1"/>
  <c r="AE1532" i="1"/>
  <c r="AD1530" i="1"/>
  <c r="AH1530" i="1"/>
  <c r="AE1530" i="1"/>
  <c r="AD1526" i="1"/>
  <c r="AH1526" i="1"/>
  <c r="AE1526" i="1"/>
  <c r="AD1516" i="1"/>
  <c r="AH1516" i="1"/>
  <c r="AE1516" i="1"/>
  <c r="AD1512" i="1"/>
  <c r="AH1512" i="1"/>
  <c r="AE1512" i="1"/>
  <c r="AD1500" i="1"/>
  <c r="AH1500" i="1"/>
  <c r="AE1500" i="1"/>
  <c r="AD1484" i="1"/>
  <c r="AH1484" i="1"/>
  <c r="AE1484" i="1"/>
  <c r="AD1464" i="1"/>
  <c r="AH1464" i="1"/>
  <c r="AE1464" i="1"/>
  <c r="AD1452" i="1"/>
  <c r="AH1452" i="1"/>
  <c r="AE1452" i="1"/>
  <c r="AF1313" i="1"/>
  <c r="AD1313" i="1"/>
  <c r="AF1281" i="1"/>
  <c r="AD1281" i="1"/>
  <c r="AF1273" i="1"/>
  <c r="AD1273" i="1"/>
  <c r="AF1265" i="1"/>
  <c r="AD1265" i="1"/>
  <c r="AF1257" i="1"/>
  <c r="AD1257" i="1"/>
  <c r="AF1253" i="1"/>
  <c r="AD1253" i="1"/>
  <c r="AF1245" i="1"/>
  <c r="AD1245" i="1"/>
  <c r="AF1241" i="1"/>
  <c r="AD1241" i="1"/>
  <c r="AF1233" i="1"/>
  <c r="AD1233" i="1"/>
  <c r="AF1229" i="1"/>
  <c r="AD1229" i="1"/>
  <c r="AF1225" i="1"/>
  <c r="AD1225" i="1"/>
  <c r="AF1221" i="1"/>
  <c r="AD1221" i="1"/>
  <c r="AF1213" i="1"/>
  <c r="AD1213" i="1"/>
  <c r="AE2023" i="1"/>
  <c r="AE2022" i="1"/>
  <c r="AE2009" i="1"/>
  <c r="AE1996" i="1"/>
  <c r="AE1981" i="1"/>
  <c r="AE1979" i="1"/>
  <c r="AE1977" i="1"/>
  <c r="AH1936" i="1"/>
  <c r="AE1935" i="1"/>
  <c r="AE1933" i="1"/>
  <c r="AE1931" i="1"/>
  <c r="AE1929" i="1"/>
  <c r="AE1927" i="1"/>
  <c r="AE1925" i="1"/>
  <c r="AE1923" i="1"/>
  <c r="AE1921" i="1"/>
  <c r="AE1919" i="1"/>
  <c r="AE1917" i="1"/>
  <c r="AE1915" i="1"/>
  <c r="AE1913" i="1"/>
  <c r="AE1911" i="1"/>
  <c r="AE1909" i="1"/>
  <c r="AE1907" i="1"/>
  <c r="AE1905" i="1"/>
  <c r="AE1903" i="1"/>
  <c r="AE1901" i="1"/>
  <c r="AE1899" i="1"/>
  <c r="AE1897" i="1"/>
  <c r="AE1895" i="1"/>
  <c r="AE1893" i="1"/>
  <c r="AE1891" i="1"/>
  <c r="AE1889" i="1"/>
  <c r="AE1887" i="1"/>
  <c r="AE1885" i="1"/>
  <c r="AE1883" i="1"/>
  <c r="AE1881" i="1"/>
  <c r="AE1879" i="1"/>
  <c r="AE1877" i="1"/>
  <c r="AE1875" i="1"/>
  <c r="AE1873" i="1"/>
  <c r="AE1871" i="1"/>
  <c r="AE1869" i="1"/>
  <c r="AE1867" i="1"/>
  <c r="AE1865" i="1"/>
  <c r="AE1863" i="1"/>
  <c r="AE1861" i="1"/>
  <c r="AE1859" i="1"/>
  <c r="AE1857" i="1"/>
  <c r="AE1855" i="1"/>
  <c r="AE1853" i="1"/>
  <c r="AE1851" i="1"/>
  <c r="AE1849" i="1"/>
  <c r="AE1847" i="1"/>
  <c r="AE1845" i="1"/>
  <c r="AE1843" i="1"/>
  <c r="AE1841" i="1"/>
  <c r="AE1839" i="1"/>
  <c r="AE1837" i="1"/>
  <c r="AE1835" i="1"/>
  <c r="AE1833" i="1"/>
  <c r="AE1831" i="1"/>
  <c r="AE1829" i="1"/>
  <c r="AE1827" i="1"/>
  <c r="AE1825" i="1"/>
  <c r="AE1823" i="1"/>
  <c r="AE1821" i="1"/>
  <c r="AE1819" i="1"/>
  <c r="AE1817" i="1"/>
  <c r="AE1815" i="1"/>
  <c r="AE1813" i="1"/>
  <c r="AE1811" i="1"/>
  <c r="AE1809" i="1"/>
  <c r="AE1807" i="1"/>
  <c r="AE1805" i="1"/>
  <c r="AE1803" i="1"/>
  <c r="AE1801" i="1"/>
  <c r="AE1799" i="1"/>
  <c r="AE1797" i="1"/>
  <c r="AE1795" i="1"/>
  <c r="AE1793" i="1"/>
  <c r="AE1791" i="1"/>
  <c r="AE1789" i="1"/>
  <c r="AE1787" i="1"/>
  <c r="AE1785" i="1"/>
  <c r="AE1783" i="1"/>
  <c r="AE1781" i="1"/>
  <c r="AE1779" i="1"/>
  <c r="AE1777" i="1"/>
  <c r="AE1775" i="1"/>
  <c r="AE1773" i="1"/>
  <c r="AE1771" i="1"/>
  <c r="AE1769" i="1"/>
  <c r="AE1767" i="1"/>
  <c r="AE1765" i="1"/>
  <c r="AE1763" i="1"/>
  <c r="AE1761" i="1"/>
  <c r="AE1759" i="1"/>
  <c r="AE1757" i="1"/>
  <c r="AE1755" i="1"/>
  <c r="AE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D1641" i="1"/>
  <c r="AH1641" i="1"/>
  <c r="AE1641" i="1"/>
  <c r="AD1639" i="1"/>
  <c r="AH1639" i="1"/>
  <c r="AE1639" i="1"/>
  <c r="AI1639" i="1" s="1"/>
  <c r="AJ1639" i="1" s="1"/>
  <c r="AD1637" i="1"/>
  <c r="AH1637" i="1"/>
  <c r="AE1637" i="1"/>
  <c r="AD1635" i="1"/>
  <c r="AH1635" i="1"/>
  <c r="AE1635" i="1"/>
  <c r="AD1633" i="1"/>
  <c r="AH1633" i="1"/>
  <c r="AE1633" i="1"/>
  <c r="AD1631" i="1"/>
  <c r="AH1631" i="1"/>
  <c r="AE1631" i="1"/>
  <c r="AD1629" i="1"/>
  <c r="AH1629" i="1"/>
  <c r="AE1629" i="1"/>
  <c r="AD1627" i="1"/>
  <c r="AH1627" i="1"/>
  <c r="AE1627" i="1"/>
  <c r="AD1625" i="1"/>
  <c r="AH1625" i="1"/>
  <c r="AE1625" i="1"/>
  <c r="AD1623" i="1"/>
  <c r="AH1623" i="1"/>
  <c r="AE1623" i="1"/>
  <c r="AD1621" i="1"/>
  <c r="AH1621" i="1"/>
  <c r="AE1621" i="1"/>
  <c r="AD1619" i="1"/>
  <c r="AH1619" i="1"/>
  <c r="AE1619" i="1"/>
  <c r="AD1617" i="1"/>
  <c r="AH1617" i="1"/>
  <c r="AE1617" i="1"/>
  <c r="AD1615" i="1"/>
  <c r="AH1615" i="1"/>
  <c r="AE1615" i="1"/>
  <c r="AD1613" i="1"/>
  <c r="AH1613" i="1"/>
  <c r="AE1613" i="1"/>
  <c r="AD1611" i="1"/>
  <c r="AH1611" i="1"/>
  <c r="AE1611" i="1"/>
  <c r="AD1609" i="1"/>
  <c r="AH1609" i="1"/>
  <c r="AE1609" i="1"/>
  <c r="AD1607" i="1"/>
  <c r="AH1607" i="1"/>
  <c r="AE1607" i="1"/>
  <c r="AD1605" i="1"/>
  <c r="AH1605" i="1"/>
  <c r="AE1605" i="1"/>
  <c r="AD1603" i="1"/>
  <c r="AH1603" i="1"/>
  <c r="AI1603" i="1" s="1"/>
  <c r="AJ1603" i="1" s="1"/>
  <c r="AE1603" i="1"/>
  <c r="AD1601" i="1"/>
  <c r="AH1601" i="1"/>
  <c r="AE1601" i="1"/>
  <c r="AD1599" i="1"/>
  <c r="AH1599" i="1"/>
  <c r="AE1599" i="1"/>
  <c r="AI1599" i="1" s="1"/>
  <c r="AJ1599" i="1" s="1"/>
  <c r="AD1597" i="1"/>
  <c r="AH1597" i="1"/>
  <c r="AE1597" i="1"/>
  <c r="AD1595" i="1"/>
  <c r="AI1595" i="1" s="1"/>
  <c r="AJ1595" i="1" s="1"/>
  <c r="AH1595" i="1"/>
  <c r="AE1595" i="1"/>
  <c r="AD1593" i="1"/>
  <c r="AH1593" i="1"/>
  <c r="AE1593" i="1"/>
  <c r="AD1591" i="1"/>
  <c r="AH1591" i="1"/>
  <c r="AE1591" i="1"/>
  <c r="AD1589" i="1"/>
  <c r="AH1589" i="1"/>
  <c r="AE1589" i="1"/>
  <c r="AD1587" i="1"/>
  <c r="AH1587" i="1"/>
  <c r="AI1587" i="1" s="1"/>
  <c r="AJ1587" i="1" s="1"/>
  <c r="AE1587" i="1"/>
  <c r="AD1585" i="1"/>
  <c r="AH1585" i="1"/>
  <c r="AE1585" i="1"/>
  <c r="AD1583" i="1"/>
  <c r="AH1583" i="1"/>
  <c r="AE1583" i="1"/>
  <c r="AI1583" i="1" s="1"/>
  <c r="AJ1583" i="1" s="1"/>
  <c r="AD1581" i="1"/>
  <c r="AH1581" i="1"/>
  <c r="AE1581" i="1"/>
  <c r="AD1579" i="1"/>
  <c r="AI1579" i="1" s="1"/>
  <c r="AJ1579" i="1" s="1"/>
  <c r="AH1579" i="1"/>
  <c r="AE1579" i="1"/>
  <c r="AD1577" i="1"/>
  <c r="AH1577" i="1"/>
  <c r="AE1577" i="1"/>
  <c r="AD1575" i="1"/>
  <c r="AH1575" i="1"/>
  <c r="AE1575" i="1"/>
  <c r="AD1573" i="1"/>
  <c r="AH1573" i="1"/>
  <c r="AE1573" i="1"/>
  <c r="AD1571" i="1"/>
  <c r="AH1571" i="1"/>
  <c r="AE1571" i="1"/>
  <c r="AD1569" i="1"/>
  <c r="AH1569" i="1"/>
  <c r="AE1569" i="1"/>
  <c r="AD1567" i="1"/>
  <c r="AH1567" i="1"/>
  <c r="AE1567" i="1"/>
  <c r="AI1567" i="1" s="1"/>
  <c r="AJ1567" i="1" s="1"/>
  <c r="AD1565" i="1"/>
  <c r="AH1565" i="1"/>
  <c r="AE1565" i="1"/>
  <c r="AD1563" i="1"/>
  <c r="AI1563" i="1" s="1"/>
  <c r="AJ1563" i="1" s="1"/>
  <c r="AH1563" i="1"/>
  <c r="AE1563" i="1"/>
  <c r="AD1561" i="1"/>
  <c r="AH1561" i="1"/>
  <c r="AE1561" i="1"/>
  <c r="AD1559" i="1"/>
  <c r="AH1559" i="1"/>
  <c r="AE1559" i="1"/>
  <c r="AD1557" i="1"/>
  <c r="AH1557" i="1"/>
  <c r="AE1557" i="1"/>
  <c r="AD1555" i="1"/>
  <c r="AH1555" i="1"/>
  <c r="AI1555" i="1" s="1"/>
  <c r="AJ1555" i="1" s="1"/>
  <c r="AE1555" i="1"/>
  <c r="AD1553" i="1"/>
  <c r="AH1553" i="1"/>
  <c r="AE1553" i="1"/>
  <c r="AD1551" i="1"/>
  <c r="AH1551" i="1"/>
  <c r="AE1551" i="1"/>
  <c r="AI1551" i="1" s="1"/>
  <c r="AJ1551" i="1" s="1"/>
  <c r="AD1549" i="1"/>
  <c r="AH1549" i="1"/>
  <c r="AE1549" i="1"/>
  <c r="AD1547" i="1"/>
  <c r="AI1547" i="1" s="1"/>
  <c r="AJ1547" i="1" s="1"/>
  <c r="AH1547" i="1"/>
  <c r="AE1547" i="1"/>
  <c r="AD1545" i="1"/>
  <c r="AH1545" i="1"/>
  <c r="AE1545" i="1"/>
  <c r="AD1543" i="1"/>
  <c r="AH1543" i="1"/>
  <c r="AE1543" i="1"/>
  <c r="AD1541" i="1"/>
  <c r="AH1541" i="1"/>
  <c r="AE1541" i="1"/>
  <c r="AD1539" i="1"/>
  <c r="AH1539" i="1"/>
  <c r="AE1539" i="1"/>
  <c r="AD1537" i="1"/>
  <c r="AH1537" i="1"/>
  <c r="AE1537" i="1"/>
  <c r="AD1535" i="1"/>
  <c r="AH1535" i="1"/>
  <c r="AE1535" i="1"/>
  <c r="AI1535" i="1" s="1"/>
  <c r="AJ1535" i="1" s="1"/>
  <c r="AD1533" i="1"/>
  <c r="AH1533" i="1"/>
  <c r="AE1533" i="1"/>
  <c r="AD1531" i="1"/>
  <c r="AH1531" i="1"/>
  <c r="AE1531" i="1"/>
  <c r="AD1529" i="1"/>
  <c r="AH1529" i="1"/>
  <c r="AE1529" i="1"/>
  <c r="AD1527" i="1"/>
  <c r="AH1527" i="1"/>
  <c r="AE1527" i="1"/>
  <c r="AD1525" i="1"/>
  <c r="AH1525" i="1"/>
  <c r="AE1525" i="1"/>
  <c r="AD1523" i="1"/>
  <c r="AH1523" i="1"/>
  <c r="AE1523" i="1"/>
  <c r="AD1521" i="1"/>
  <c r="AH1521" i="1"/>
  <c r="AE1521" i="1"/>
  <c r="AD1519" i="1"/>
  <c r="AH1519" i="1"/>
  <c r="AE1519" i="1"/>
  <c r="AI1519" i="1" s="1"/>
  <c r="AJ1519" i="1" s="1"/>
  <c r="AD1517" i="1"/>
  <c r="AH1517" i="1"/>
  <c r="AE1517" i="1"/>
  <c r="AD1515" i="1"/>
  <c r="AI1515" i="1" s="1"/>
  <c r="AJ1515" i="1" s="1"/>
  <c r="AH1515" i="1"/>
  <c r="AE1515" i="1"/>
  <c r="AD1513" i="1"/>
  <c r="AH1513" i="1"/>
  <c r="AE1513" i="1"/>
  <c r="AD1511" i="1"/>
  <c r="AH1511" i="1"/>
  <c r="AE1511" i="1"/>
  <c r="AD1509" i="1"/>
  <c r="AH1509" i="1"/>
  <c r="AE1509" i="1"/>
  <c r="AD1507" i="1"/>
  <c r="AH1507" i="1"/>
  <c r="AI1507" i="1" s="1"/>
  <c r="AJ1507" i="1" s="1"/>
  <c r="AE1507" i="1"/>
  <c r="AD1505" i="1"/>
  <c r="AH1505" i="1"/>
  <c r="AE1505" i="1"/>
  <c r="AD1503" i="1"/>
  <c r="AH1503" i="1"/>
  <c r="AE1503" i="1"/>
  <c r="AD1501" i="1"/>
  <c r="AH1501" i="1"/>
  <c r="AE1501" i="1"/>
  <c r="AD1499" i="1"/>
  <c r="AH1499" i="1"/>
  <c r="AE1499" i="1"/>
  <c r="AD1497" i="1"/>
  <c r="AH1497" i="1"/>
  <c r="AE1497" i="1"/>
  <c r="AD1495" i="1"/>
  <c r="AH1495" i="1"/>
  <c r="AE1495" i="1"/>
  <c r="AD1493" i="1"/>
  <c r="AH1493" i="1"/>
  <c r="AE1493" i="1"/>
  <c r="AD1491" i="1"/>
  <c r="AH1491" i="1"/>
  <c r="AE1491" i="1"/>
  <c r="AD1489" i="1"/>
  <c r="AH1489" i="1"/>
  <c r="AE1489" i="1"/>
  <c r="AD1487" i="1"/>
  <c r="AH1487" i="1"/>
  <c r="AE1487" i="1"/>
  <c r="AD1485" i="1"/>
  <c r="AH1485" i="1"/>
  <c r="AE1485" i="1"/>
  <c r="AD1483" i="1"/>
  <c r="AH1483" i="1"/>
  <c r="AE1483" i="1"/>
  <c r="AD1481" i="1"/>
  <c r="AH1481" i="1"/>
  <c r="AE1481" i="1"/>
  <c r="AD1479" i="1"/>
  <c r="AH1479" i="1"/>
  <c r="AE1479" i="1"/>
  <c r="AD1477" i="1"/>
  <c r="AH1477" i="1"/>
  <c r="AE1477" i="1"/>
  <c r="AD1475" i="1"/>
  <c r="AH1475" i="1"/>
  <c r="AE1475" i="1"/>
  <c r="AD1473" i="1"/>
  <c r="AH1473" i="1"/>
  <c r="AE1473" i="1"/>
  <c r="AI1473" i="1" s="1"/>
  <c r="AJ1473" i="1" s="1"/>
  <c r="AD1471" i="1"/>
  <c r="AH1471" i="1"/>
  <c r="AE1471" i="1"/>
  <c r="AD1469" i="1"/>
  <c r="AH1469" i="1"/>
  <c r="AE1469" i="1"/>
  <c r="AD1467" i="1"/>
  <c r="AH1467" i="1"/>
  <c r="AE1467" i="1"/>
  <c r="AD1465" i="1"/>
  <c r="AH1465" i="1"/>
  <c r="AE1465" i="1"/>
  <c r="AI1465" i="1" s="1"/>
  <c r="AJ1465" i="1" s="1"/>
  <c r="AD1463" i="1"/>
  <c r="AH1463" i="1"/>
  <c r="AE1463" i="1"/>
  <c r="AD1461" i="1"/>
  <c r="AH1461" i="1"/>
  <c r="AE1461" i="1"/>
  <c r="AD1459" i="1"/>
  <c r="AH1459" i="1"/>
  <c r="AE1459" i="1"/>
  <c r="AD1457" i="1"/>
  <c r="AH1457" i="1"/>
  <c r="AE1457" i="1"/>
  <c r="AD1455" i="1"/>
  <c r="AI1455" i="1" s="1"/>
  <c r="AJ1455" i="1" s="1"/>
  <c r="AH1455" i="1"/>
  <c r="AE1455" i="1"/>
  <c r="AD1453" i="1"/>
  <c r="AH1453" i="1"/>
  <c r="AE1453" i="1"/>
  <c r="AD1451" i="1"/>
  <c r="AH1451" i="1"/>
  <c r="AE1451" i="1"/>
  <c r="AD1449" i="1"/>
  <c r="AH1449" i="1"/>
  <c r="AE1449" i="1"/>
  <c r="AI1449" i="1" s="1"/>
  <c r="AJ1449" i="1" s="1"/>
  <c r="AD1447" i="1"/>
  <c r="AH1447" i="1"/>
  <c r="AE1447" i="1"/>
  <c r="AD1445" i="1"/>
  <c r="AI1445" i="1" s="1"/>
  <c r="AJ1445" i="1" s="1"/>
  <c r="AH1445" i="1"/>
  <c r="AE1445" i="1"/>
  <c r="AF1319" i="1"/>
  <c r="AD1319" i="1"/>
  <c r="AF1315" i="1"/>
  <c r="AD1315" i="1"/>
  <c r="AF1311" i="1"/>
  <c r="AD1311" i="1"/>
  <c r="AF1307" i="1"/>
  <c r="AD1307" i="1"/>
  <c r="AF1303" i="1"/>
  <c r="AD1303" i="1"/>
  <c r="AF1299" i="1"/>
  <c r="AD1299" i="1"/>
  <c r="AF1295" i="1"/>
  <c r="AD1295" i="1"/>
  <c r="AF1291" i="1"/>
  <c r="AD1291" i="1"/>
  <c r="AF1287" i="1"/>
  <c r="AD1287" i="1"/>
  <c r="AF1283" i="1"/>
  <c r="AD1283" i="1"/>
  <c r="AF1279" i="1"/>
  <c r="AD1279" i="1"/>
  <c r="AF1275" i="1"/>
  <c r="AD1275" i="1"/>
  <c r="AF1271" i="1"/>
  <c r="AD1271" i="1"/>
  <c r="AF1267" i="1"/>
  <c r="AD1267" i="1"/>
  <c r="AF1263" i="1"/>
  <c r="AD1263" i="1"/>
  <c r="AF1259" i="1"/>
  <c r="AD1259" i="1"/>
  <c r="AF1255" i="1"/>
  <c r="AD1255" i="1"/>
  <c r="AF1251" i="1"/>
  <c r="AD1251" i="1"/>
  <c r="AF1247" i="1"/>
  <c r="AD1247" i="1"/>
  <c r="AF1243" i="1"/>
  <c r="AD1243" i="1"/>
  <c r="AF1239" i="1"/>
  <c r="AD1239" i="1"/>
  <c r="AF1235" i="1"/>
  <c r="AD1235" i="1"/>
  <c r="AF1231" i="1"/>
  <c r="AD1231" i="1"/>
  <c r="AF1227" i="1"/>
  <c r="AD1227" i="1"/>
  <c r="AF1223" i="1"/>
  <c r="AD1223" i="1"/>
  <c r="AF1219" i="1"/>
  <c r="AD1219" i="1"/>
  <c r="AF1215" i="1"/>
  <c r="AD1215" i="1"/>
  <c r="AE1206" i="1"/>
  <c r="AC1206" i="1"/>
  <c r="AI1206" i="1" s="1"/>
  <c r="AJ1206" i="1" s="1"/>
  <c r="AH1206" i="1"/>
  <c r="AD1206" i="1"/>
  <c r="AF1206" i="1"/>
  <c r="AG1206" i="1"/>
  <c r="AC1125" i="1"/>
  <c r="AI1125" i="1" s="1"/>
  <c r="AJ1125" i="1" s="1"/>
  <c r="AG1125" i="1"/>
  <c r="AD1125" i="1"/>
  <c r="AH1125" i="1"/>
  <c r="AE1125" i="1"/>
  <c r="AF1125" i="1"/>
  <c r="AC1093" i="1"/>
  <c r="AG1093" i="1"/>
  <c r="AD1093" i="1"/>
  <c r="AH1093" i="1"/>
  <c r="AE1093" i="1"/>
  <c r="AF1093" i="1"/>
  <c r="AC1061" i="1"/>
  <c r="AI1061" i="1" s="1"/>
  <c r="AJ1061" i="1" s="1"/>
  <c r="AG1061" i="1"/>
  <c r="AD1061" i="1"/>
  <c r="AH1061" i="1"/>
  <c r="AE1061" i="1"/>
  <c r="AF1061" i="1"/>
  <c r="AC1029" i="1"/>
  <c r="AG1029" i="1"/>
  <c r="AD1029" i="1"/>
  <c r="AH1029" i="1"/>
  <c r="AE1029" i="1"/>
  <c r="AF1029" i="1"/>
  <c r="AC997" i="1"/>
  <c r="AG997" i="1"/>
  <c r="AD997" i="1"/>
  <c r="AH997" i="1"/>
  <c r="AE997" i="1"/>
  <c r="AF997" i="1"/>
  <c r="AC923" i="1"/>
  <c r="AG923" i="1"/>
  <c r="AD923" i="1"/>
  <c r="AH923" i="1"/>
  <c r="AE923" i="1"/>
  <c r="AF923" i="1"/>
  <c r="AC859" i="1"/>
  <c r="AI859" i="1" s="1"/>
  <c r="AJ859" i="1" s="1"/>
  <c r="AG859" i="1"/>
  <c r="AD859" i="1"/>
  <c r="AH859" i="1"/>
  <c r="AE859" i="1"/>
  <c r="AF859" i="1"/>
  <c r="AH1949" i="1"/>
  <c r="AH1773" i="1"/>
  <c r="AD1638" i="1"/>
  <c r="AH1638" i="1"/>
  <c r="AE1638" i="1"/>
  <c r="AD1630" i="1"/>
  <c r="AH1630" i="1"/>
  <c r="AE1630" i="1"/>
  <c r="AD1624" i="1"/>
  <c r="AH1624" i="1"/>
  <c r="AE1624" i="1"/>
  <c r="AD1620" i="1"/>
  <c r="AH1620" i="1"/>
  <c r="AE1620" i="1"/>
  <c r="AD1610" i="1"/>
  <c r="AH1610" i="1"/>
  <c r="AE1610" i="1"/>
  <c r="AD1592" i="1"/>
  <c r="AH1592" i="1"/>
  <c r="AE1592" i="1"/>
  <c r="AD1590" i="1"/>
  <c r="AH1590" i="1"/>
  <c r="AE1590" i="1"/>
  <c r="AD1586" i="1"/>
  <c r="AH1586" i="1"/>
  <c r="AE1586" i="1"/>
  <c r="AD1584" i="1"/>
  <c r="AH1584" i="1"/>
  <c r="AE1584" i="1"/>
  <c r="AD1582" i="1"/>
  <c r="AH1582" i="1"/>
  <c r="AE1582" i="1"/>
  <c r="AD1576" i="1"/>
  <c r="AH1576" i="1"/>
  <c r="AE1576" i="1"/>
  <c r="AD1550" i="1"/>
  <c r="AH1550" i="1"/>
  <c r="AE1550" i="1"/>
  <c r="AD1538" i="1"/>
  <c r="AH1538" i="1"/>
  <c r="AE1538" i="1"/>
  <c r="AD1536" i="1"/>
  <c r="AH1536" i="1"/>
  <c r="AE1536" i="1"/>
  <c r="AD1524" i="1"/>
  <c r="AH1524" i="1"/>
  <c r="AE1524" i="1"/>
  <c r="AD1522" i="1"/>
  <c r="AH1522" i="1"/>
  <c r="AE1522" i="1"/>
  <c r="AD1518" i="1"/>
  <c r="AH1518" i="1"/>
  <c r="AE1518" i="1"/>
  <c r="AD1514" i="1"/>
  <c r="AH1514" i="1"/>
  <c r="AE1514" i="1"/>
  <c r="AD1510" i="1"/>
  <c r="AH1510" i="1"/>
  <c r="AE1510" i="1"/>
  <c r="AD1508" i="1"/>
  <c r="AH1508" i="1"/>
  <c r="AE1508" i="1"/>
  <c r="AD1502" i="1"/>
  <c r="AH1502" i="1"/>
  <c r="AE1502" i="1"/>
  <c r="AD1498" i="1"/>
  <c r="AH1498" i="1"/>
  <c r="AE1498" i="1"/>
  <c r="AD1492" i="1"/>
  <c r="AH1492" i="1"/>
  <c r="AE1492" i="1"/>
  <c r="AD1490" i="1"/>
  <c r="AH1490" i="1"/>
  <c r="AE1490" i="1"/>
  <c r="AD1488" i="1"/>
  <c r="AH1488" i="1"/>
  <c r="AE1488" i="1"/>
  <c r="AD1486" i="1"/>
  <c r="AH1486" i="1"/>
  <c r="AE1486" i="1"/>
  <c r="AD1482" i="1"/>
  <c r="AH1482" i="1"/>
  <c r="AE1482" i="1"/>
  <c r="AD1480" i="1"/>
  <c r="AH1480" i="1"/>
  <c r="AE1480" i="1"/>
  <c r="AD1478" i="1"/>
  <c r="AH1478" i="1"/>
  <c r="AE1478" i="1"/>
  <c r="AD1476" i="1"/>
  <c r="AH1476" i="1"/>
  <c r="AE1476" i="1"/>
  <c r="AD1470" i="1"/>
  <c r="AH1470" i="1"/>
  <c r="AE1470" i="1"/>
  <c r="AD1468" i="1"/>
  <c r="AH1468" i="1"/>
  <c r="AE1468" i="1"/>
  <c r="AD1466" i="1"/>
  <c r="AH1466" i="1"/>
  <c r="AE1466" i="1"/>
  <c r="AD1462" i="1"/>
  <c r="AH1462" i="1"/>
  <c r="AE1462" i="1"/>
  <c r="AD1460" i="1"/>
  <c r="AH1460" i="1"/>
  <c r="AE1460" i="1"/>
  <c r="AD1458" i="1"/>
  <c r="AH1458" i="1"/>
  <c r="AE1458" i="1"/>
  <c r="AD1456" i="1"/>
  <c r="AH1456" i="1"/>
  <c r="AE1456" i="1"/>
  <c r="AD1454" i="1"/>
  <c r="AH1454" i="1"/>
  <c r="AE1454" i="1"/>
  <c r="AD1448" i="1"/>
  <c r="AH1448" i="1"/>
  <c r="AE1448" i="1"/>
  <c r="AF1321" i="1"/>
  <c r="AD1321" i="1"/>
  <c r="AF1309" i="1"/>
  <c r="AD1309" i="1"/>
  <c r="AF1305" i="1"/>
  <c r="AD1305" i="1"/>
  <c r="AF1301" i="1"/>
  <c r="AD1301" i="1"/>
  <c r="AF1297" i="1"/>
  <c r="AD1297" i="1"/>
  <c r="AF1289" i="1"/>
  <c r="AD1289" i="1"/>
  <c r="AF1269" i="1"/>
  <c r="AD1269" i="1"/>
  <c r="AF1261" i="1"/>
  <c r="AD1261" i="1"/>
  <c r="AE2029" i="1"/>
  <c r="AE1983" i="1"/>
  <c r="AH1954" i="1"/>
  <c r="AH1952" i="1"/>
  <c r="AH1940" i="1"/>
  <c r="AH2029" i="1"/>
  <c r="AH2028" i="1"/>
  <c r="AH2027" i="1"/>
  <c r="AI2027" i="1" s="1"/>
  <c r="AJ2027" i="1" s="1"/>
  <c r="AH2026" i="1"/>
  <c r="AH2025" i="1"/>
  <c r="AH2024" i="1"/>
  <c r="AH2023" i="1"/>
  <c r="AH2022" i="1"/>
  <c r="AH2021" i="1"/>
  <c r="AH2020" i="1"/>
  <c r="AI2020" i="1" s="1"/>
  <c r="AJ2020" i="1" s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C1982" i="1"/>
  <c r="AI1982" i="1" s="1"/>
  <c r="AJ1982" i="1" s="1"/>
  <c r="AG1982" i="1"/>
  <c r="AC1980" i="1"/>
  <c r="AG1980" i="1"/>
  <c r="AC1978" i="1"/>
  <c r="AI1978" i="1" s="1"/>
  <c r="AJ1978" i="1" s="1"/>
  <c r="AG1978" i="1"/>
  <c r="AC1976" i="1"/>
  <c r="AG1976" i="1"/>
  <c r="AD1975" i="1"/>
  <c r="AC1974" i="1"/>
  <c r="AG1974" i="1"/>
  <c r="AD1973" i="1"/>
  <c r="AC1972" i="1"/>
  <c r="AI1972" i="1" s="1"/>
  <c r="AJ1972" i="1" s="1"/>
  <c r="AG1972" i="1"/>
  <c r="AD1971" i="1"/>
  <c r="AC1970" i="1"/>
  <c r="AG1970" i="1"/>
  <c r="AD1969" i="1"/>
  <c r="AC1968" i="1"/>
  <c r="AG1968" i="1"/>
  <c r="AD1967" i="1"/>
  <c r="AC1966" i="1"/>
  <c r="AG1966" i="1"/>
  <c r="AD1965" i="1"/>
  <c r="AC1964" i="1"/>
  <c r="AI1964" i="1" s="1"/>
  <c r="AJ1964" i="1" s="1"/>
  <c r="AG1964" i="1"/>
  <c r="AD1963" i="1"/>
  <c r="AC1962" i="1"/>
  <c r="AI1962" i="1" s="1"/>
  <c r="AJ1962" i="1" s="1"/>
  <c r="AG1962" i="1"/>
  <c r="AD1961" i="1"/>
  <c r="AC1960" i="1"/>
  <c r="AI1960" i="1" s="1"/>
  <c r="AJ1960" i="1" s="1"/>
  <c r="AG1960" i="1"/>
  <c r="AD1959" i="1"/>
  <c r="AC1958" i="1"/>
  <c r="AI1958" i="1" s="1"/>
  <c r="AJ1958" i="1" s="1"/>
  <c r="AG1958" i="1"/>
  <c r="AD1957" i="1"/>
  <c r="AC1956" i="1"/>
  <c r="AI1956" i="1" s="1"/>
  <c r="AJ1956" i="1" s="1"/>
  <c r="AG1956" i="1"/>
  <c r="AD1955" i="1"/>
  <c r="AC1954" i="1"/>
  <c r="AG1954" i="1"/>
  <c r="AD1953" i="1"/>
  <c r="AC1952" i="1"/>
  <c r="AI1952" i="1" s="1"/>
  <c r="AJ1952" i="1" s="1"/>
  <c r="AG1952" i="1"/>
  <c r="AD1951" i="1"/>
  <c r="AC1950" i="1"/>
  <c r="AI1950" i="1" s="1"/>
  <c r="AJ1950" i="1" s="1"/>
  <c r="AG1950" i="1"/>
  <c r="AD1949" i="1"/>
  <c r="AC1948" i="1"/>
  <c r="AI1948" i="1" s="1"/>
  <c r="AJ1948" i="1" s="1"/>
  <c r="AG1948" i="1"/>
  <c r="AD1947" i="1"/>
  <c r="AC1946" i="1"/>
  <c r="AI1946" i="1" s="1"/>
  <c r="AJ1946" i="1" s="1"/>
  <c r="AG1946" i="1"/>
  <c r="AD1945" i="1"/>
  <c r="AC1944" i="1"/>
  <c r="AI1944" i="1" s="1"/>
  <c r="AJ1944" i="1" s="1"/>
  <c r="AG1944" i="1"/>
  <c r="AD1943" i="1"/>
  <c r="AC1942" i="1"/>
  <c r="AG1942" i="1"/>
  <c r="AD1941" i="1"/>
  <c r="AC1940" i="1"/>
  <c r="AI1940" i="1" s="1"/>
  <c r="AJ1940" i="1" s="1"/>
  <c r="AG1940" i="1"/>
  <c r="AD1939" i="1"/>
  <c r="AC1938" i="1"/>
  <c r="AG1938" i="1"/>
  <c r="AD1937" i="1"/>
  <c r="AC1936" i="1"/>
  <c r="AG1936" i="1"/>
  <c r="AC1934" i="1"/>
  <c r="AI1934" i="1" s="1"/>
  <c r="AJ1934" i="1" s="1"/>
  <c r="AG1934" i="1"/>
  <c r="AC1932" i="1"/>
  <c r="AG1932" i="1"/>
  <c r="AC1930" i="1"/>
  <c r="AI1930" i="1" s="1"/>
  <c r="AJ1930" i="1" s="1"/>
  <c r="AG1930" i="1"/>
  <c r="AC1928" i="1"/>
  <c r="AG1928" i="1"/>
  <c r="AC1926" i="1"/>
  <c r="AI1926" i="1" s="1"/>
  <c r="AJ1926" i="1" s="1"/>
  <c r="AG1926" i="1"/>
  <c r="AC1924" i="1"/>
  <c r="AG1924" i="1"/>
  <c r="AC1922" i="1"/>
  <c r="AI1922" i="1" s="1"/>
  <c r="AJ1922" i="1" s="1"/>
  <c r="AG1922" i="1"/>
  <c r="AC1920" i="1"/>
  <c r="AG1920" i="1"/>
  <c r="AC1918" i="1"/>
  <c r="AI1918" i="1" s="1"/>
  <c r="AJ1918" i="1" s="1"/>
  <c r="AG1918" i="1"/>
  <c r="AC1916" i="1"/>
  <c r="AG1916" i="1"/>
  <c r="AC1914" i="1"/>
  <c r="AI1914" i="1" s="1"/>
  <c r="AJ1914" i="1" s="1"/>
  <c r="AG1914" i="1"/>
  <c r="AC1912" i="1"/>
  <c r="AI1912" i="1" s="1"/>
  <c r="AJ1912" i="1" s="1"/>
  <c r="AG1912" i="1"/>
  <c r="AC1910" i="1"/>
  <c r="AI1910" i="1" s="1"/>
  <c r="AJ1910" i="1" s="1"/>
  <c r="AG1910" i="1"/>
  <c r="AC1908" i="1"/>
  <c r="AG1908" i="1"/>
  <c r="AC1906" i="1"/>
  <c r="AI1906" i="1" s="1"/>
  <c r="AJ1906" i="1" s="1"/>
  <c r="AG1906" i="1"/>
  <c r="AC1904" i="1"/>
  <c r="AG1904" i="1"/>
  <c r="AC1902" i="1"/>
  <c r="AI1902" i="1" s="1"/>
  <c r="AJ1902" i="1" s="1"/>
  <c r="AG1902" i="1"/>
  <c r="AC1900" i="1"/>
  <c r="AI1900" i="1" s="1"/>
  <c r="AJ1900" i="1" s="1"/>
  <c r="AG1900" i="1"/>
  <c r="AC1898" i="1"/>
  <c r="AI1898" i="1" s="1"/>
  <c r="AJ1898" i="1" s="1"/>
  <c r="AG1898" i="1"/>
  <c r="AC1896" i="1"/>
  <c r="AI1896" i="1" s="1"/>
  <c r="AJ1896" i="1" s="1"/>
  <c r="AG1896" i="1"/>
  <c r="AC1894" i="1"/>
  <c r="AI1894" i="1" s="1"/>
  <c r="AJ1894" i="1" s="1"/>
  <c r="AG1894" i="1"/>
  <c r="AC1892" i="1"/>
  <c r="AI1892" i="1" s="1"/>
  <c r="AJ1892" i="1" s="1"/>
  <c r="AG1892" i="1"/>
  <c r="AC1890" i="1"/>
  <c r="AI1890" i="1" s="1"/>
  <c r="AJ1890" i="1" s="1"/>
  <c r="AG1890" i="1"/>
  <c r="AC1888" i="1"/>
  <c r="AI1888" i="1" s="1"/>
  <c r="AJ1888" i="1" s="1"/>
  <c r="AG1888" i="1"/>
  <c r="AC1886" i="1"/>
  <c r="AI1886" i="1" s="1"/>
  <c r="AJ1886" i="1" s="1"/>
  <c r="AG1886" i="1"/>
  <c r="AC1884" i="1"/>
  <c r="AG1884" i="1"/>
  <c r="AC1882" i="1"/>
  <c r="AI1882" i="1" s="1"/>
  <c r="AJ1882" i="1" s="1"/>
  <c r="AG1882" i="1"/>
  <c r="AC1880" i="1"/>
  <c r="AG1880" i="1"/>
  <c r="AC1878" i="1"/>
  <c r="AI1878" i="1" s="1"/>
  <c r="AJ1878" i="1" s="1"/>
  <c r="AG1878" i="1"/>
  <c r="AC1876" i="1"/>
  <c r="AG1876" i="1"/>
  <c r="AC1874" i="1"/>
  <c r="AI1874" i="1" s="1"/>
  <c r="AJ1874" i="1" s="1"/>
  <c r="AG1874" i="1"/>
  <c r="AC1872" i="1"/>
  <c r="AG1872" i="1"/>
  <c r="AC1870" i="1"/>
  <c r="AI1870" i="1" s="1"/>
  <c r="AJ1870" i="1" s="1"/>
  <c r="AG1870" i="1"/>
  <c r="AC1868" i="1"/>
  <c r="AG1868" i="1"/>
  <c r="AC1866" i="1"/>
  <c r="AI1866" i="1" s="1"/>
  <c r="AJ1866" i="1" s="1"/>
  <c r="AG1866" i="1"/>
  <c r="AC1864" i="1"/>
  <c r="AG1864" i="1"/>
  <c r="AC1862" i="1"/>
  <c r="AI1862" i="1" s="1"/>
  <c r="AJ1862" i="1" s="1"/>
  <c r="AG1862" i="1"/>
  <c r="AC1860" i="1"/>
  <c r="AG1860" i="1"/>
  <c r="AC1858" i="1"/>
  <c r="AI1858" i="1" s="1"/>
  <c r="AJ1858" i="1" s="1"/>
  <c r="AG1858" i="1"/>
  <c r="AC1856" i="1"/>
  <c r="AG1856" i="1"/>
  <c r="AC1854" i="1"/>
  <c r="AI1854" i="1" s="1"/>
  <c r="AJ1854" i="1" s="1"/>
  <c r="AG1854" i="1"/>
  <c r="AC1852" i="1"/>
  <c r="AI1852" i="1" s="1"/>
  <c r="AJ1852" i="1" s="1"/>
  <c r="AG1852" i="1"/>
  <c r="AC1850" i="1"/>
  <c r="AI1850" i="1" s="1"/>
  <c r="AJ1850" i="1" s="1"/>
  <c r="AG1850" i="1"/>
  <c r="AC1848" i="1"/>
  <c r="AI1848" i="1" s="1"/>
  <c r="AJ1848" i="1" s="1"/>
  <c r="AG1848" i="1"/>
  <c r="AC1846" i="1"/>
  <c r="AI1846" i="1" s="1"/>
  <c r="AJ1846" i="1" s="1"/>
  <c r="AG1846" i="1"/>
  <c r="AC1844" i="1"/>
  <c r="AI1844" i="1" s="1"/>
  <c r="AJ1844" i="1" s="1"/>
  <c r="AG1844" i="1"/>
  <c r="AC1842" i="1"/>
  <c r="AI1842" i="1" s="1"/>
  <c r="AJ1842" i="1" s="1"/>
  <c r="AG1842" i="1"/>
  <c r="AC1840" i="1"/>
  <c r="AG1840" i="1"/>
  <c r="AC1838" i="1"/>
  <c r="AI1838" i="1" s="1"/>
  <c r="AJ1838" i="1" s="1"/>
  <c r="AG1838" i="1"/>
  <c r="AC1836" i="1"/>
  <c r="AI1836" i="1" s="1"/>
  <c r="AJ1836" i="1" s="1"/>
  <c r="AG1836" i="1"/>
  <c r="AC1834" i="1"/>
  <c r="AI1834" i="1" s="1"/>
  <c r="AJ1834" i="1" s="1"/>
  <c r="AG1834" i="1"/>
  <c r="AC1832" i="1"/>
  <c r="AI1832" i="1" s="1"/>
  <c r="AJ1832" i="1" s="1"/>
  <c r="AG1832" i="1"/>
  <c r="AC1830" i="1"/>
  <c r="AI1830" i="1" s="1"/>
  <c r="AJ1830" i="1" s="1"/>
  <c r="AG1830" i="1"/>
  <c r="AC1828" i="1"/>
  <c r="AG1828" i="1"/>
  <c r="AC1826" i="1"/>
  <c r="AI1826" i="1" s="1"/>
  <c r="AJ1826" i="1" s="1"/>
  <c r="AG1826" i="1"/>
  <c r="AC1824" i="1"/>
  <c r="AG1824" i="1"/>
  <c r="AC1822" i="1"/>
  <c r="AI1822" i="1" s="1"/>
  <c r="AJ1822" i="1" s="1"/>
  <c r="AG1822" i="1"/>
  <c r="AC1820" i="1"/>
  <c r="AI1820" i="1" s="1"/>
  <c r="AJ1820" i="1" s="1"/>
  <c r="AG1820" i="1"/>
  <c r="AC1818" i="1"/>
  <c r="AI1818" i="1" s="1"/>
  <c r="AJ1818" i="1" s="1"/>
  <c r="AG1818" i="1"/>
  <c r="AC1816" i="1"/>
  <c r="AI1816" i="1" s="1"/>
  <c r="AJ1816" i="1" s="1"/>
  <c r="AG1816" i="1"/>
  <c r="AC1814" i="1"/>
  <c r="AI1814" i="1" s="1"/>
  <c r="AJ1814" i="1" s="1"/>
  <c r="AG1814" i="1"/>
  <c r="AC1812" i="1"/>
  <c r="AI1812" i="1" s="1"/>
  <c r="AJ1812" i="1" s="1"/>
  <c r="AG1812" i="1"/>
  <c r="AC1810" i="1"/>
  <c r="AI1810" i="1" s="1"/>
  <c r="AJ1810" i="1" s="1"/>
  <c r="AG1810" i="1"/>
  <c r="AC1808" i="1"/>
  <c r="AI1808" i="1" s="1"/>
  <c r="AJ1808" i="1" s="1"/>
  <c r="AG1808" i="1"/>
  <c r="AC1806" i="1"/>
  <c r="AI1806" i="1" s="1"/>
  <c r="AJ1806" i="1" s="1"/>
  <c r="AG1806" i="1"/>
  <c r="AC1804" i="1"/>
  <c r="AI1804" i="1" s="1"/>
  <c r="AJ1804" i="1" s="1"/>
  <c r="AG1804" i="1"/>
  <c r="AC1802" i="1"/>
  <c r="AI1802" i="1" s="1"/>
  <c r="AJ1802" i="1" s="1"/>
  <c r="AG1802" i="1"/>
  <c r="AC1800" i="1"/>
  <c r="AI1800" i="1" s="1"/>
  <c r="AJ1800" i="1" s="1"/>
  <c r="AG1800" i="1"/>
  <c r="AC1798" i="1"/>
  <c r="AI1798" i="1" s="1"/>
  <c r="AJ1798" i="1" s="1"/>
  <c r="AG1798" i="1"/>
  <c r="AC1796" i="1"/>
  <c r="AG1796" i="1"/>
  <c r="AC1794" i="1"/>
  <c r="AI1794" i="1" s="1"/>
  <c r="AJ1794" i="1" s="1"/>
  <c r="AG1794" i="1"/>
  <c r="AC1792" i="1"/>
  <c r="AG1792" i="1"/>
  <c r="AC1790" i="1"/>
  <c r="AI1790" i="1" s="1"/>
  <c r="AJ1790" i="1" s="1"/>
  <c r="AG1790" i="1"/>
  <c r="AC1788" i="1"/>
  <c r="AG1788" i="1"/>
  <c r="AC1786" i="1"/>
  <c r="AI1786" i="1" s="1"/>
  <c r="AJ1786" i="1" s="1"/>
  <c r="AG1786" i="1"/>
  <c r="AC1784" i="1"/>
  <c r="AI1784" i="1" s="1"/>
  <c r="AJ1784" i="1" s="1"/>
  <c r="AG1784" i="1"/>
  <c r="AC1782" i="1"/>
  <c r="AI1782" i="1" s="1"/>
  <c r="AJ1782" i="1" s="1"/>
  <c r="AG1782" i="1"/>
  <c r="AC1780" i="1"/>
  <c r="AI1780" i="1" s="1"/>
  <c r="AJ1780" i="1" s="1"/>
  <c r="AG1780" i="1"/>
  <c r="AC1778" i="1"/>
  <c r="AI1778" i="1" s="1"/>
  <c r="AJ1778" i="1" s="1"/>
  <c r="AG1778" i="1"/>
  <c r="AC1776" i="1"/>
  <c r="AI1776" i="1" s="1"/>
  <c r="AJ1776" i="1" s="1"/>
  <c r="AG1776" i="1"/>
  <c r="AC1774" i="1"/>
  <c r="AI1774" i="1" s="1"/>
  <c r="AJ1774" i="1" s="1"/>
  <c r="AG1774" i="1"/>
  <c r="AC1772" i="1"/>
  <c r="AI1772" i="1" s="1"/>
  <c r="AJ1772" i="1" s="1"/>
  <c r="AG1772" i="1"/>
  <c r="AC1770" i="1"/>
  <c r="AI1770" i="1" s="1"/>
  <c r="AJ1770" i="1" s="1"/>
  <c r="AG1770" i="1"/>
  <c r="AC1768" i="1"/>
  <c r="AI1768" i="1" s="1"/>
  <c r="AJ1768" i="1" s="1"/>
  <c r="AG1768" i="1"/>
  <c r="AC1766" i="1"/>
  <c r="AI1766" i="1" s="1"/>
  <c r="AJ1766" i="1" s="1"/>
  <c r="AG1766" i="1"/>
  <c r="AC1764" i="1"/>
  <c r="AG1764" i="1"/>
  <c r="AC1762" i="1"/>
  <c r="AI1762" i="1" s="1"/>
  <c r="AJ1762" i="1" s="1"/>
  <c r="AG1762" i="1"/>
  <c r="AC1760" i="1"/>
  <c r="AG1760" i="1"/>
  <c r="AC1758" i="1"/>
  <c r="AI1758" i="1" s="1"/>
  <c r="AJ1758" i="1" s="1"/>
  <c r="AG1758" i="1"/>
  <c r="AC1756" i="1"/>
  <c r="AG1756" i="1"/>
  <c r="AC1754" i="1"/>
  <c r="AI1754" i="1" s="1"/>
  <c r="AJ1754" i="1" s="1"/>
  <c r="AG1754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F1640" i="1"/>
  <c r="AF1638" i="1"/>
  <c r="AF1636" i="1"/>
  <c r="AI1635" i="1"/>
  <c r="AJ1635" i="1" s="1"/>
  <c r="AF1634" i="1"/>
  <c r="AF1632" i="1"/>
  <c r="AI1631" i="1"/>
  <c r="AJ1631" i="1" s="1"/>
  <c r="AF1630" i="1"/>
  <c r="AF1628" i="1"/>
  <c r="AF1626" i="1"/>
  <c r="AF1624" i="1"/>
  <c r="AF1622" i="1"/>
  <c r="AF1620" i="1"/>
  <c r="AF1618" i="1"/>
  <c r="AF1616" i="1"/>
  <c r="AF1614" i="1"/>
  <c r="AF1612" i="1"/>
  <c r="AF1610" i="1"/>
  <c r="AF1608" i="1"/>
  <c r="AF1606" i="1"/>
  <c r="AF1604" i="1"/>
  <c r="AF1602" i="1"/>
  <c r="AF1600" i="1"/>
  <c r="AF1598" i="1"/>
  <c r="AF1596" i="1"/>
  <c r="AF1594" i="1"/>
  <c r="AF1592" i="1"/>
  <c r="AI1591" i="1"/>
  <c r="AJ1591" i="1" s="1"/>
  <c r="AF1590" i="1"/>
  <c r="AF1588" i="1"/>
  <c r="AF1586" i="1"/>
  <c r="AF1584" i="1"/>
  <c r="AF1582" i="1"/>
  <c r="AF1580" i="1"/>
  <c r="AF1578" i="1"/>
  <c r="AF1576" i="1"/>
  <c r="AI1575" i="1"/>
  <c r="AJ1575" i="1" s="1"/>
  <c r="AF1574" i="1"/>
  <c r="AF1572" i="1"/>
  <c r="AF1570" i="1"/>
  <c r="AF1568" i="1"/>
  <c r="AF1566" i="1"/>
  <c r="AF1564" i="1"/>
  <c r="AF1562" i="1"/>
  <c r="AF1560" i="1"/>
  <c r="AI1559" i="1"/>
  <c r="AJ1559" i="1" s="1"/>
  <c r="AF1558" i="1"/>
  <c r="AF1556" i="1"/>
  <c r="AF1554" i="1"/>
  <c r="AF1552" i="1"/>
  <c r="AF1550" i="1"/>
  <c r="AF1548" i="1"/>
  <c r="AF1546" i="1"/>
  <c r="AF1544" i="1"/>
  <c r="AI1543" i="1"/>
  <c r="AJ1543" i="1" s="1"/>
  <c r="AF1542" i="1"/>
  <c r="AF1540" i="1"/>
  <c r="AI1539" i="1"/>
  <c r="AJ1539" i="1" s="1"/>
  <c r="AF1538" i="1"/>
  <c r="AF1536" i="1"/>
  <c r="AF1534" i="1"/>
  <c r="AF1532" i="1"/>
  <c r="AF1530" i="1"/>
  <c r="AF1528" i="1"/>
  <c r="AI1527" i="1"/>
  <c r="AJ1527" i="1" s="1"/>
  <c r="AF1526" i="1"/>
  <c r="AF1524" i="1"/>
  <c r="AF1522" i="1"/>
  <c r="AF1520" i="1"/>
  <c r="AF1518" i="1"/>
  <c r="AF1516" i="1"/>
  <c r="AF1514" i="1"/>
  <c r="AF1512" i="1"/>
  <c r="AI1511" i="1"/>
  <c r="AJ1511" i="1" s="1"/>
  <c r="AF1510" i="1"/>
  <c r="AF1508" i="1"/>
  <c r="AF1506" i="1"/>
  <c r="AF1504" i="1"/>
  <c r="AF1502" i="1"/>
  <c r="AF1500" i="1"/>
  <c r="AF1498" i="1"/>
  <c r="AF1496" i="1"/>
  <c r="AF1494" i="1"/>
  <c r="AF1492" i="1"/>
  <c r="AF1490" i="1"/>
  <c r="AF1488" i="1"/>
  <c r="AF1486" i="1"/>
  <c r="AF1484" i="1"/>
  <c r="AF1482" i="1"/>
  <c r="AF1480" i="1"/>
  <c r="AF1478" i="1"/>
  <c r="AF1476" i="1"/>
  <c r="AF1474" i="1"/>
  <c r="AF1472" i="1"/>
  <c r="AF1470" i="1"/>
  <c r="AI1469" i="1"/>
  <c r="AJ1469" i="1" s="1"/>
  <c r="AF1468" i="1"/>
  <c r="AF1466" i="1"/>
  <c r="AF1464" i="1"/>
  <c r="AF1462" i="1"/>
  <c r="AF1460" i="1"/>
  <c r="AF1458" i="1"/>
  <c r="AI1457" i="1"/>
  <c r="AJ1457" i="1" s="1"/>
  <c r="AF1456" i="1"/>
  <c r="AF1454" i="1"/>
  <c r="AI1453" i="1"/>
  <c r="AJ1453" i="1" s="1"/>
  <c r="AF1452" i="1"/>
  <c r="AF1450" i="1"/>
  <c r="AF1448" i="1"/>
  <c r="AF1446" i="1"/>
  <c r="AH1235" i="1"/>
  <c r="AH1231" i="1"/>
  <c r="AH1227" i="1"/>
  <c r="AH1223" i="1"/>
  <c r="AH1219" i="1"/>
  <c r="AH1215" i="1"/>
  <c r="AC1117" i="1"/>
  <c r="AG1117" i="1"/>
  <c r="AD1117" i="1"/>
  <c r="AH1117" i="1"/>
  <c r="AE1117" i="1"/>
  <c r="AF1117" i="1"/>
  <c r="AC1085" i="1"/>
  <c r="AG1085" i="1"/>
  <c r="AD1085" i="1"/>
  <c r="AH1085" i="1"/>
  <c r="AE1085" i="1"/>
  <c r="AF1085" i="1"/>
  <c r="AC1053" i="1"/>
  <c r="AG1053" i="1"/>
  <c r="AD1053" i="1"/>
  <c r="AH1053" i="1"/>
  <c r="AE1053" i="1"/>
  <c r="AF1053" i="1"/>
  <c r="AC1021" i="1"/>
  <c r="AG1021" i="1"/>
  <c r="AD1021" i="1"/>
  <c r="AH1021" i="1"/>
  <c r="AE1021" i="1"/>
  <c r="AF1021" i="1"/>
  <c r="AC989" i="1"/>
  <c r="AI989" i="1" s="1"/>
  <c r="AJ989" i="1" s="1"/>
  <c r="AG989" i="1"/>
  <c r="AD989" i="1"/>
  <c r="AH989" i="1"/>
  <c r="AE989" i="1"/>
  <c r="AF989" i="1"/>
  <c r="AC971" i="1"/>
  <c r="AI971" i="1" s="1"/>
  <c r="AJ971" i="1" s="1"/>
  <c r="AG971" i="1"/>
  <c r="AD971" i="1"/>
  <c r="AH971" i="1"/>
  <c r="AE971" i="1"/>
  <c r="AF971" i="1"/>
  <c r="AC907" i="1"/>
  <c r="AG907" i="1"/>
  <c r="AD907" i="1"/>
  <c r="AH907" i="1"/>
  <c r="AE907" i="1"/>
  <c r="AF907" i="1"/>
  <c r="AC843" i="1"/>
  <c r="AG843" i="1"/>
  <c r="AD843" i="1"/>
  <c r="AH843" i="1"/>
  <c r="AE843" i="1"/>
  <c r="AF843" i="1"/>
  <c r="AC194" i="1"/>
  <c r="AG194" i="1"/>
  <c r="AD194" i="1"/>
  <c r="AH194" i="1"/>
  <c r="AE194" i="1"/>
  <c r="AF194" i="1"/>
  <c r="AE1208" i="1"/>
  <c r="AC1208" i="1"/>
  <c r="AI1208" i="1" s="1"/>
  <c r="AJ1208" i="1" s="1"/>
  <c r="AH1208" i="1"/>
  <c r="AD1208" i="1"/>
  <c r="AF1208" i="1"/>
  <c r="AE1200" i="1"/>
  <c r="AC1200" i="1"/>
  <c r="AI1200" i="1" s="1"/>
  <c r="AJ1200" i="1" s="1"/>
  <c r="AH1200" i="1"/>
  <c r="AD1200" i="1"/>
  <c r="AF1200" i="1"/>
  <c r="AC1139" i="1"/>
  <c r="AG1139" i="1"/>
  <c r="AD1139" i="1"/>
  <c r="AH1139" i="1"/>
  <c r="AE1139" i="1"/>
  <c r="AF1139" i="1"/>
  <c r="AC1131" i="1"/>
  <c r="AI1131" i="1" s="1"/>
  <c r="AJ1131" i="1" s="1"/>
  <c r="AG1131" i="1"/>
  <c r="AD1131" i="1"/>
  <c r="AH1131" i="1"/>
  <c r="AE1131" i="1"/>
  <c r="AF1131" i="1"/>
  <c r="AC1123" i="1"/>
  <c r="AI1123" i="1" s="1"/>
  <c r="AJ1123" i="1" s="1"/>
  <c r="AG1123" i="1"/>
  <c r="AD1123" i="1"/>
  <c r="AH1123" i="1"/>
  <c r="AE1123" i="1"/>
  <c r="AF1123" i="1"/>
  <c r="AC1115" i="1"/>
  <c r="AG1115" i="1"/>
  <c r="AD1115" i="1"/>
  <c r="AH1115" i="1"/>
  <c r="AE1115" i="1"/>
  <c r="AF1115" i="1"/>
  <c r="AC1107" i="1"/>
  <c r="AG1107" i="1"/>
  <c r="AD1107" i="1"/>
  <c r="AH1107" i="1"/>
  <c r="AE1107" i="1"/>
  <c r="AF1107" i="1"/>
  <c r="AC1099" i="1"/>
  <c r="AG1099" i="1"/>
  <c r="AD1099" i="1"/>
  <c r="AH1099" i="1"/>
  <c r="AE1099" i="1"/>
  <c r="AF1099" i="1"/>
  <c r="AC1091" i="1"/>
  <c r="AG1091" i="1"/>
  <c r="AD1091" i="1"/>
  <c r="AH1091" i="1"/>
  <c r="AE1091" i="1"/>
  <c r="AF1091" i="1"/>
  <c r="AC1083" i="1"/>
  <c r="AG1083" i="1"/>
  <c r="AD1083" i="1"/>
  <c r="AH1083" i="1"/>
  <c r="AE1083" i="1"/>
  <c r="AF1083" i="1"/>
  <c r="AC1075" i="1"/>
  <c r="AI1075" i="1" s="1"/>
  <c r="AJ1075" i="1" s="1"/>
  <c r="AG1075" i="1"/>
  <c r="AD1075" i="1"/>
  <c r="AH1075" i="1"/>
  <c r="AE1075" i="1"/>
  <c r="AF1075" i="1"/>
  <c r="AC1067" i="1"/>
  <c r="AI1067" i="1" s="1"/>
  <c r="AJ1067" i="1" s="1"/>
  <c r="AG1067" i="1"/>
  <c r="AD1067" i="1"/>
  <c r="AH1067" i="1"/>
  <c r="AE1067" i="1"/>
  <c r="AF1067" i="1"/>
  <c r="AC1059" i="1"/>
  <c r="AG1059" i="1"/>
  <c r="AD1059" i="1"/>
  <c r="AH1059" i="1"/>
  <c r="AE1059" i="1"/>
  <c r="AF1059" i="1"/>
  <c r="AC1051" i="1"/>
  <c r="AI1051" i="1" s="1"/>
  <c r="AJ1051" i="1" s="1"/>
  <c r="AG1051" i="1"/>
  <c r="AD1051" i="1"/>
  <c r="AH1051" i="1"/>
  <c r="AE1051" i="1"/>
  <c r="AF1051" i="1"/>
  <c r="AC1043" i="1"/>
  <c r="AG1043" i="1"/>
  <c r="AD1043" i="1"/>
  <c r="AH1043" i="1"/>
  <c r="AE1043" i="1"/>
  <c r="AF1043" i="1"/>
  <c r="AC1035" i="1"/>
  <c r="AG1035" i="1"/>
  <c r="AD1035" i="1"/>
  <c r="AH1035" i="1"/>
  <c r="AE1035" i="1"/>
  <c r="AF1035" i="1"/>
  <c r="AC1027" i="1"/>
  <c r="AG1027" i="1"/>
  <c r="AD1027" i="1"/>
  <c r="AH1027" i="1"/>
  <c r="AE1027" i="1"/>
  <c r="AF1027" i="1"/>
  <c r="AC1019" i="1"/>
  <c r="AG1019" i="1"/>
  <c r="AD1019" i="1"/>
  <c r="AH1019" i="1"/>
  <c r="AE1019" i="1"/>
  <c r="AF1019" i="1"/>
  <c r="AC1011" i="1"/>
  <c r="AG1011" i="1"/>
  <c r="AD1011" i="1"/>
  <c r="AH1011" i="1"/>
  <c r="AE1011" i="1"/>
  <c r="AF1011" i="1"/>
  <c r="AC1003" i="1"/>
  <c r="AG1003" i="1"/>
  <c r="AD1003" i="1"/>
  <c r="AH1003" i="1"/>
  <c r="AE1003" i="1"/>
  <c r="AF1003" i="1"/>
  <c r="AC995" i="1"/>
  <c r="AI995" i="1" s="1"/>
  <c r="AJ995" i="1" s="1"/>
  <c r="AG995" i="1"/>
  <c r="AD995" i="1"/>
  <c r="AH995" i="1"/>
  <c r="AE995" i="1"/>
  <c r="AF995" i="1"/>
  <c r="AC987" i="1"/>
  <c r="AI987" i="1" s="1"/>
  <c r="AJ987" i="1" s="1"/>
  <c r="AG987" i="1"/>
  <c r="AD987" i="1"/>
  <c r="AH987" i="1"/>
  <c r="AE987" i="1"/>
  <c r="AF987" i="1"/>
  <c r="AC983" i="1"/>
  <c r="AI983" i="1" s="1"/>
  <c r="AJ983" i="1" s="1"/>
  <c r="AG983" i="1"/>
  <c r="AD983" i="1"/>
  <c r="AH983" i="1"/>
  <c r="AE983" i="1"/>
  <c r="AF983" i="1"/>
  <c r="AC967" i="1"/>
  <c r="AG967" i="1"/>
  <c r="AD967" i="1"/>
  <c r="AH967" i="1"/>
  <c r="AE967" i="1"/>
  <c r="AF967" i="1"/>
  <c r="AC951" i="1"/>
  <c r="AG951" i="1"/>
  <c r="AD951" i="1"/>
  <c r="AH951" i="1"/>
  <c r="AE951" i="1"/>
  <c r="AF951" i="1"/>
  <c r="AC935" i="1"/>
  <c r="AI935" i="1" s="1"/>
  <c r="AJ935" i="1" s="1"/>
  <c r="AG935" i="1"/>
  <c r="AD935" i="1"/>
  <c r="AH935" i="1"/>
  <c r="AE935" i="1"/>
  <c r="AF935" i="1"/>
  <c r="AC919" i="1"/>
  <c r="AG919" i="1"/>
  <c r="AD919" i="1"/>
  <c r="AH919" i="1"/>
  <c r="AE919" i="1"/>
  <c r="AF919" i="1"/>
  <c r="AC903" i="1"/>
  <c r="AG903" i="1"/>
  <c r="AD903" i="1"/>
  <c r="AH903" i="1"/>
  <c r="AE903" i="1"/>
  <c r="AF903" i="1"/>
  <c r="AC887" i="1"/>
  <c r="AI887" i="1" s="1"/>
  <c r="AJ887" i="1" s="1"/>
  <c r="AG887" i="1"/>
  <c r="AD887" i="1"/>
  <c r="AH887" i="1"/>
  <c r="AE887" i="1"/>
  <c r="AF887" i="1"/>
  <c r="AC871" i="1"/>
  <c r="AG871" i="1"/>
  <c r="AD871" i="1"/>
  <c r="AH871" i="1"/>
  <c r="AE871" i="1"/>
  <c r="AF871" i="1"/>
  <c r="AC855" i="1"/>
  <c r="AG855" i="1"/>
  <c r="AD855" i="1"/>
  <c r="AH855" i="1"/>
  <c r="AE855" i="1"/>
  <c r="AF855" i="1"/>
  <c r="AC839" i="1"/>
  <c r="AG839" i="1"/>
  <c r="AD839" i="1"/>
  <c r="AH839" i="1"/>
  <c r="AE839" i="1"/>
  <c r="AF839" i="1"/>
  <c r="AF828" i="1"/>
  <c r="AC828" i="1"/>
  <c r="AI828" i="1" s="1"/>
  <c r="AJ828" i="1" s="1"/>
  <c r="AG828" i="1"/>
  <c r="AD828" i="1"/>
  <c r="AH828" i="1"/>
  <c r="AE828" i="1"/>
  <c r="AF820" i="1"/>
  <c r="AC820" i="1"/>
  <c r="AI820" i="1" s="1"/>
  <c r="AJ820" i="1" s="1"/>
  <c r="AG820" i="1"/>
  <c r="AD820" i="1"/>
  <c r="AH820" i="1"/>
  <c r="AE820" i="1"/>
  <c r="AF812" i="1"/>
  <c r="AC812" i="1"/>
  <c r="AG812" i="1"/>
  <c r="AD812" i="1"/>
  <c r="AH812" i="1"/>
  <c r="AE812" i="1"/>
  <c r="AF804" i="1"/>
  <c r="AC804" i="1"/>
  <c r="AG804" i="1"/>
  <c r="AD804" i="1"/>
  <c r="AH804" i="1"/>
  <c r="AE804" i="1"/>
  <c r="AF796" i="1"/>
  <c r="AC796" i="1"/>
  <c r="AG796" i="1"/>
  <c r="AD796" i="1"/>
  <c r="AH796" i="1"/>
  <c r="AE796" i="1"/>
  <c r="AF788" i="1"/>
  <c r="AC788" i="1"/>
  <c r="AG788" i="1"/>
  <c r="AD788" i="1"/>
  <c r="AH788" i="1"/>
  <c r="AE788" i="1"/>
  <c r="AF780" i="1"/>
  <c r="AC780" i="1"/>
  <c r="AG780" i="1"/>
  <c r="AD780" i="1"/>
  <c r="AH780" i="1"/>
  <c r="AE780" i="1"/>
  <c r="AF772" i="1"/>
  <c r="AC772" i="1"/>
  <c r="AG772" i="1"/>
  <c r="AD772" i="1"/>
  <c r="AH772" i="1"/>
  <c r="AE772" i="1"/>
  <c r="AF764" i="1"/>
  <c r="AC764" i="1"/>
  <c r="AI764" i="1" s="1"/>
  <c r="AJ764" i="1" s="1"/>
  <c r="AG764" i="1"/>
  <c r="AD764" i="1"/>
  <c r="AH764" i="1"/>
  <c r="AE764" i="1"/>
  <c r="AF756" i="1"/>
  <c r="AC756" i="1"/>
  <c r="AG756" i="1"/>
  <c r="AD756" i="1"/>
  <c r="AH756" i="1"/>
  <c r="AE756" i="1"/>
  <c r="AF748" i="1"/>
  <c r="AC748" i="1"/>
  <c r="AG748" i="1"/>
  <c r="AD748" i="1"/>
  <c r="AH748" i="1"/>
  <c r="AE748" i="1"/>
  <c r="AF740" i="1"/>
  <c r="AC740" i="1"/>
  <c r="AG740" i="1"/>
  <c r="AD740" i="1"/>
  <c r="AH740" i="1"/>
  <c r="AE740" i="1"/>
  <c r="AF732" i="1"/>
  <c r="AC732" i="1"/>
  <c r="AG732" i="1"/>
  <c r="AD732" i="1"/>
  <c r="AH732" i="1"/>
  <c r="AE732" i="1"/>
  <c r="AF724" i="1"/>
  <c r="AC724" i="1"/>
  <c r="AG724" i="1"/>
  <c r="AD724" i="1"/>
  <c r="AH724" i="1"/>
  <c r="AE724" i="1"/>
  <c r="AC643" i="1"/>
  <c r="AG643" i="1"/>
  <c r="AD643" i="1"/>
  <c r="AH643" i="1"/>
  <c r="AE643" i="1"/>
  <c r="AF643" i="1"/>
  <c r="AE1321" i="1"/>
  <c r="AE1319" i="1"/>
  <c r="AE1317" i="1"/>
  <c r="AE1315" i="1"/>
  <c r="AE1313" i="1"/>
  <c r="AE1311" i="1"/>
  <c r="AE1309" i="1"/>
  <c r="AE1307" i="1"/>
  <c r="AE1305" i="1"/>
  <c r="AE1303" i="1"/>
  <c r="AE1301" i="1"/>
  <c r="AE1299" i="1"/>
  <c r="AE1297" i="1"/>
  <c r="AE1295" i="1"/>
  <c r="AE1293" i="1"/>
  <c r="AE1291" i="1"/>
  <c r="AE1289" i="1"/>
  <c r="AE1287" i="1"/>
  <c r="AE1285" i="1"/>
  <c r="AE1283" i="1"/>
  <c r="AE1281" i="1"/>
  <c r="AE1279" i="1"/>
  <c r="AE1277" i="1"/>
  <c r="AE1275" i="1"/>
  <c r="AE1273" i="1"/>
  <c r="AE1271" i="1"/>
  <c r="AE1269" i="1"/>
  <c r="AE1267" i="1"/>
  <c r="AE1265" i="1"/>
  <c r="AE1263" i="1"/>
  <c r="AE1261" i="1"/>
  <c r="AE1259" i="1"/>
  <c r="AE1257" i="1"/>
  <c r="AE1255" i="1"/>
  <c r="AE1253" i="1"/>
  <c r="AE1251" i="1"/>
  <c r="AE1249" i="1"/>
  <c r="AE1247" i="1"/>
  <c r="AE1245" i="1"/>
  <c r="AE1243" i="1"/>
  <c r="AE1241" i="1"/>
  <c r="AE1239" i="1"/>
  <c r="AE1237" i="1"/>
  <c r="AE1235" i="1"/>
  <c r="AE1233" i="1"/>
  <c r="AE1231" i="1"/>
  <c r="AE1229" i="1"/>
  <c r="AE1227" i="1"/>
  <c r="AE1225" i="1"/>
  <c r="AE1223" i="1"/>
  <c r="AE1221" i="1"/>
  <c r="AE1219" i="1"/>
  <c r="AE1217" i="1"/>
  <c r="AE1215" i="1"/>
  <c r="AE1213" i="1"/>
  <c r="AE1210" i="1"/>
  <c r="AC1210" i="1"/>
  <c r="AH1210" i="1"/>
  <c r="AD1210" i="1"/>
  <c r="AF1210" i="1"/>
  <c r="AD1207" i="1"/>
  <c r="AC1205" i="1"/>
  <c r="AI1205" i="1" s="1"/>
  <c r="AJ1205" i="1" s="1"/>
  <c r="AE1202" i="1"/>
  <c r="AC1202" i="1"/>
  <c r="AI1202" i="1" s="1"/>
  <c r="AJ1202" i="1" s="1"/>
  <c r="AH1202" i="1"/>
  <c r="AD1202" i="1"/>
  <c r="AF1202" i="1"/>
  <c r="AD1199" i="1"/>
  <c r="AC1137" i="1"/>
  <c r="AG1137" i="1"/>
  <c r="AD1137" i="1"/>
  <c r="AH1137" i="1"/>
  <c r="AE1137" i="1"/>
  <c r="AF1137" i="1"/>
  <c r="AC1129" i="1"/>
  <c r="AI1129" i="1" s="1"/>
  <c r="AJ1129" i="1" s="1"/>
  <c r="AG1129" i="1"/>
  <c r="AD1129" i="1"/>
  <c r="AH1129" i="1"/>
  <c r="AE1129" i="1"/>
  <c r="AF1129" i="1"/>
  <c r="AC1121" i="1"/>
  <c r="AI1121" i="1" s="1"/>
  <c r="AJ1121" i="1" s="1"/>
  <c r="AG1121" i="1"/>
  <c r="AD1121" i="1"/>
  <c r="AH1121" i="1"/>
  <c r="AE1121" i="1"/>
  <c r="AF1121" i="1"/>
  <c r="AC1113" i="1"/>
  <c r="AG1113" i="1"/>
  <c r="AD1113" i="1"/>
  <c r="AH1113" i="1"/>
  <c r="AE1113" i="1"/>
  <c r="AF1113" i="1"/>
  <c r="AC1105" i="1"/>
  <c r="AG1105" i="1"/>
  <c r="AD1105" i="1"/>
  <c r="AH1105" i="1"/>
  <c r="AE1105" i="1"/>
  <c r="AF1105" i="1"/>
  <c r="AC1097" i="1"/>
  <c r="AG1097" i="1"/>
  <c r="AD1097" i="1"/>
  <c r="AH1097" i="1"/>
  <c r="AE1097" i="1"/>
  <c r="AF1097" i="1"/>
  <c r="AC1089" i="1"/>
  <c r="AG1089" i="1"/>
  <c r="AD1089" i="1"/>
  <c r="AH1089" i="1"/>
  <c r="AE1089" i="1"/>
  <c r="AF1089" i="1"/>
  <c r="AC1081" i="1"/>
  <c r="AI1081" i="1" s="1"/>
  <c r="AJ1081" i="1" s="1"/>
  <c r="AG1081" i="1"/>
  <c r="AD1081" i="1"/>
  <c r="AH1081" i="1"/>
  <c r="AE1081" i="1"/>
  <c r="AF1081" i="1"/>
  <c r="AC1073" i="1"/>
  <c r="AI1073" i="1" s="1"/>
  <c r="AJ1073" i="1" s="1"/>
  <c r="AG1073" i="1"/>
  <c r="AD1073" i="1"/>
  <c r="AH1073" i="1"/>
  <c r="AE1073" i="1"/>
  <c r="AF1073" i="1"/>
  <c r="AC1065" i="1"/>
  <c r="AI1065" i="1" s="1"/>
  <c r="AJ1065" i="1" s="1"/>
  <c r="AG1065" i="1"/>
  <c r="AD1065" i="1"/>
  <c r="AH1065" i="1"/>
  <c r="AE1065" i="1"/>
  <c r="AF1065" i="1"/>
  <c r="AC1057" i="1"/>
  <c r="AG1057" i="1"/>
  <c r="AD1057" i="1"/>
  <c r="AH1057" i="1"/>
  <c r="AE1057" i="1"/>
  <c r="AF1057" i="1"/>
  <c r="AC1049" i="1"/>
  <c r="AG1049" i="1"/>
  <c r="AD1049" i="1"/>
  <c r="AH1049" i="1"/>
  <c r="AE1049" i="1"/>
  <c r="AF1049" i="1"/>
  <c r="AC1041" i="1"/>
  <c r="AG1041" i="1"/>
  <c r="AD1041" i="1"/>
  <c r="AH1041" i="1"/>
  <c r="AE1041" i="1"/>
  <c r="AF1041" i="1"/>
  <c r="AC1033" i="1"/>
  <c r="AG1033" i="1"/>
  <c r="AD1033" i="1"/>
  <c r="AH1033" i="1"/>
  <c r="AE1033" i="1"/>
  <c r="AF1033" i="1"/>
  <c r="AC1025" i="1"/>
  <c r="AG1025" i="1"/>
  <c r="AD1025" i="1"/>
  <c r="AH1025" i="1"/>
  <c r="AE1025" i="1"/>
  <c r="AF1025" i="1"/>
  <c r="AC1017" i="1"/>
  <c r="AG1017" i="1"/>
  <c r="AD1017" i="1"/>
  <c r="AH1017" i="1"/>
  <c r="AE1017" i="1"/>
  <c r="AF1017" i="1"/>
  <c r="AC1009" i="1"/>
  <c r="AG1009" i="1"/>
  <c r="AD1009" i="1"/>
  <c r="AH1009" i="1"/>
  <c r="AE1009" i="1"/>
  <c r="AF1009" i="1"/>
  <c r="AC1001" i="1"/>
  <c r="AG1001" i="1"/>
  <c r="AD1001" i="1"/>
  <c r="AH1001" i="1"/>
  <c r="AE1001" i="1"/>
  <c r="AF1001" i="1"/>
  <c r="AC993" i="1"/>
  <c r="AI993" i="1" s="1"/>
  <c r="AJ993" i="1" s="1"/>
  <c r="AG993" i="1"/>
  <c r="AD993" i="1"/>
  <c r="AH993" i="1"/>
  <c r="AE993" i="1"/>
  <c r="AF993" i="1"/>
  <c r="AC985" i="1"/>
  <c r="AI985" i="1" s="1"/>
  <c r="AJ985" i="1" s="1"/>
  <c r="AG985" i="1"/>
  <c r="AD985" i="1"/>
  <c r="AH985" i="1"/>
  <c r="AE985" i="1"/>
  <c r="AF985" i="1"/>
  <c r="AC979" i="1"/>
  <c r="AI979" i="1" s="1"/>
  <c r="AJ979" i="1" s="1"/>
  <c r="AG979" i="1"/>
  <c r="AD979" i="1"/>
  <c r="AH979" i="1"/>
  <c r="AE979" i="1"/>
  <c r="AF979" i="1"/>
  <c r="AC963" i="1"/>
  <c r="AG963" i="1"/>
  <c r="AD963" i="1"/>
  <c r="AH963" i="1"/>
  <c r="AE963" i="1"/>
  <c r="AF963" i="1"/>
  <c r="AC947" i="1"/>
  <c r="AI947" i="1" s="1"/>
  <c r="AJ947" i="1" s="1"/>
  <c r="AG947" i="1"/>
  <c r="AD947" i="1"/>
  <c r="AH947" i="1"/>
  <c r="AE947" i="1"/>
  <c r="AF947" i="1"/>
  <c r="AC931" i="1"/>
  <c r="AI931" i="1" s="1"/>
  <c r="AJ931" i="1" s="1"/>
  <c r="AG931" i="1"/>
  <c r="AD931" i="1"/>
  <c r="AH931" i="1"/>
  <c r="AE931" i="1"/>
  <c r="AF931" i="1"/>
  <c r="AC915" i="1"/>
  <c r="AG915" i="1"/>
  <c r="AD915" i="1"/>
  <c r="AH915" i="1"/>
  <c r="AE915" i="1"/>
  <c r="AF915" i="1"/>
  <c r="AC899" i="1"/>
  <c r="AG899" i="1"/>
  <c r="AD899" i="1"/>
  <c r="AH899" i="1"/>
  <c r="AE899" i="1"/>
  <c r="AF899" i="1"/>
  <c r="AC883" i="1"/>
  <c r="AI883" i="1" s="1"/>
  <c r="AJ883" i="1" s="1"/>
  <c r="AG883" i="1"/>
  <c r="AD883" i="1"/>
  <c r="AH883" i="1"/>
  <c r="AE883" i="1"/>
  <c r="AF883" i="1"/>
  <c r="AC867" i="1"/>
  <c r="AG867" i="1"/>
  <c r="AD867" i="1"/>
  <c r="AH867" i="1"/>
  <c r="AE867" i="1"/>
  <c r="AF867" i="1"/>
  <c r="AC851" i="1"/>
  <c r="AG851" i="1"/>
  <c r="AD851" i="1"/>
  <c r="AH851" i="1"/>
  <c r="AE851" i="1"/>
  <c r="AF851" i="1"/>
  <c r="AC835" i="1"/>
  <c r="AI835" i="1" s="1"/>
  <c r="AJ835" i="1" s="1"/>
  <c r="AG835" i="1"/>
  <c r="AD835" i="1"/>
  <c r="AH835" i="1"/>
  <c r="AE835" i="1"/>
  <c r="AF835" i="1"/>
  <c r="AC627" i="1"/>
  <c r="AG627" i="1"/>
  <c r="AD627" i="1"/>
  <c r="AH627" i="1"/>
  <c r="AE627" i="1"/>
  <c r="AF627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E1444" i="1"/>
  <c r="AI1444" i="1" s="1"/>
  <c r="AJ1444" i="1" s="1"/>
  <c r="AD1443" i="1"/>
  <c r="AI1443" i="1" s="1"/>
  <c r="AJ1443" i="1" s="1"/>
  <c r="AE1442" i="1"/>
  <c r="AI1442" i="1" s="1"/>
  <c r="AJ1442" i="1" s="1"/>
  <c r="AD1441" i="1"/>
  <c r="AI1441" i="1" s="1"/>
  <c r="AJ1441" i="1" s="1"/>
  <c r="AE1440" i="1"/>
  <c r="AD1439" i="1"/>
  <c r="AI1439" i="1" s="1"/>
  <c r="AJ1439" i="1" s="1"/>
  <c r="AE1438" i="1"/>
  <c r="AI1438" i="1" s="1"/>
  <c r="AJ1438" i="1" s="1"/>
  <c r="AD1437" i="1"/>
  <c r="AI1437" i="1" s="1"/>
  <c r="AJ1437" i="1" s="1"/>
  <c r="AE1436" i="1"/>
  <c r="AI1436" i="1" s="1"/>
  <c r="AJ1436" i="1" s="1"/>
  <c r="AD1435" i="1"/>
  <c r="AE1434" i="1"/>
  <c r="AD1433" i="1"/>
  <c r="AI1433" i="1" s="1"/>
  <c r="AJ1433" i="1" s="1"/>
  <c r="AE1432" i="1"/>
  <c r="AI1432" i="1" s="1"/>
  <c r="AJ1432" i="1" s="1"/>
  <c r="AE1431" i="1"/>
  <c r="AC1431" i="1"/>
  <c r="AG1431" i="1"/>
  <c r="AE1430" i="1"/>
  <c r="AC1430" i="1"/>
  <c r="AG1430" i="1"/>
  <c r="AE1429" i="1"/>
  <c r="AC1429" i="1"/>
  <c r="AG1429" i="1"/>
  <c r="AE1428" i="1"/>
  <c r="AC1428" i="1"/>
  <c r="AG1428" i="1"/>
  <c r="AE1427" i="1"/>
  <c r="AC1427" i="1"/>
  <c r="AG1427" i="1"/>
  <c r="AE1426" i="1"/>
  <c r="AC1426" i="1"/>
  <c r="AG1426" i="1"/>
  <c r="AE1425" i="1"/>
  <c r="AC1425" i="1"/>
  <c r="AG1425" i="1"/>
  <c r="AE1424" i="1"/>
  <c r="AC1424" i="1"/>
  <c r="AG1424" i="1"/>
  <c r="AE1423" i="1"/>
  <c r="AC1423" i="1"/>
  <c r="AG1423" i="1"/>
  <c r="AE1422" i="1"/>
  <c r="AC1422" i="1"/>
  <c r="AG1422" i="1"/>
  <c r="AE1421" i="1"/>
  <c r="AC1421" i="1"/>
  <c r="AG1421" i="1"/>
  <c r="AE1420" i="1"/>
  <c r="AC1420" i="1"/>
  <c r="AI1420" i="1" s="1"/>
  <c r="AJ1420" i="1" s="1"/>
  <c r="AG1420" i="1"/>
  <c r="AE1419" i="1"/>
  <c r="AC1419" i="1"/>
  <c r="AI1419" i="1" s="1"/>
  <c r="AJ1419" i="1" s="1"/>
  <c r="AG1419" i="1"/>
  <c r="AE1418" i="1"/>
  <c r="AC1418" i="1"/>
  <c r="AI1418" i="1" s="1"/>
  <c r="AJ1418" i="1" s="1"/>
  <c r="AG1418" i="1"/>
  <c r="AE1417" i="1"/>
  <c r="AC1417" i="1"/>
  <c r="AI1417" i="1" s="1"/>
  <c r="AJ1417" i="1" s="1"/>
  <c r="AG1417" i="1"/>
  <c r="AE1416" i="1"/>
  <c r="AC1416" i="1"/>
  <c r="AI1416" i="1" s="1"/>
  <c r="AJ1416" i="1" s="1"/>
  <c r="AG1416" i="1"/>
  <c r="AE1415" i="1"/>
  <c r="AC1415" i="1"/>
  <c r="AI1415" i="1" s="1"/>
  <c r="AJ1415" i="1" s="1"/>
  <c r="AG1415" i="1"/>
  <c r="AE1414" i="1"/>
  <c r="AC1414" i="1"/>
  <c r="AI1414" i="1" s="1"/>
  <c r="AJ1414" i="1" s="1"/>
  <c r="AG1414" i="1"/>
  <c r="AE1413" i="1"/>
  <c r="AC1413" i="1"/>
  <c r="AI1413" i="1" s="1"/>
  <c r="AJ1413" i="1" s="1"/>
  <c r="AG1413" i="1"/>
  <c r="AE1412" i="1"/>
  <c r="AC1412" i="1"/>
  <c r="AI1412" i="1" s="1"/>
  <c r="AJ1412" i="1" s="1"/>
  <c r="AG1412" i="1"/>
  <c r="AE1411" i="1"/>
  <c r="AC1411" i="1"/>
  <c r="AI1411" i="1" s="1"/>
  <c r="AJ1411" i="1" s="1"/>
  <c r="AG1411" i="1"/>
  <c r="AE1410" i="1"/>
  <c r="AC1410" i="1"/>
  <c r="AI1410" i="1" s="1"/>
  <c r="AJ1410" i="1" s="1"/>
  <c r="AG1410" i="1"/>
  <c r="AE1409" i="1"/>
  <c r="AC1409" i="1"/>
  <c r="AI1409" i="1" s="1"/>
  <c r="AJ1409" i="1" s="1"/>
  <c r="AG1409" i="1"/>
  <c r="AE1408" i="1"/>
  <c r="AC1408" i="1"/>
  <c r="AG1408" i="1"/>
  <c r="AE1407" i="1"/>
  <c r="AC1407" i="1"/>
  <c r="AI1407" i="1" s="1"/>
  <c r="AJ1407" i="1" s="1"/>
  <c r="AG1407" i="1"/>
  <c r="AE1406" i="1"/>
  <c r="AC1406" i="1"/>
  <c r="AI1406" i="1" s="1"/>
  <c r="AJ1406" i="1" s="1"/>
  <c r="AG1406" i="1"/>
  <c r="AE1405" i="1"/>
  <c r="AC1405" i="1"/>
  <c r="AI1405" i="1" s="1"/>
  <c r="AJ1405" i="1" s="1"/>
  <c r="AG1405" i="1"/>
  <c r="AE1404" i="1"/>
  <c r="AC1404" i="1"/>
  <c r="AG1404" i="1"/>
  <c r="AE1403" i="1"/>
  <c r="AC1403" i="1"/>
  <c r="AI1403" i="1" s="1"/>
  <c r="AJ1403" i="1" s="1"/>
  <c r="AG1403" i="1"/>
  <c r="AE1402" i="1"/>
  <c r="AC1402" i="1"/>
  <c r="AI1402" i="1" s="1"/>
  <c r="AJ1402" i="1" s="1"/>
  <c r="AG1402" i="1"/>
  <c r="AE1401" i="1"/>
  <c r="AC1401" i="1"/>
  <c r="AI1401" i="1" s="1"/>
  <c r="AJ1401" i="1" s="1"/>
  <c r="AG1401" i="1"/>
  <c r="AE1400" i="1"/>
  <c r="AC1400" i="1"/>
  <c r="AI1400" i="1" s="1"/>
  <c r="AJ1400" i="1" s="1"/>
  <c r="AG1400" i="1"/>
  <c r="AE1399" i="1"/>
  <c r="AC1399" i="1"/>
  <c r="AI1399" i="1" s="1"/>
  <c r="AJ1399" i="1" s="1"/>
  <c r="AG1399" i="1"/>
  <c r="AE1398" i="1"/>
  <c r="AC1398" i="1"/>
  <c r="AI1398" i="1" s="1"/>
  <c r="AJ1398" i="1" s="1"/>
  <c r="AG1398" i="1"/>
  <c r="AE1397" i="1"/>
  <c r="AC1397" i="1"/>
  <c r="AI1397" i="1" s="1"/>
  <c r="AJ1397" i="1" s="1"/>
  <c r="AG1397" i="1"/>
  <c r="AE1396" i="1"/>
  <c r="AC1396" i="1"/>
  <c r="AI1396" i="1" s="1"/>
  <c r="AJ1396" i="1" s="1"/>
  <c r="AG1396" i="1"/>
  <c r="AE1395" i="1"/>
  <c r="AC1395" i="1"/>
  <c r="AI1395" i="1" s="1"/>
  <c r="AJ1395" i="1" s="1"/>
  <c r="AG1395" i="1"/>
  <c r="AE1394" i="1"/>
  <c r="AC1394" i="1"/>
  <c r="AI1394" i="1" s="1"/>
  <c r="AJ1394" i="1" s="1"/>
  <c r="AG1394" i="1"/>
  <c r="AE1393" i="1"/>
  <c r="AC1393" i="1"/>
  <c r="AI1393" i="1" s="1"/>
  <c r="AJ1393" i="1" s="1"/>
  <c r="AG1393" i="1"/>
  <c r="AE1392" i="1"/>
  <c r="AC1392" i="1"/>
  <c r="AI1392" i="1" s="1"/>
  <c r="AJ1392" i="1" s="1"/>
  <c r="AG1392" i="1"/>
  <c r="AE1391" i="1"/>
  <c r="AC1391" i="1"/>
  <c r="AI1391" i="1" s="1"/>
  <c r="AJ1391" i="1" s="1"/>
  <c r="AG1391" i="1"/>
  <c r="AE1390" i="1"/>
  <c r="AC1390" i="1"/>
  <c r="AG1390" i="1"/>
  <c r="AE1389" i="1"/>
  <c r="AC1389" i="1"/>
  <c r="AG1389" i="1"/>
  <c r="AE1388" i="1"/>
  <c r="AC1388" i="1"/>
  <c r="AG1388" i="1"/>
  <c r="AE1387" i="1"/>
  <c r="AC1387" i="1"/>
  <c r="AG1387" i="1"/>
  <c r="AE1386" i="1"/>
  <c r="AC1386" i="1"/>
  <c r="AG1386" i="1"/>
  <c r="AE1385" i="1"/>
  <c r="AC1385" i="1"/>
  <c r="AG1385" i="1"/>
  <c r="AE1384" i="1"/>
  <c r="AC1384" i="1"/>
  <c r="AG1384" i="1"/>
  <c r="AE1383" i="1"/>
  <c r="AC1383" i="1"/>
  <c r="AG1383" i="1"/>
  <c r="AE1382" i="1"/>
  <c r="AC1382" i="1"/>
  <c r="AG1382" i="1"/>
  <c r="AE1381" i="1"/>
  <c r="AC1381" i="1"/>
  <c r="AG1381" i="1"/>
  <c r="AE1380" i="1"/>
  <c r="AC1380" i="1"/>
  <c r="AG1380" i="1"/>
  <c r="AE1379" i="1"/>
  <c r="AC1379" i="1"/>
  <c r="AG1379" i="1"/>
  <c r="AE1378" i="1"/>
  <c r="AC1378" i="1"/>
  <c r="AG1378" i="1"/>
  <c r="AE1377" i="1"/>
  <c r="AC1377" i="1"/>
  <c r="AG1377" i="1"/>
  <c r="AE1376" i="1"/>
  <c r="AC1376" i="1"/>
  <c r="AG1376" i="1"/>
  <c r="AE1375" i="1"/>
  <c r="AC1375" i="1"/>
  <c r="AG1375" i="1"/>
  <c r="AE1374" i="1"/>
  <c r="AC1374" i="1"/>
  <c r="AG1374" i="1"/>
  <c r="AE1373" i="1"/>
  <c r="AC1373" i="1"/>
  <c r="AG1373" i="1"/>
  <c r="AE1372" i="1"/>
  <c r="AC1372" i="1"/>
  <c r="AG1372" i="1"/>
  <c r="AE1371" i="1"/>
  <c r="AC1371" i="1"/>
  <c r="AG1371" i="1"/>
  <c r="AE1370" i="1"/>
  <c r="AC1370" i="1"/>
  <c r="AG1370" i="1"/>
  <c r="AE1369" i="1"/>
  <c r="AC1369" i="1"/>
  <c r="AG1369" i="1"/>
  <c r="AE1368" i="1"/>
  <c r="AC1368" i="1"/>
  <c r="AG1368" i="1"/>
  <c r="AE1367" i="1"/>
  <c r="AC1367" i="1"/>
  <c r="AG1367" i="1"/>
  <c r="AE1366" i="1"/>
  <c r="AC1366" i="1"/>
  <c r="AG1366" i="1"/>
  <c r="AE1365" i="1"/>
  <c r="AC1365" i="1"/>
  <c r="AG1365" i="1"/>
  <c r="AE1364" i="1"/>
  <c r="AC1364" i="1"/>
  <c r="AI1364" i="1" s="1"/>
  <c r="AJ1364" i="1" s="1"/>
  <c r="AG1364" i="1"/>
  <c r="AE1363" i="1"/>
  <c r="AC1363" i="1"/>
  <c r="AG1363" i="1"/>
  <c r="AE1362" i="1"/>
  <c r="AC1362" i="1"/>
  <c r="AG1362" i="1"/>
  <c r="AE1361" i="1"/>
  <c r="AC1361" i="1"/>
  <c r="AG1361" i="1"/>
  <c r="AE1360" i="1"/>
  <c r="AC1360" i="1"/>
  <c r="AI1360" i="1" s="1"/>
  <c r="AJ1360" i="1" s="1"/>
  <c r="AG1360" i="1"/>
  <c r="AE1359" i="1"/>
  <c r="AC1359" i="1"/>
  <c r="AG1359" i="1"/>
  <c r="AE1358" i="1"/>
  <c r="AC1358" i="1"/>
  <c r="AG1358" i="1"/>
  <c r="AE1357" i="1"/>
  <c r="AC1357" i="1"/>
  <c r="AG1357" i="1"/>
  <c r="AE1356" i="1"/>
  <c r="AC1356" i="1"/>
  <c r="AI1356" i="1" s="1"/>
  <c r="AJ1356" i="1" s="1"/>
  <c r="AG1356" i="1"/>
  <c r="AE1355" i="1"/>
  <c r="AC1355" i="1"/>
  <c r="AI1355" i="1" s="1"/>
  <c r="AJ1355" i="1" s="1"/>
  <c r="AG1355" i="1"/>
  <c r="AE1354" i="1"/>
  <c r="AC1354" i="1"/>
  <c r="AI1354" i="1" s="1"/>
  <c r="AJ1354" i="1" s="1"/>
  <c r="AG1354" i="1"/>
  <c r="AE1353" i="1"/>
  <c r="AC1353" i="1"/>
  <c r="AI1353" i="1" s="1"/>
  <c r="AJ1353" i="1" s="1"/>
  <c r="AG1353" i="1"/>
  <c r="AE1352" i="1"/>
  <c r="AC1352" i="1"/>
  <c r="AI1352" i="1" s="1"/>
  <c r="AJ1352" i="1" s="1"/>
  <c r="AG1352" i="1"/>
  <c r="AE1351" i="1"/>
  <c r="AC1351" i="1"/>
  <c r="AI1351" i="1" s="1"/>
  <c r="AJ1351" i="1" s="1"/>
  <c r="AG1351" i="1"/>
  <c r="AE1350" i="1"/>
  <c r="AC1350" i="1"/>
  <c r="AI1350" i="1" s="1"/>
  <c r="AJ1350" i="1" s="1"/>
  <c r="AG1350" i="1"/>
  <c r="AE1349" i="1"/>
  <c r="AC1349" i="1"/>
  <c r="AI1349" i="1" s="1"/>
  <c r="AJ1349" i="1" s="1"/>
  <c r="AG1349" i="1"/>
  <c r="AE1348" i="1"/>
  <c r="AC1348" i="1"/>
  <c r="AI1348" i="1" s="1"/>
  <c r="AJ1348" i="1" s="1"/>
  <c r="AG1348" i="1"/>
  <c r="AE1347" i="1"/>
  <c r="AC1347" i="1"/>
  <c r="AI1347" i="1" s="1"/>
  <c r="AJ1347" i="1" s="1"/>
  <c r="AG1347" i="1"/>
  <c r="AE1346" i="1"/>
  <c r="AC1346" i="1"/>
  <c r="AI1346" i="1" s="1"/>
  <c r="AJ1346" i="1" s="1"/>
  <c r="AG1346" i="1"/>
  <c r="AE1345" i="1"/>
  <c r="AC1345" i="1"/>
  <c r="AI1345" i="1" s="1"/>
  <c r="AJ1345" i="1" s="1"/>
  <c r="AG1345" i="1"/>
  <c r="AE1344" i="1"/>
  <c r="AC1344" i="1"/>
  <c r="AI1344" i="1" s="1"/>
  <c r="AJ1344" i="1" s="1"/>
  <c r="AG1344" i="1"/>
  <c r="AE1343" i="1"/>
  <c r="AC1343" i="1"/>
  <c r="AI1343" i="1" s="1"/>
  <c r="AJ1343" i="1" s="1"/>
  <c r="AG1343" i="1"/>
  <c r="AE1342" i="1"/>
  <c r="AC1342" i="1"/>
  <c r="AI1342" i="1" s="1"/>
  <c r="AJ1342" i="1" s="1"/>
  <c r="AG1342" i="1"/>
  <c r="AE1341" i="1"/>
  <c r="AC1341" i="1"/>
  <c r="AI1341" i="1" s="1"/>
  <c r="AJ1341" i="1" s="1"/>
  <c r="AG1341" i="1"/>
  <c r="AE1340" i="1"/>
  <c r="AC1340" i="1"/>
  <c r="AI1340" i="1" s="1"/>
  <c r="AJ1340" i="1" s="1"/>
  <c r="AG1340" i="1"/>
  <c r="AE1339" i="1"/>
  <c r="AC1339" i="1"/>
  <c r="AI1339" i="1" s="1"/>
  <c r="AJ1339" i="1" s="1"/>
  <c r="AG1339" i="1"/>
  <c r="AE1338" i="1"/>
  <c r="AC1338" i="1"/>
  <c r="AG1338" i="1"/>
  <c r="AE1337" i="1"/>
  <c r="AC1337" i="1"/>
  <c r="AG1337" i="1"/>
  <c r="AE1336" i="1"/>
  <c r="AC1336" i="1"/>
  <c r="AI1336" i="1" s="1"/>
  <c r="AJ1336" i="1" s="1"/>
  <c r="AG1336" i="1"/>
  <c r="AE1335" i="1"/>
  <c r="AC1335" i="1"/>
  <c r="AG1335" i="1"/>
  <c r="AE1334" i="1"/>
  <c r="AC1334" i="1"/>
  <c r="AG1334" i="1"/>
  <c r="AE1333" i="1"/>
  <c r="AC1333" i="1"/>
  <c r="AG1333" i="1"/>
  <c r="AE1332" i="1"/>
  <c r="AC1332" i="1"/>
  <c r="AI1332" i="1" s="1"/>
  <c r="AJ1332" i="1" s="1"/>
  <c r="AG1332" i="1"/>
  <c r="AE1331" i="1"/>
  <c r="AC1331" i="1"/>
  <c r="AG1331" i="1"/>
  <c r="AE1330" i="1"/>
  <c r="AC1330" i="1"/>
  <c r="AG1330" i="1"/>
  <c r="AE1329" i="1"/>
  <c r="AC1329" i="1"/>
  <c r="AG1329" i="1"/>
  <c r="AE1328" i="1"/>
  <c r="AC1328" i="1"/>
  <c r="AI1328" i="1" s="1"/>
  <c r="AJ1328" i="1" s="1"/>
  <c r="AG1328" i="1"/>
  <c r="AE1327" i="1"/>
  <c r="AC1327" i="1"/>
  <c r="AG1327" i="1"/>
  <c r="AE1326" i="1"/>
  <c r="AC1326" i="1"/>
  <c r="AG1326" i="1"/>
  <c r="AE1325" i="1"/>
  <c r="AC1325" i="1"/>
  <c r="AG1325" i="1"/>
  <c r="AE1324" i="1"/>
  <c r="AC1324" i="1"/>
  <c r="AI1324" i="1" s="1"/>
  <c r="AJ1324" i="1" s="1"/>
  <c r="AG1324" i="1"/>
  <c r="AE1323" i="1"/>
  <c r="AC1323" i="1"/>
  <c r="AG1323" i="1"/>
  <c r="AE1322" i="1"/>
  <c r="AC1322" i="1"/>
  <c r="AG1322" i="1"/>
  <c r="AD1320" i="1"/>
  <c r="AD1318" i="1"/>
  <c r="AD1316" i="1"/>
  <c r="AD1314" i="1"/>
  <c r="AD1312" i="1"/>
  <c r="AD1310" i="1"/>
  <c r="AD1308" i="1"/>
  <c r="AD1306" i="1"/>
  <c r="AD1304" i="1"/>
  <c r="AD1302" i="1"/>
  <c r="AD1300" i="1"/>
  <c r="AD1298" i="1"/>
  <c r="AD1296" i="1"/>
  <c r="AD1294" i="1"/>
  <c r="AD1292" i="1"/>
  <c r="AD1290" i="1"/>
  <c r="AD1288" i="1"/>
  <c r="AD1286" i="1"/>
  <c r="AD1284" i="1"/>
  <c r="AD1282" i="1"/>
  <c r="AD1280" i="1"/>
  <c r="AD1278" i="1"/>
  <c r="AD1276" i="1"/>
  <c r="AD1274" i="1"/>
  <c r="AD1272" i="1"/>
  <c r="AD1270" i="1"/>
  <c r="AD1268" i="1"/>
  <c r="AD1266" i="1"/>
  <c r="AD1264" i="1"/>
  <c r="AD1262" i="1"/>
  <c r="AD1260" i="1"/>
  <c r="AD1258" i="1"/>
  <c r="AD1256" i="1"/>
  <c r="AD1254" i="1"/>
  <c r="AD1252" i="1"/>
  <c r="AD1250" i="1"/>
  <c r="AD1248" i="1"/>
  <c r="AD1246" i="1"/>
  <c r="AD1244" i="1"/>
  <c r="AD1242" i="1"/>
  <c r="AD1240" i="1"/>
  <c r="AD1238" i="1"/>
  <c r="AD1236" i="1"/>
  <c r="AD1234" i="1"/>
  <c r="AD1232" i="1"/>
  <c r="AD1230" i="1"/>
  <c r="AD1228" i="1"/>
  <c r="AD1226" i="1"/>
  <c r="AD1224" i="1"/>
  <c r="AD1222" i="1"/>
  <c r="AD1220" i="1"/>
  <c r="AD1218" i="1"/>
  <c r="AD1216" i="1"/>
  <c r="AD1214" i="1"/>
  <c r="AE1212" i="1"/>
  <c r="AC1212" i="1"/>
  <c r="AH1212" i="1"/>
  <c r="AD1212" i="1"/>
  <c r="AF1212" i="1"/>
  <c r="AD1209" i="1"/>
  <c r="AC1207" i="1"/>
  <c r="AI1207" i="1" s="1"/>
  <c r="AJ1207" i="1" s="1"/>
  <c r="AE1204" i="1"/>
  <c r="AC1204" i="1"/>
  <c r="AI1204" i="1" s="1"/>
  <c r="AJ1204" i="1" s="1"/>
  <c r="AH1204" i="1"/>
  <c r="AD1204" i="1"/>
  <c r="AF1204" i="1"/>
  <c r="AD1201" i="1"/>
  <c r="AC1199" i="1"/>
  <c r="AI1199" i="1" s="1"/>
  <c r="AJ1199" i="1" s="1"/>
  <c r="AI1163" i="1"/>
  <c r="AJ1163" i="1" s="1"/>
  <c r="AC1135" i="1"/>
  <c r="AI1135" i="1" s="1"/>
  <c r="AJ1135" i="1" s="1"/>
  <c r="AG1135" i="1"/>
  <c r="AD1135" i="1"/>
  <c r="AH1135" i="1"/>
  <c r="AE1135" i="1"/>
  <c r="AF1135" i="1"/>
  <c r="AC1127" i="1"/>
  <c r="AI1127" i="1" s="1"/>
  <c r="AJ1127" i="1" s="1"/>
  <c r="AG1127" i="1"/>
  <c r="AD1127" i="1"/>
  <c r="AH1127" i="1"/>
  <c r="AE1127" i="1"/>
  <c r="AF1127" i="1"/>
  <c r="AC1119" i="1"/>
  <c r="AG1119" i="1"/>
  <c r="AD1119" i="1"/>
  <c r="AH1119" i="1"/>
  <c r="AE1119" i="1"/>
  <c r="AF1119" i="1"/>
  <c r="AC1111" i="1"/>
  <c r="AG1111" i="1"/>
  <c r="AD1111" i="1"/>
  <c r="AH1111" i="1"/>
  <c r="AE1111" i="1"/>
  <c r="AF1111" i="1"/>
  <c r="AC1103" i="1"/>
  <c r="AG1103" i="1"/>
  <c r="AD1103" i="1"/>
  <c r="AH1103" i="1"/>
  <c r="AE1103" i="1"/>
  <c r="AF1103" i="1"/>
  <c r="AC1095" i="1"/>
  <c r="AG1095" i="1"/>
  <c r="AD1095" i="1"/>
  <c r="AH1095" i="1"/>
  <c r="AE1095" i="1"/>
  <c r="AF1095" i="1"/>
  <c r="AC1087" i="1"/>
  <c r="AG1087" i="1"/>
  <c r="AD1087" i="1"/>
  <c r="AH1087" i="1"/>
  <c r="AE1087" i="1"/>
  <c r="AF1087" i="1"/>
  <c r="AC1079" i="1"/>
  <c r="AI1079" i="1" s="1"/>
  <c r="AJ1079" i="1" s="1"/>
  <c r="AG1079" i="1"/>
  <c r="AD1079" i="1"/>
  <c r="AH1079" i="1"/>
  <c r="AE1079" i="1"/>
  <c r="AF1079" i="1"/>
  <c r="AC1071" i="1"/>
  <c r="AI1071" i="1" s="1"/>
  <c r="AJ1071" i="1" s="1"/>
  <c r="AG1071" i="1"/>
  <c r="AD1071" i="1"/>
  <c r="AH1071" i="1"/>
  <c r="AE1071" i="1"/>
  <c r="AF1071" i="1"/>
  <c r="AC1063" i="1"/>
  <c r="AI1063" i="1" s="1"/>
  <c r="AJ1063" i="1" s="1"/>
  <c r="AG1063" i="1"/>
  <c r="AD1063" i="1"/>
  <c r="AH1063" i="1"/>
  <c r="AE1063" i="1"/>
  <c r="AF1063" i="1"/>
  <c r="AC1055" i="1"/>
  <c r="AG1055" i="1"/>
  <c r="AD1055" i="1"/>
  <c r="AH1055" i="1"/>
  <c r="AE1055" i="1"/>
  <c r="AF1055" i="1"/>
  <c r="AC1047" i="1"/>
  <c r="AI1047" i="1" s="1"/>
  <c r="AJ1047" i="1" s="1"/>
  <c r="AG1047" i="1"/>
  <c r="AD1047" i="1"/>
  <c r="AH1047" i="1"/>
  <c r="AE1047" i="1"/>
  <c r="AF1047" i="1"/>
  <c r="AC1039" i="1"/>
  <c r="AG1039" i="1"/>
  <c r="AD1039" i="1"/>
  <c r="AH1039" i="1"/>
  <c r="AE1039" i="1"/>
  <c r="AF1039" i="1"/>
  <c r="AC1031" i="1"/>
  <c r="AG1031" i="1"/>
  <c r="AD1031" i="1"/>
  <c r="AH1031" i="1"/>
  <c r="AE1031" i="1"/>
  <c r="AF1031" i="1"/>
  <c r="AC1023" i="1"/>
  <c r="AG1023" i="1"/>
  <c r="AD1023" i="1"/>
  <c r="AH1023" i="1"/>
  <c r="AE1023" i="1"/>
  <c r="AF1023" i="1"/>
  <c r="AC1015" i="1"/>
  <c r="AG1015" i="1"/>
  <c r="AD1015" i="1"/>
  <c r="AH1015" i="1"/>
  <c r="AE1015" i="1"/>
  <c r="AF1015" i="1"/>
  <c r="AC1007" i="1"/>
  <c r="AG1007" i="1"/>
  <c r="AD1007" i="1"/>
  <c r="AH1007" i="1"/>
  <c r="AE1007" i="1"/>
  <c r="AF1007" i="1"/>
  <c r="AC999" i="1"/>
  <c r="AG999" i="1"/>
  <c r="AD999" i="1"/>
  <c r="AH999" i="1"/>
  <c r="AE999" i="1"/>
  <c r="AF999" i="1"/>
  <c r="AC991" i="1"/>
  <c r="AI991" i="1" s="1"/>
  <c r="AJ991" i="1" s="1"/>
  <c r="AG991" i="1"/>
  <c r="AD991" i="1"/>
  <c r="AH991" i="1"/>
  <c r="AE991" i="1"/>
  <c r="AF991" i="1"/>
  <c r="AC975" i="1"/>
  <c r="AI975" i="1" s="1"/>
  <c r="AJ975" i="1" s="1"/>
  <c r="AG975" i="1"/>
  <c r="AD975" i="1"/>
  <c r="AH975" i="1"/>
  <c r="AE975" i="1"/>
  <c r="AF975" i="1"/>
  <c r="AC959" i="1"/>
  <c r="AG959" i="1"/>
  <c r="AD959" i="1"/>
  <c r="AH959" i="1"/>
  <c r="AE959" i="1"/>
  <c r="AF959" i="1"/>
  <c r="AC943" i="1"/>
  <c r="AI943" i="1" s="1"/>
  <c r="AJ943" i="1" s="1"/>
  <c r="AG943" i="1"/>
  <c r="AD943" i="1"/>
  <c r="AH943" i="1"/>
  <c r="AE943" i="1"/>
  <c r="AF943" i="1"/>
  <c r="AC927" i="1"/>
  <c r="AG927" i="1"/>
  <c r="AD927" i="1"/>
  <c r="AH927" i="1"/>
  <c r="AE927" i="1"/>
  <c r="AF927" i="1"/>
  <c r="AC911" i="1"/>
  <c r="AG911" i="1"/>
  <c r="AD911" i="1"/>
  <c r="AH911" i="1"/>
  <c r="AE911" i="1"/>
  <c r="AF911" i="1"/>
  <c r="AC895" i="1"/>
  <c r="AG895" i="1"/>
  <c r="AD895" i="1"/>
  <c r="AH895" i="1"/>
  <c r="AE895" i="1"/>
  <c r="AF895" i="1"/>
  <c r="AC879" i="1"/>
  <c r="AI879" i="1" s="1"/>
  <c r="AJ879" i="1" s="1"/>
  <c r="AG879" i="1"/>
  <c r="AD879" i="1"/>
  <c r="AH879" i="1"/>
  <c r="AE879" i="1"/>
  <c r="AF879" i="1"/>
  <c r="AC863" i="1"/>
  <c r="AG863" i="1"/>
  <c r="AD863" i="1"/>
  <c r="AH863" i="1"/>
  <c r="AE863" i="1"/>
  <c r="AF863" i="1"/>
  <c r="AC847" i="1"/>
  <c r="AG847" i="1"/>
  <c r="AD847" i="1"/>
  <c r="AH847" i="1"/>
  <c r="AE847" i="1"/>
  <c r="AF847" i="1"/>
  <c r="AC675" i="1"/>
  <c r="AG675" i="1"/>
  <c r="AD675" i="1"/>
  <c r="AH675" i="1"/>
  <c r="AE675" i="1"/>
  <c r="AF675" i="1"/>
  <c r="AG1321" i="1"/>
  <c r="AC1321" i="1"/>
  <c r="AG1320" i="1"/>
  <c r="AC1320" i="1"/>
  <c r="AG1319" i="1"/>
  <c r="AC1319" i="1"/>
  <c r="AG1318" i="1"/>
  <c r="AC1318" i="1"/>
  <c r="AG1317" i="1"/>
  <c r="AC1317" i="1"/>
  <c r="AG1316" i="1"/>
  <c r="AC1316" i="1"/>
  <c r="AI1316" i="1" s="1"/>
  <c r="AJ1316" i="1" s="1"/>
  <c r="AG1315" i="1"/>
  <c r="AC1315" i="1"/>
  <c r="AG1314" i="1"/>
  <c r="AC1314" i="1"/>
  <c r="AI1314" i="1" s="1"/>
  <c r="AJ1314" i="1" s="1"/>
  <c r="AG1313" i="1"/>
  <c r="AC1313" i="1"/>
  <c r="AG1312" i="1"/>
  <c r="AC1312" i="1"/>
  <c r="AG1311" i="1"/>
  <c r="AC1311" i="1"/>
  <c r="AG1310" i="1"/>
  <c r="AC1310" i="1"/>
  <c r="AG1309" i="1"/>
  <c r="AC1309" i="1"/>
  <c r="AG1308" i="1"/>
  <c r="AC1308" i="1"/>
  <c r="AI1308" i="1" s="1"/>
  <c r="AJ1308" i="1" s="1"/>
  <c r="AG1307" i="1"/>
  <c r="AC1307" i="1"/>
  <c r="AG1306" i="1"/>
  <c r="AC1306" i="1"/>
  <c r="AI1306" i="1" s="1"/>
  <c r="AJ1306" i="1" s="1"/>
  <c r="AG1305" i="1"/>
  <c r="AC1305" i="1"/>
  <c r="AG1304" i="1"/>
  <c r="AC1304" i="1"/>
  <c r="AG1303" i="1"/>
  <c r="AC1303" i="1"/>
  <c r="AG1302" i="1"/>
  <c r="AC1302" i="1"/>
  <c r="AG1301" i="1"/>
  <c r="AC1301" i="1"/>
  <c r="AG1300" i="1"/>
  <c r="AC1300" i="1"/>
  <c r="AG1299" i="1"/>
  <c r="AC1299" i="1"/>
  <c r="AG1298" i="1"/>
  <c r="AC1298" i="1"/>
  <c r="AG1297" i="1"/>
  <c r="AC1297" i="1"/>
  <c r="AG1296" i="1"/>
  <c r="AC1296" i="1"/>
  <c r="AG1295" i="1"/>
  <c r="AC1295" i="1"/>
  <c r="AG1294" i="1"/>
  <c r="AC1294" i="1"/>
  <c r="AG1293" i="1"/>
  <c r="AC1293" i="1"/>
  <c r="AG1292" i="1"/>
  <c r="AC1292" i="1"/>
  <c r="AI1292" i="1" s="1"/>
  <c r="AJ1292" i="1" s="1"/>
  <c r="AG1291" i="1"/>
  <c r="AC1291" i="1"/>
  <c r="AG1290" i="1"/>
  <c r="AC1290" i="1"/>
  <c r="AI1290" i="1" s="1"/>
  <c r="AJ1290" i="1" s="1"/>
  <c r="AG1289" i="1"/>
  <c r="AC1289" i="1"/>
  <c r="AG1288" i="1"/>
  <c r="AC1288" i="1"/>
  <c r="AG1287" i="1"/>
  <c r="AC1287" i="1"/>
  <c r="AG1286" i="1"/>
  <c r="AC1286" i="1"/>
  <c r="AG1285" i="1"/>
  <c r="AC1285" i="1"/>
  <c r="AG1284" i="1"/>
  <c r="AC1284" i="1"/>
  <c r="AI1284" i="1" s="1"/>
  <c r="AJ1284" i="1" s="1"/>
  <c r="AG1283" i="1"/>
  <c r="AC1283" i="1"/>
  <c r="AI1283" i="1" s="1"/>
  <c r="AJ1283" i="1" s="1"/>
  <c r="AG1282" i="1"/>
  <c r="AC1282" i="1"/>
  <c r="AI1282" i="1" s="1"/>
  <c r="AJ1282" i="1" s="1"/>
  <c r="AG1281" i="1"/>
  <c r="AC1281" i="1"/>
  <c r="AG1280" i="1"/>
  <c r="AC1280" i="1"/>
  <c r="AG1279" i="1"/>
  <c r="AC1279" i="1"/>
  <c r="AG1278" i="1"/>
  <c r="AC1278" i="1"/>
  <c r="AG1277" i="1"/>
  <c r="AC1277" i="1"/>
  <c r="AI1277" i="1" s="1"/>
  <c r="AJ1277" i="1" s="1"/>
  <c r="AG1276" i="1"/>
  <c r="AC1276" i="1"/>
  <c r="AI1276" i="1" s="1"/>
  <c r="AJ1276" i="1" s="1"/>
  <c r="AG1275" i="1"/>
  <c r="AC1275" i="1"/>
  <c r="AI1275" i="1" s="1"/>
  <c r="AJ1275" i="1" s="1"/>
  <c r="AG1274" i="1"/>
  <c r="AC1274" i="1"/>
  <c r="AI1274" i="1" s="1"/>
  <c r="AJ1274" i="1" s="1"/>
  <c r="AG1273" i="1"/>
  <c r="AC1273" i="1"/>
  <c r="AI1273" i="1" s="1"/>
  <c r="AJ1273" i="1" s="1"/>
  <c r="AG1272" i="1"/>
  <c r="AC1272" i="1"/>
  <c r="AI1272" i="1" s="1"/>
  <c r="AJ1272" i="1" s="1"/>
  <c r="AG1271" i="1"/>
  <c r="AC1271" i="1"/>
  <c r="AI1271" i="1" s="1"/>
  <c r="AJ1271" i="1" s="1"/>
  <c r="AG1270" i="1"/>
  <c r="AC1270" i="1"/>
  <c r="AI1270" i="1" s="1"/>
  <c r="AJ1270" i="1" s="1"/>
  <c r="AG1269" i="1"/>
  <c r="AC1269" i="1"/>
  <c r="AI1269" i="1" s="1"/>
  <c r="AJ1269" i="1" s="1"/>
  <c r="AG1268" i="1"/>
  <c r="AC1268" i="1"/>
  <c r="AI1268" i="1" s="1"/>
  <c r="AJ1268" i="1" s="1"/>
  <c r="AG1267" i="1"/>
  <c r="AC1267" i="1"/>
  <c r="AI1267" i="1" s="1"/>
  <c r="AJ1267" i="1" s="1"/>
  <c r="AG1266" i="1"/>
  <c r="AC1266" i="1"/>
  <c r="AI1266" i="1" s="1"/>
  <c r="AJ1266" i="1" s="1"/>
  <c r="AG1265" i="1"/>
  <c r="AC1265" i="1"/>
  <c r="AI1265" i="1" s="1"/>
  <c r="AJ1265" i="1" s="1"/>
  <c r="AG1264" i="1"/>
  <c r="AC1264" i="1"/>
  <c r="AI1264" i="1" s="1"/>
  <c r="AJ1264" i="1" s="1"/>
  <c r="AG1263" i="1"/>
  <c r="AC1263" i="1"/>
  <c r="AI1263" i="1" s="1"/>
  <c r="AJ1263" i="1" s="1"/>
  <c r="AG1262" i="1"/>
  <c r="AC1262" i="1"/>
  <c r="AI1262" i="1" s="1"/>
  <c r="AJ1262" i="1" s="1"/>
  <c r="AG1261" i="1"/>
  <c r="AC1261" i="1"/>
  <c r="AI1261" i="1" s="1"/>
  <c r="AJ1261" i="1" s="1"/>
  <c r="AG1260" i="1"/>
  <c r="AC1260" i="1"/>
  <c r="AI1260" i="1" s="1"/>
  <c r="AJ1260" i="1" s="1"/>
  <c r="AG1259" i="1"/>
  <c r="AC1259" i="1"/>
  <c r="AG1258" i="1"/>
  <c r="AC1258" i="1"/>
  <c r="AI1258" i="1" s="1"/>
  <c r="AJ1258" i="1" s="1"/>
  <c r="AG1257" i="1"/>
  <c r="AC1257" i="1"/>
  <c r="AI1257" i="1" s="1"/>
  <c r="AJ1257" i="1" s="1"/>
  <c r="AG1256" i="1"/>
  <c r="AC1256" i="1"/>
  <c r="AG1255" i="1"/>
  <c r="AC1255" i="1"/>
  <c r="AG1254" i="1"/>
  <c r="AC1254" i="1"/>
  <c r="AG1253" i="1"/>
  <c r="AC1253" i="1"/>
  <c r="AG1252" i="1"/>
  <c r="AC1252" i="1"/>
  <c r="AI1252" i="1" s="1"/>
  <c r="AJ1252" i="1" s="1"/>
  <c r="AG1251" i="1"/>
  <c r="AC1251" i="1"/>
  <c r="AG1250" i="1"/>
  <c r="AC1250" i="1"/>
  <c r="AI1250" i="1" s="1"/>
  <c r="AJ1250" i="1" s="1"/>
  <c r="AG1249" i="1"/>
  <c r="AC1249" i="1"/>
  <c r="AG1248" i="1"/>
  <c r="AC1248" i="1"/>
  <c r="AG1247" i="1"/>
  <c r="AC1247" i="1"/>
  <c r="AG1246" i="1"/>
  <c r="AC1246" i="1"/>
  <c r="AG1245" i="1"/>
  <c r="AC1245" i="1"/>
  <c r="AI1245" i="1" s="1"/>
  <c r="AJ1245" i="1" s="1"/>
  <c r="AG1244" i="1"/>
  <c r="AC1244" i="1"/>
  <c r="AI1244" i="1" s="1"/>
  <c r="AJ1244" i="1" s="1"/>
  <c r="AG1243" i="1"/>
  <c r="AC1243" i="1"/>
  <c r="AG1242" i="1"/>
  <c r="AC1242" i="1"/>
  <c r="AI1242" i="1" s="1"/>
  <c r="AJ1242" i="1" s="1"/>
  <c r="AG1241" i="1"/>
  <c r="AC1241" i="1"/>
  <c r="AG1240" i="1"/>
  <c r="AC1240" i="1"/>
  <c r="AG1239" i="1"/>
  <c r="AC1239" i="1"/>
  <c r="AG1238" i="1"/>
  <c r="AC1238" i="1"/>
  <c r="AG1237" i="1"/>
  <c r="AC1237" i="1"/>
  <c r="AG1236" i="1"/>
  <c r="AC1236" i="1"/>
  <c r="AI1236" i="1" s="1"/>
  <c r="AJ1236" i="1" s="1"/>
  <c r="AG1235" i="1"/>
  <c r="AC1235" i="1"/>
  <c r="AG1234" i="1"/>
  <c r="AC1234" i="1"/>
  <c r="AI1234" i="1" s="1"/>
  <c r="AJ1234" i="1" s="1"/>
  <c r="AG1233" i="1"/>
  <c r="AC1233" i="1"/>
  <c r="AG1232" i="1"/>
  <c r="AC1232" i="1"/>
  <c r="AG1231" i="1"/>
  <c r="AC1231" i="1"/>
  <c r="AG1230" i="1"/>
  <c r="AC1230" i="1"/>
  <c r="AG1229" i="1"/>
  <c r="AC1229" i="1"/>
  <c r="AG1228" i="1"/>
  <c r="AC1228" i="1"/>
  <c r="AG1227" i="1"/>
  <c r="AC1227" i="1"/>
  <c r="AG1226" i="1"/>
  <c r="AC1226" i="1"/>
  <c r="AI1226" i="1" s="1"/>
  <c r="AJ1226" i="1" s="1"/>
  <c r="AG1225" i="1"/>
  <c r="AC1225" i="1"/>
  <c r="AG1224" i="1"/>
  <c r="AC1224" i="1"/>
  <c r="AG1223" i="1"/>
  <c r="AC1223" i="1"/>
  <c r="AG1222" i="1"/>
  <c r="AC1222" i="1"/>
  <c r="AG1221" i="1"/>
  <c r="AC1221" i="1"/>
  <c r="AG1220" i="1"/>
  <c r="AC1220" i="1"/>
  <c r="AI1220" i="1" s="1"/>
  <c r="AJ1220" i="1" s="1"/>
  <c r="AG1219" i="1"/>
  <c r="AC1219" i="1"/>
  <c r="AG1218" i="1"/>
  <c r="AC1218" i="1"/>
  <c r="AI1218" i="1" s="1"/>
  <c r="AJ1218" i="1" s="1"/>
  <c r="AG1217" i="1"/>
  <c r="AC1217" i="1"/>
  <c r="AG1216" i="1"/>
  <c r="AC1216" i="1"/>
  <c r="AG1215" i="1"/>
  <c r="AC1215" i="1"/>
  <c r="AG1214" i="1"/>
  <c r="AC1214" i="1"/>
  <c r="AG1213" i="1"/>
  <c r="AC1213" i="1"/>
  <c r="AH1211" i="1"/>
  <c r="AH1209" i="1"/>
  <c r="AH1207" i="1"/>
  <c r="AH1205" i="1"/>
  <c r="AH1203" i="1"/>
  <c r="AH1201" i="1"/>
  <c r="AH1199" i="1"/>
  <c r="AC982" i="1"/>
  <c r="AI982" i="1" s="1"/>
  <c r="AJ982" i="1" s="1"/>
  <c r="AG982" i="1"/>
  <c r="AD982" i="1"/>
  <c r="AH982" i="1"/>
  <c r="AE982" i="1"/>
  <c r="AF982" i="1"/>
  <c r="AC978" i="1"/>
  <c r="AG978" i="1"/>
  <c r="AD978" i="1"/>
  <c r="AH978" i="1"/>
  <c r="AE978" i="1"/>
  <c r="AF978" i="1"/>
  <c r="AC974" i="1"/>
  <c r="AG974" i="1"/>
  <c r="AD974" i="1"/>
  <c r="AH974" i="1"/>
  <c r="AE974" i="1"/>
  <c r="AF974" i="1"/>
  <c r="AC970" i="1"/>
  <c r="AI970" i="1" s="1"/>
  <c r="AJ970" i="1" s="1"/>
  <c r="AG970" i="1"/>
  <c r="AD970" i="1"/>
  <c r="AH970" i="1"/>
  <c r="AE970" i="1"/>
  <c r="AF970" i="1"/>
  <c r="AC966" i="1"/>
  <c r="AG966" i="1"/>
  <c r="AD966" i="1"/>
  <c r="AH966" i="1"/>
  <c r="AE966" i="1"/>
  <c r="AF966" i="1"/>
  <c r="AC962" i="1"/>
  <c r="AG962" i="1"/>
  <c r="AD962" i="1"/>
  <c r="AH962" i="1"/>
  <c r="AE962" i="1"/>
  <c r="AF962" i="1"/>
  <c r="AC958" i="1"/>
  <c r="AG958" i="1"/>
  <c r="AD958" i="1"/>
  <c r="AH958" i="1"/>
  <c r="AE958" i="1"/>
  <c r="AF958" i="1"/>
  <c r="AC954" i="1"/>
  <c r="AG954" i="1"/>
  <c r="AD954" i="1"/>
  <c r="AH954" i="1"/>
  <c r="AE954" i="1"/>
  <c r="AF954" i="1"/>
  <c r="AC950" i="1"/>
  <c r="AI950" i="1" s="1"/>
  <c r="AJ950" i="1" s="1"/>
  <c r="AG950" i="1"/>
  <c r="AD950" i="1"/>
  <c r="AH950" i="1"/>
  <c r="AE950" i="1"/>
  <c r="AF950" i="1"/>
  <c r="AC946" i="1"/>
  <c r="AI946" i="1" s="1"/>
  <c r="AJ946" i="1" s="1"/>
  <c r="AG946" i="1"/>
  <c r="AD946" i="1"/>
  <c r="AH946" i="1"/>
  <c r="AE946" i="1"/>
  <c r="AF946" i="1"/>
  <c r="AC942" i="1"/>
  <c r="AI942" i="1" s="1"/>
  <c r="AJ942" i="1" s="1"/>
  <c r="AG942" i="1"/>
  <c r="AD942" i="1"/>
  <c r="AH942" i="1"/>
  <c r="AE942" i="1"/>
  <c r="AF942" i="1"/>
  <c r="AC938" i="1"/>
  <c r="AI938" i="1" s="1"/>
  <c r="AJ938" i="1" s="1"/>
  <c r="AG938" i="1"/>
  <c r="AD938" i="1"/>
  <c r="AH938" i="1"/>
  <c r="AE938" i="1"/>
  <c r="AF938" i="1"/>
  <c r="AC934" i="1"/>
  <c r="AI934" i="1" s="1"/>
  <c r="AJ934" i="1" s="1"/>
  <c r="AG934" i="1"/>
  <c r="AD934" i="1"/>
  <c r="AH934" i="1"/>
  <c r="AE934" i="1"/>
  <c r="AF934" i="1"/>
  <c r="AC930" i="1"/>
  <c r="AG930" i="1"/>
  <c r="AD930" i="1"/>
  <c r="AH930" i="1"/>
  <c r="AE930" i="1"/>
  <c r="AF930" i="1"/>
  <c r="AC926" i="1"/>
  <c r="AG926" i="1"/>
  <c r="AD926" i="1"/>
  <c r="AH926" i="1"/>
  <c r="AE926" i="1"/>
  <c r="AF926" i="1"/>
  <c r="AC922" i="1"/>
  <c r="AG922" i="1"/>
  <c r="AD922" i="1"/>
  <c r="AH922" i="1"/>
  <c r="AE922" i="1"/>
  <c r="AF922" i="1"/>
  <c r="AC918" i="1"/>
  <c r="AG918" i="1"/>
  <c r="AD918" i="1"/>
  <c r="AH918" i="1"/>
  <c r="AE918" i="1"/>
  <c r="AF918" i="1"/>
  <c r="AC914" i="1"/>
  <c r="AG914" i="1"/>
  <c r="AD914" i="1"/>
  <c r="AH914" i="1"/>
  <c r="AE914" i="1"/>
  <c r="AF914" i="1"/>
  <c r="AC910" i="1"/>
  <c r="AG910" i="1"/>
  <c r="AD910" i="1"/>
  <c r="AH910" i="1"/>
  <c r="AE910" i="1"/>
  <c r="AF910" i="1"/>
  <c r="AC906" i="1"/>
  <c r="AG906" i="1"/>
  <c r="AD906" i="1"/>
  <c r="AH906" i="1"/>
  <c r="AE906" i="1"/>
  <c r="AF906" i="1"/>
  <c r="AC902" i="1"/>
  <c r="AG902" i="1"/>
  <c r="AD902" i="1"/>
  <c r="AH902" i="1"/>
  <c r="AE902" i="1"/>
  <c r="AF902" i="1"/>
  <c r="AC898" i="1"/>
  <c r="AG898" i="1"/>
  <c r="AD898" i="1"/>
  <c r="AH898" i="1"/>
  <c r="AE898" i="1"/>
  <c r="AF898" i="1"/>
  <c r="AC894" i="1"/>
  <c r="AG894" i="1"/>
  <c r="AD894" i="1"/>
  <c r="AH894" i="1"/>
  <c r="AE894" i="1"/>
  <c r="AF894" i="1"/>
  <c r="AC890" i="1"/>
  <c r="AG890" i="1"/>
  <c r="AD890" i="1"/>
  <c r="AH890" i="1"/>
  <c r="AE890" i="1"/>
  <c r="AF890" i="1"/>
  <c r="AC886" i="1"/>
  <c r="AI886" i="1" s="1"/>
  <c r="AJ886" i="1" s="1"/>
  <c r="AG886" i="1"/>
  <c r="AD886" i="1"/>
  <c r="AH886" i="1"/>
  <c r="AE886" i="1"/>
  <c r="AF886" i="1"/>
  <c r="AC882" i="1"/>
  <c r="AI882" i="1" s="1"/>
  <c r="AJ882" i="1" s="1"/>
  <c r="AG882" i="1"/>
  <c r="AD882" i="1"/>
  <c r="AH882" i="1"/>
  <c r="AE882" i="1"/>
  <c r="AF882" i="1"/>
  <c r="AC878" i="1"/>
  <c r="AI878" i="1" s="1"/>
  <c r="AJ878" i="1" s="1"/>
  <c r="AG878" i="1"/>
  <c r="AD878" i="1"/>
  <c r="AH878" i="1"/>
  <c r="AE878" i="1"/>
  <c r="AF878" i="1"/>
  <c r="AC874" i="1"/>
  <c r="AI874" i="1" s="1"/>
  <c r="AJ874" i="1" s="1"/>
  <c r="AG874" i="1"/>
  <c r="AD874" i="1"/>
  <c r="AH874" i="1"/>
  <c r="AE874" i="1"/>
  <c r="AF874" i="1"/>
  <c r="AC870" i="1"/>
  <c r="AG870" i="1"/>
  <c r="AD870" i="1"/>
  <c r="AH870" i="1"/>
  <c r="AE870" i="1"/>
  <c r="AF870" i="1"/>
  <c r="AC866" i="1"/>
  <c r="AI866" i="1" s="1"/>
  <c r="AJ866" i="1" s="1"/>
  <c r="AG866" i="1"/>
  <c r="AD866" i="1"/>
  <c r="AH866" i="1"/>
  <c r="AE866" i="1"/>
  <c r="AF866" i="1"/>
  <c r="AC862" i="1"/>
  <c r="AG862" i="1"/>
  <c r="AD862" i="1"/>
  <c r="AH862" i="1"/>
  <c r="AE862" i="1"/>
  <c r="AF862" i="1"/>
  <c r="AC858" i="1"/>
  <c r="AI858" i="1" s="1"/>
  <c r="AJ858" i="1" s="1"/>
  <c r="AG858" i="1"/>
  <c r="AD858" i="1"/>
  <c r="AH858" i="1"/>
  <c r="AE858" i="1"/>
  <c r="AF858" i="1"/>
  <c r="AC854" i="1"/>
  <c r="AG854" i="1"/>
  <c r="AD854" i="1"/>
  <c r="AH854" i="1"/>
  <c r="AE854" i="1"/>
  <c r="AF854" i="1"/>
  <c r="AC850" i="1"/>
  <c r="AG850" i="1"/>
  <c r="AD850" i="1"/>
  <c r="AH850" i="1"/>
  <c r="AE850" i="1"/>
  <c r="AF850" i="1"/>
  <c r="AC846" i="1"/>
  <c r="AG846" i="1"/>
  <c r="AD846" i="1"/>
  <c r="AH846" i="1"/>
  <c r="AE846" i="1"/>
  <c r="AF846" i="1"/>
  <c r="AC842" i="1"/>
  <c r="AG842" i="1"/>
  <c r="AD842" i="1"/>
  <c r="AH842" i="1"/>
  <c r="AE842" i="1"/>
  <c r="AF842" i="1"/>
  <c r="AC838" i="1"/>
  <c r="AG838" i="1"/>
  <c r="AD838" i="1"/>
  <c r="AH838" i="1"/>
  <c r="AE838" i="1"/>
  <c r="AF838" i="1"/>
  <c r="AC834" i="1"/>
  <c r="AI834" i="1" s="1"/>
  <c r="AJ834" i="1" s="1"/>
  <c r="AG834" i="1"/>
  <c r="AD834" i="1"/>
  <c r="AH834" i="1"/>
  <c r="AE834" i="1"/>
  <c r="AF834" i="1"/>
  <c r="AF826" i="1"/>
  <c r="AC826" i="1"/>
  <c r="AI826" i="1" s="1"/>
  <c r="AJ826" i="1" s="1"/>
  <c r="AG826" i="1"/>
  <c r="AD826" i="1"/>
  <c r="AH826" i="1"/>
  <c r="AE826" i="1"/>
  <c r="AF818" i="1"/>
  <c r="AC818" i="1"/>
  <c r="AG818" i="1"/>
  <c r="AD818" i="1"/>
  <c r="AH818" i="1"/>
  <c r="AE818" i="1"/>
  <c r="AF810" i="1"/>
  <c r="AC810" i="1"/>
  <c r="AG810" i="1"/>
  <c r="AD810" i="1"/>
  <c r="AH810" i="1"/>
  <c r="AE810" i="1"/>
  <c r="AF802" i="1"/>
  <c r="AC802" i="1"/>
  <c r="AG802" i="1"/>
  <c r="AD802" i="1"/>
  <c r="AH802" i="1"/>
  <c r="AE802" i="1"/>
  <c r="AF794" i="1"/>
  <c r="AC794" i="1"/>
  <c r="AG794" i="1"/>
  <c r="AD794" i="1"/>
  <c r="AH794" i="1"/>
  <c r="AE794" i="1"/>
  <c r="AF786" i="1"/>
  <c r="AC786" i="1"/>
  <c r="AG786" i="1"/>
  <c r="AD786" i="1"/>
  <c r="AH786" i="1"/>
  <c r="AE786" i="1"/>
  <c r="AF778" i="1"/>
  <c r="AC778" i="1"/>
  <c r="AG778" i="1"/>
  <c r="AD778" i="1"/>
  <c r="AH778" i="1"/>
  <c r="AE778" i="1"/>
  <c r="AF770" i="1"/>
  <c r="AC770" i="1"/>
  <c r="AG770" i="1"/>
  <c r="AD770" i="1"/>
  <c r="AH770" i="1"/>
  <c r="AE770" i="1"/>
  <c r="AF762" i="1"/>
  <c r="AC762" i="1"/>
  <c r="AI762" i="1" s="1"/>
  <c r="AJ762" i="1" s="1"/>
  <c r="AG762" i="1"/>
  <c r="AD762" i="1"/>
  <c r="AH762" i="1"/>
  <c r="AE762" i="1"/>
  <c r="AF754" i="1"/>
  <c r="AC754" i="1"/>
  <c r="AG754" i="1"/>
  <c r="AD754" i="1"/>
  <c r="AH754" i="1"/>
  <c r="AE754" i="1"/>
  <c r="AF746" i="1"/>
  <c r="AC746" i="1"/>
  <c r="AG746" i="1"/>
  <c r="AD746" i="1"/>
  <c r="AH746" i="1"/>
  <c r="AE746" i="1"/>
  <c r="AF738" i="1"/>
  <c r="AC738" i="1"/>
  <c r="AG738" i="1"/>
  <c r="AD738" i="1"/>
  <c r="AH738" i="1"/>
  <c r="AE738" i="1"/>
  <c r="AF730" i="1"/>
  <c r="AC730" i="1"/>
  <c r="AG730" i="1"/>
  <c r="AD730" i="1"/>
  <c r="AH730" i="1"/>
  <c r="AE730" i="1"/>
  <c r="AC671" i="1"/>
  <c r="AG671" i="1"/>
  <c r="AD671" i="1"/>
  <c r="AH671" i="1"/>
  <c r="AE671" i="1"/>
  <c r="AF671" i="1"/>
  <c r="AC655" i="1"/>
  <c r="AG655" i="1"/>
  <c r="AD655" i="1"/>
  <c r="AH655" i="1"/>
  <c r="AE655" i="1"/>
  <c r="AF655" i="1"/>
  <c r="AC639" i="1"/>
  <c r="AG639" i="1"/>
  <c r="AD639" i="1"/>
  <c r="AH639" i="1"/>
  <c r="AE639" i="1"/>
  <c r="AF639" i="1"/>
  <c r="AE1211" i="1"/>
  <c r="AE1209" i="1"/>
  <c r="AE1207" i="1"/>
  <c r="AE1205" i="1"/>
  <c r="AE1203" i="1"/>
  <c r="AE1201" i="1"/>
  <c r="AE1199" i="1"/>
  <c r="AD1198" i="1"/>
  <c r="AH1198" i="1"/>
  <c r="AE1198" i="1"/>
  <c r="AD1197" i="1"/>
  <c r="AH1197" i="1"/>
  <c r="AE1197" i="1"/>
  <c r="AD1196" i="1"/>
  <c r="AI1196" i="1" s="1"/>
  <c r="AJ1196" i="1" s="1"/>
  <c r="AH1196" i="1"/>
  <c r="AE1196" i="1"/>
  <c r="AD1195" i="1"/>
  <c r="AH1195" i="1"/>
  <c r="AE1195" i="1"/>
  <c r="AD1194" i="1"/>
  <c r="AH1194" i="1"/>
  <c r="AE1194" i="1"/>
  <c r="AD1193" i="1"/>
  <c r="AH1193" i="1"/>
  <c r="AE1193" i="1"/>
  <c r="AD1192" i="1"/>
  <c r="AH1192" i="1"/>
  <c r="AE1192" i="1"/>
  <c r="AD1191" i="1"/>
  <c r="AH1191" i="1"/>
  <c r="AE1191" i="1"/>
  <c r="AD1190" i="1"/>
  <c r="AH1190" i="1"/>
  <c r="AE1190" i="1"/>
  <c r="AD1189" i="1"/>
  <c r="AH1189" i="1"/>
  <c r="AE1189" i="1"/>
  <c r="AD1188" i="1"/>
  <c r="AH1188" i="1"/>
  <c r="AE1188" i="1"/>
  <c r="AD1187" i="1"/>
  <c r="AH1187" i="1"/>
  <c r="AE1187" i="1"/>
  <c r="AD1186" i="1"/>
  <c r="AH1186" i="1"/>
  <c r="AE1186" i="1"/>
  <c r="AD1185" i="1"/>
  <c r="AH1185" i="1"/>
  <c r="AE1185" i="1"/>
  <c r="AD1184" i="1"/>
  <c r="AH1184" i="1"/>
  <c r="AE1184" i="1"/>
  <c r="AI1184" i="1" s="1"/>
  <c r="AJ1184" i="1" s="1"/>
  <c r="AD1183" i="1"/>
  <c r="AH1183" i="1"/>
  <c r="AE1183" i="1"/>
  <c r="AD1182" i="1"/>
  <c r="AH1182" i="1"/>
  <c r="AE1182" i="1"/>
  <c r="AD1181" i="1"/>
  <c r="AH1181" i="1"/>
  <c r="AE1181" i="1"/>
  <c r="AD1180" i="1"/>
  <c r="AH1180" i="1"/>
  <c r="AE1180" i="1"/>
  <c r="AD1179" i="1"/>
  <c r="AH1179" i="1"/>
  <c r="AE1179" i="1"/>
  <c r="AD1178" i="1"/>
  <c r="AH1178" i="1"/>
  <c r="AE1178" i="1"/>
  <c r="AD1177" i="1"/>
  <c r="AH1177" i="1"/>
  <c r="AE1177" i="1"/>
  <c r="AD1176" i="1"/>
  <c r="AH1176" i="1"/>
  <c r="AE1176" i="1"/>
  <c r="AD1175" i="1"/>
  <c r="AH1175" i="1"/>
  <c r="AE1175" i="1"/>
  <c r="AD1174" i="1"/>
  <c r="AH1174" i="1"/>
  <c r="AE1174" i="1"/>
  <c r="AD1173" i="1"/>
  <c r="AH1173" i="1"/>
  <c r="AE1173" i="1"/>
  <c r="AD1172" i="1"/>
  <c r="AI1172" i="1" s="1"/>
  <c r="AJ1172" i="1" s="1"/>
  <c r="AH1172" i="1"/>
  <c r="AE1172" i="1"/>
  <c r="AD1171" i="1"/>
  <c r="AI1171" i="1" s="1"/>
  <c r="AJ1171" i="1" s="1"/>
  <c r="AH1171" i="1"/>
  <c r="AE1171" i="1"/>
  <c r="AD1170" i="1"/>
  <c r="AI1170" i="1" s="1"/>
  <c r="AJ1170" i="1" s="1"/>
  <c r="AH1170" i="1"/>
  <c r="AE1170" i="1"/>
  <c r="AD1169" i="1"/>
  <c r="AI1169" i="1" s="1"/>
  <c r="AJ1169" i="1" s="1"/>
  <c r="AH1169" i="1"/>
  <c r="AE1169" i="1"/>
  <c r="AD1168" i="1"/>
  <c r="AI1168" i="1" s="1"/>
  <c r="AJ1168" i="1" s="1"/>
  <c r="AH1168" i="1"/>
  <c r="AE1168" i="1"/>
  <c r="AD1167" i="1"/>
  <c r="AI1167" i="1" s="1"/>
  <c r="AJ1167" i="1" s="1"/>
  <c r="AH1167" i="1"/>
  <c r="AE1167" i="1"/>
  <c r="AD1166" i="1"/>
  <c r="AI1166" i="1" s="1"/>
  <c r="AJ1166" i="1" s="1"/>
  <c r="AH1166" i="1"/>
  <c r="AE1166" i="1"/>
  <c r="AD1165" i="1"/>
  <c r="AI1165" i="1" s="1"/>
  <c r="AJ1165" i="1" s="1"/>
  <c r="AH1165" i="1"/>
  <c r="AE1165" i="1"/>
  <c r="AD1164" i="1"/>
  <c r="AI1164" i="1" s="1"/>
  <c r="AJ1164" i="1" s="1"/>
  <c r="AH1164" i="1"/>
  <c r="AE1164" i="1"/>
  <c r="AD1163" i="1"/>
  <c r="AH1163" i="1"/>
  <c r="AE1163" i="1"/>
  <c r="AD1162" i="1"/>
  <c r="AI1162" i="1" s="1"/>
  <c r="AJ1162" i="1" s="1"/>
  <c r="AH1162" i="1"/>
  <c r="AE1162" i="1"/>
  <c r="AD1161" i="1"/>
  <c r="AI1161" i="1" s="1"/>
  <c r="AJ1161" i="1" s="1"/>
  <c r="AH1161" i="1"/>
  <c r="AE1161" i="1"/>
  <c r="AD1160" i="1"/>
  <c r="AH1160" i="1"/>
  <c r="AE1160" i="1"/>
  <c r="AD1159" i="1"/>
  <c r="AH1159" i="1"/>
  <c r="AE1159" i="1"/>
  <c r="AD1158" i="1"/>
  <c r="AI1158" i="1" s="1"/>
  <c r="AJ1158" i="1" s="1"/>
  <c r="AH1158" i="1"/>
  <c r="AE1158" i="1"/>
  <c r="AD1157" i="1"/>
  <c r="AH1157" i="1"/>
  <c r="AE1157" i="1"/>
  <c r="AD1156" i="1"/>
  <c r="AH1156" i="1"/>
  <c r="AE1156" i="1"/>
  <c r="AD1155" i="1"/>
  <c r="AH1155" i="1"/>
  <c r="AE1155" i="1"/>
  <c r="AD1154" i="1"/>
  <c r="AI1154" i="1" s="1"/>
  <c r="AJ1154" i="1" s="1"/>
  <c r="AH1154" i="1"/>
  <c r="AE1154" i="1"/>
  <c r="AD1153" i="1"/>
  <c r="AI1153" i="1" s="1"/>
  <c r="AJ1153" i="1" s="1"/>
  <c r="AH1153" i="1"/>
  <c r="AE1153" i="1"/>
  <c r="AD1152" i="1"/>
  <c r="AH1152" i="1"/>
  <c r="AE1152" i="1"/>
  <c r="AI1152" i="1" s="1"/>
  <c r="AJ1152" i="1" s="1"/>
  <c r="AD1151" i="1"/>
  <c r="AH1151" i="1"/>
  <c r="AE1151" i="1"/>
  <c r="AI1151" i="1" s="1"/>
  <c r="AJ1151" i="1" s="1"/>
  <c r="AD1150" i="1"/>
  <c r="AI1150" i="1" s="1"/>
  <c r="AJ1150" i="1" s="1"/>
  <c r="AH1150" i="1"/>
  <c r="AE1150" i="1"/>
  <c r="AD1149" i="1"/>
  <c r="AI1149" i="1" s="1"/>
  <c r="AJ1149" i="1" s="1"/>
  <c r="AH1149" i="1"/>
  <c r="AE1149" i="1"/>
  <c r="AD1148" i="1"/>
  <c r="AH1148" i="1"/>
  <c r="AE1148" i="1"/>
  <c r="AD1147" i="1"/>
  <c r="AI1147" i="1" s="1"/>
  <c r="AJ1147" i="1" s="1"/>
  <c r="AH1147" i="1"/>
  <c r="AE1147" i="1"/>
  <c r="AD1146" i="1"/>
  <c r="AI1146" i="1" s="1"/>
  <c r="AJ1146" i="1" s="1"/>
  <c r="AH1146" i="1"/>
  <c r="AE1146" i="1"/>
  <c r="AD1145" i="1"/>
  <c r="AI1145" i="1" s="1"/>
  <c r="AJ1145" i="1" s="1"/>
  <c r="AH1145" i="1"/>
  <c r="AE1145" i="1"/>
  <c r="AD1144" i="1"/>
  <c r="AH1144" i="1"/>
  <c r="AE1144" i="1"/>
  <c r="AD1143" i="1"/>
  <c r="AH1143" i="1"/>
  <c r="AE1143" i="1"/>
  <c r="AD1142" i="1"/>
  <c r="AI1142" i="1" s="1"/>
  <c r="AJ1142" i="1" s="1"/>
  <c r="AH1142" i="1"/>
  <c r="AE1142" i="1"/>
  <c r="AC1140" i="1"/>
  <c r="AI1140" i="1" s="1"/>
  <c r="AJ1140" i="1" s="1"/>
  <c r="AG1140" i="1"/>
  <c r="AD1140" i="1"/>
  <c r="AH1140" i="1"/>
  <c r="AE1140" i="1"/>
  <c r="AC1138" i="1"/>
  <c r="AI1138" i="1" s="1"/>
  <c r="AJ1138" i="1" s="1"/>
  <c r="AG1138" i="1"/>
  <c r="AD1138" i="1"/>
  <c r="AH1138" i="1"/>
  <c r="AE1138" i="1"/>
  <c r="AC1136" i="1"/>
  <c r="AG1136" i="1"/>
  <c r="AD1136" i="1"/>
  <c r="AH1136" i="1"/>
  <c r="AE1136" i="1"/>
  <c r="AC1134" i="1"/>
  <c r="AI1134" i="1" s="1"/>
  <c r="AJ1134" i="1" s="1"/>
  <c r="AG1134" i="1"/>
  <c r="AD1134" i="1"/>
  <c r="AH1134" i="1"/>
  <c r="AE1134" i="1"/>
  <c r="AC1132" i="1"/>
  <c r="AI1132" i="1" s="1"/>
  <c r="AJ1132" i="1" s="1"/>
  <c r="AG1132" i="1"/>
  <c r="AD1132" i="1"/>
  <c r="AH1132" i="1"/>
  <c r="AE1132" i="1"/>
  <c r="AC1130" i="1"/>
  <c r="AI1130" i="1" s="1"/>
  <c r="AJ1130" i="1" s="1"/>
  <c r="AG1130" i="1"/>
  <c r="AD1130" i="1"/>
  <c r="AH1130" i="1"/>
  <c r="AE1130" i="1"/>
  <c r="AC1128" i="1"/>
  <c r="AI1128" i="1" s="1"/>
  <c r="AJ1128" i="1" s="1"/>
  <c r="AG1128" i="1"/>
  <c r="AD1128" i="1"/>
  <c r="AH1128" i="1"/>
  <c r="AE1128" i="1"/>
  <c r="AC1126" i="1"/>
  <c r="AI1126" i="1" s="1"/>
  <c r="AJ1126" i="1" s="1"/>
  <c r="AG1126" i="1"/>
  <c r="AD1126" i="1"/>
  <c r="AH1126" i="1"/>
  <c r="AE1126" i="1"/>
  <c r="AC1124" i="1"/>
  <c r="AI1124" i="1" s="1"/>
  <c r="AJ1124" i="1" s="1"/>
  <c r="AG1124" i="1"/>
  <c r="AD1124" i="1"/>
  <c r="AH1124" i="1"/>
  <c r="AE1124" i="1"/>
  <c r="AC1122" i="1"/>
  <c r="AI1122" i="1" s="1"/>
  <c r="AJ1122" i="1" s="1"/>
  <c r="AG1122" i="1"/>
  <c r="AD1122" i="1"/>
  <c r="AH1122" i="1"/>
  <c r="AE1122" i="1"/>
  <c r="AC1120" i="1"/>
  <c r="AG1120" i="1"/>
  <c r="AD1120" i="1"/>
  <c r="AH1120" i="1"/>
  <c r="AE1120" i="1"/>
  <c r="AC1118" i="1"/>
  <c r="AG1118" i="1"/>
  <c r="AD1118" i="1"/>
  <c r="AH1118" i="1"/>
  <c r="AE1118" i="1"/>
  <c r="AC1116" i="1"/>
  <c r="AG1116" i="1"/>
  <c r="AD1116" i="1"/>
  <c r="AH1116" i="1"/>
  <c r="AE1116" i="1"/>
  <c r="AC1114" i="1"/>
  <c r="AG1114" i="1"/>
  <c r="AD1114" i="1"/>
  <c r="AH1114" i="1"/>
  <c r="AE1114" i="1"/>
  <c r="AC1112" i="1"/>
  <c r="AG1112" i="1"/>
  <c r="AD1112" i="1"/>
  <c r="AH1112" i="1"/>
  <c r="AE1112" i="1"/>
  <c r="AC1110" i="1"/>
  <c r="AG1110" i="1"/>
  <c r="AD1110" i="1"/>
  <c r="AH1110" i="1"/>
  <c r="AE1110" i="1"/>
  <c r="AC1108" i="1"/>
  <c r="AG1108" i="1"/>
  <c r="AD1108" i="1"/>
  <c r="AH1108" i="1"/>
  <c r="AE1108" i="1"/>
  <c r="AC1106" i="1"/>
  <c r="AG1106" i="1"/>
  <c r="AD1106" i="1"/>
  <c r="AH1106" i="1"/>
  <c r="AE1106" i="1"/>
  <c r="AC1104" i="1"/>
  <c r="AG1104" i="1"/>
  <c r="AD1104" i="1"/>
  <c r="AH1104" i="1"/>
  <c r="AE1104" i="1"/>
  <c r="AC1102" i="1"/>
  <c r="AG1102" i="1"/>
  <c r="AD1102" i="1"/>
  <c r="AH1102" i="1"/>
  <c r="AE1102" i="1"/>
  <c r="AC1100" i="1"/>
  <c r="AG1100" i="1"/>
  <c r="AD1100" i="1"/>
  <c r="AH1100" i="1"/>
  <c r="AE1100" i="1"/>
  <c r="AC1098" i="1"/>
  <c r="AG1098" i="1"/>
  <c r="AD1098" i="1"/>
  <c r="AH1098" i="1"/>
  <c r="AE1098" i="1"/>
  <c r="AC1096" i="1"/>
  <c r="AG1096" i="1"/>
  <c r="AD1096" i="1"/>
  <c r="AH1096" i="1"/>
  <c r="AE1096" i="1"/>
  <c r="AC1094" i="1"/>
  <c r="AG1094" i="1"/>
  <c r="AD1094" i="1"/>
  <c r="AH1094" i="1"/>
  <c r="AE1094" i="1"/>
  <c r="AC1092" i="1"/>
  <c r="AG1092" i="1"/>
  <c r="AD1092" i="1"/>
  <c r="AH1092" i="1"/>
  <c r="AE1092" i="1"/>
  <c r="AC1090" i="1"/>
  <c r="AG1090" i="1"/>
  <c r="AD1090" i="1"/>
  <c r="AH1090" i="1"/>
  <c r="AE1090" i="1"/>
  <c r="AC1088" i="1"/>
  <c r="AG1088" i="1"/>
  <c r="AD1088" i="1"/>
  <c r="AH1088" i="1"/>
  <c r="AE1088" i="1"/>
  <c r="AC1086" i="1"/>
  <c r="AG1086" i="1"/>
  <c r="AD1086" i="1"/>
  <c r="AH1086" i="1"/>
  <c r="AE1086" i="1"/>
  <c r="AC1084" i="1"/>
  <c r="AG1084" i="1"/>
  <c r="AD1084" i="1"/>
  <c r="AH1084" i="1"/>
  <c r="AE1084" i="1"/>
  <c r="AC1082" i="1"/>
  <c r="AI1082" i="1" s="1"/>
  <c r="AJ1082" i="1" s="1"/>
  <c r="AG1082" i="1"/>
  <c r="AD1082" i="1"/>
  <c r="AH1082" i="1"/>
  <c r="AE1082" i="1"/>
  <c r="AC1080" i="1"/>
  <c r="AI1080" i="1" s="1"/>
  <c r="AJ1080" i="1" s="1"/>
  <c r="AG1080" i="1"/>
  <c r="AD1080" i="1"/>
  <c r="AH1080" i="1"/>
  <c r="AE1080" i="1"/>
  <c r="AC1078" i="1"/>
  <c r="AI1078" i="1" s="1"/>
  <c r="AJ1078" i="1" s="1"/>
  <c r="AG1078" i="1"/>
  <c r="AD1078" i="1"/>
  <c r="AH1078" i="1"/>
  <c r="AE1078" i="1"/>
  <c r="AC1076" i="1"/>
  <c r="AI1076" i="1" s="1"/>
  <c r="AJ1076" i="1" s="1"/>
  <c r="AG1076" i="1"/>
  <c r="AD1076" i="1"/>
  <c r="AH1076" i="1"/>
  <c r="AE1076" i="1"/>
  <c r="AC1074" i="1"/>
  <c r="AI1074" i="1" s="1"/>
  <c r="AJ1074" i="1" s="1"/>
  <c r="AG1074" i="1"/>
  <c r="AD1074" i="1"/>
  <c r="AH1074" i="1"/>
  <c r="AE1074" i="1"/>
  <c r="AC1072" i="1"/>
  <c r="AI1072" i="1" s="1"/>
  <c r="AJ1072" i="1" s="1"/>
  <c r="AG1072" i="1"/>
  <c r="AD1072" i="1"/>
  <c r="AH1072" i="1"/>
  <c r="AE1072" i="1"/>
  <c r="AC1070" i="1"/>
  <c r="AI1070" i="1" s="1"/>
  <c r="AJ1070" i="1" s="1"/>
  <c r="AG1070" i="1"/>
  <c r="AD1070" i="1"/>
  <c r="AH1070" i="1"/>
  <c r="AE1070" i="1"/>
  <c r="AC1068" i="1"/>
  <c r="AI1068" i="1" s="1"/>
  <c r="AJ1068" i="1" s="1"/>
  <c r="AG1068" i="1"/>
  <c r="AD1068" i="1"/>
  <c r="AH1068" i="1"/>
  <c r="AE1068" i="1"/>
  <c r="AC1066" i="1"/>
  <c r="AI1066" i="1" s="1"/>
  <c r="AJ1066" i="1" s="1"/>
  <c r="AG1066" i="1"/>
  <c r="AD1066" i="1"/>
  <c r="AH1066" i="1"/>
  <c r="AE1066" i="1"/>
  <c r="AC1064" i="1"/>
  <c r="AI1064" i="1" s="1"/>
  <c r="AJ1064" i="1" s="1"/>
  <c r="AG1064" i="1"/>
  <c r="AD1064" i="1"/>
  <c r="AH1064" i="1"/>
  <c r="AE1064" i="1"/>
  <c r="AC1062" i="1"/>
  <c r="AG1062" i="1"/>
  <c r="AD1062" i="1"/>
  <c r="AH1062" i="1"/>
  <c r="AE1062" i="1"/>
  <c r="AC1060" i="1"/>
  <c r="AG1060" i="1"/>
  <c r="AD1060" i="1"/>
  <c r="AH1060" i="1"/>
  <c r="AE1060" i="1"/>
  <c r="AC1058" i="1"/>
  <c r="AG1058" i="1"/>
  <c r="AD1058" i="1"/>
  <c r="AH1058" i="1"/>
  <c r="AE1058" i="1"/>
  <c r="AC1056" i="1"/>
  <c r="AG1056" i="1"/>
  <c r="AD1056" i="1"/>
  <c r="AH1056" i="1"/>
  <c r="AE1056" i="1"/>
  <c r="AC1054" i="1"/>
  <c r="AG1054" i="1"/>
  <c r="AD1054" i="1"/>
  <c r="AH1054" i="1"/>
  <c r="AE1054" i="1"/>
  <c r="AC1052" i="1"/>
  <c r="AG1052" i="1"/>
  <c r="AD1052" i="1"/>
  <c r="AH1052" i="1"/>
  <c r="AE1052" i="1"/>
  <c r="AC1050" i="1"/>
  <c r="AI1050" i="1" s="1"/>
  <c r="AJ1050" i="1" s="1"/>
  <c r="AG1050" i="1"/>
  <c r="AD1050" i="1"/>
  <c r="AH1050" i="1"/>
  <c r="AE1050" i="1"/>
  <c r="AC1048" i="1"/>
  <c r="AG1048" i="1"/>
  <c r="AD1048" i="1"/>
  <c r="AH1048" i="1"/>
  <c r="AE1048" i="1"/>
  <c r="AC1046" i="1"/>
  <c r="AG1046" i="1"/>
  <c r="AD1046" i="1"/>
  <c r="AH1046" i="1"/>
  <c r="AE1046" i="1"/>
  <c r="AC1044" i="1"/>
  <c r="AI1044" i="1" s="1"/>
  <c r="AJ1044" i="1" s="1"/>
  <c r="AG1044" i="1"/>
  <c r="AD1044" i="1"/>
  <c r="AH1044" i="1"/>
  <c r="AE1044" i="1"/>
  <c r="AC1042" i="1"/>
  <c r="AI1042" i="1" s="1"/>
  <c r="AJ1042" i="1" s="1"/>
  <c r="AG1042" i="1"/>
  <c r="AD1042" i="1"/>
  <c r="AH1042" i="1"/>
  <c r="AE1042" i="1"/>
  <c r="AC1040" i="1"/>
  <c r="AG1040" i="1"/>
  <c r="AD1040" i="1"/>
  <c r="AH1040" i="1"/>
  <c r="AE1040" i="1"/>
  <c r="AC1038" i="1"/>
  <c r="AG1038" i="1"/>
  <c r="AD1038" i="1"/>
  <c r="AH1038" i="1"/>
  <c r="AE1038" i="1"/>
  <c r="AC1036" i="1"/>
  <c r="AG1036" i="1"/>
  <c r="AD1036" i="1"/>
  <c r="AH1036" i="1"/>
  <c r="AE1036" i="1"/>
  <c r="AC1034" i="1"/>
  <c r="AG1034" i="1"/>
  <c r="AD1034" i="1"/>
  <c r="AH1034" i="1"/>
  <c r="AE1034" i="1"/>
  <c r="AC1032" i="1"/>
  <c r="AG1032" i="1"/>
  <c r="AD1032" i="1"/>
  <c r="AH1032" i="1"/>
  <c r="AE1032" i="1"/>
  <c r="AC1030" i="1"/>
  <c r="AG1030" i="1"/>
  <c r="AD1030" i="1"/>
  <c r="AH1030" i="1"/>
  <c r="AE1030" i="1"/>
  <c r="AC1028" i="1"/>
  <c r="AG1028" i="1"/>
  <c r="AD1028" i="1"/>
  <c r="AH1028" i="1"/>
  <c r="AE1028" i="1"/>
  <c r="AC1026" i="1"/>
  <c r="AG1026" i="1"/>
  <c r="AD1026" i="1"/>
  <c r="AH1026" i="1"/>
  <c r="AE1026" i="1"/>
  <c r="AC1024" i="1"/>
  <c r="AG1024" i="1"/>
  <c r="AD1024" i="1"/>
  <c r="AH1024" i="1"/>
  <c r="AE1024" i="1"/>
  <c r="AC1022" i="1"/>
  <c r="AG1022" i="1"/>
  <c r="AD1022" i="1"/>
  <c r="AH1022" i="1"/>
  <c r="AE1022" i="1"/>
  <c r="AC1020" i="1"/>
  <c r="AG1020" i="1"/>
  <c r="AD1020" i="1"/>
  <c r="AH1020" i="1"/>
  <c r="AE1020" i="1"/>
  <c r="AC1018" i="1"/>
  <c r="AG1018" i="1"/>
  <c r="AD1018" i="1"/>
  <c r="AH1018" i="1"/>
  <c r="AE1018" i="1"/>
  <c r="AC1016" i="1"/>
  <c r="AG1016" i="1"/>
  <c r="AD1016" i="1"/>
  <c r="AH1016" i="1"/>
  <c r="AE1016" i="1"/>
  <c r="AC1014" i="1"/>
  <c r="AG1014" i="1"/>
  <c r="AD1014" i="1"/>
  <c r="AH1014" i="1"/>
  <c r="AE1014" i="1"/>
  <c r="AC1012" i="1"/>
  <c r="AG1012" i="1"/>
  <c r="AD1012" i="1"/>
  <c r="AH1012" i="1"/>
  <c r="AE1012" i="1"/>
  <c r="AC1010" i="1"/>
  <c r="AG1010" i="1"/>
  <c r="AD1010" i="1"/>
  <c r="AH1010" i="1"/>
  <c r="AE1010" i="1"/>
  <c r="AC1008" i="1"/>
  <c r="AG1008" i="1"/>
  <c r="AD1008" i="1"/>
  <c r="AH1008" i="1"/>
  <c r="AE1008" i="1"/>
  <c r="AC1006" i="1"/>
  <c r="AG1006" i="1"/>
  <c r="AD1006" i="1"/>
  <c r="AH1006" i="1"/>
  <c r="AE1006" i="1"/>
  <c r="AC1004" i="1"/>
  <c r="AG1004" i="1"/>
  <c r="AD1004" i="1"/>
  <c r="AH1004" i="1"/>
  <c r="AE1004" i="1"/>
  <c r="AC1002" i="1"/>
  <c r="AG1002" i="1"/>
  <c r="AD1002" i="1"/>
  <c r="AH1002" i="1"/>
  <c r="AE1002" i="1"/>
  <c r="AC1000" i="1"/>
  <c r="AG1000" i="1"/>
  <c r="AD1000" i="1"/>
  <c r="AH1000" i="1"/>
  <c r="AE1000" i="1"/>
  <c r="AC998" i="1"/>
  <c r="AG998" i="1"/>
  <c r="AD998" i="1"/>
  <c r="AH998" i="1"/>
  <c r="AE998" i="1"/>
  <c r="AC996" i="1"/>
  <c r="AI996" i="1" s="1"/>
  <c r="AJ996" i="1" s="1"/>
  <c r="AG996" i="1"/>
  <c r="AD996" i="1"/>
  <c r="AH996" i="1"/>
  <c r="AE996" i="1"/>
  <c r="AC994" i="1"/>
  <c r="AI994" i="1" s="1"/>
  <c r="AJ994" i="1" s="1"/>
  <c r="AG994" i="1"/>
  <c r="AD994" i="1"/>
  <c r="AH994" i="1"/>
  <c r="AE994" i="1"/>
  <c r="AC992" i="1"/>
  <c r="AI992" i="1" s="1"/>
  <c r="AJ992" i="1" s="1"/>
  <c r="AG992" i="1"/>
  <c r="AD992" i="1"/>
  <c r="AH992" i="1"/>
  <c r="AE992" i="1"/>
  <c r="AC990" i="1"/>
  <c r="AI990" i="1" s="1"/>
  <c r="AJ990" i="1" s="1"/>
  <c r="AG990" i="1"/>
  <c r="AD990" i="1"/>
  <c r="AH990" i="1"/>
  <c r="AE990" i="1"/>
  <c r="AC988" i="1"/>
  <c r="AI988" i="1" s="1"/>
  <c r="AJ988" i="1" s="1"/>
  <c r="AG988" i="1"/>
  <c r="AD988" i="1"/>
  <c r="AH988" i="1"/>
  <c r="AE988" i="1"/>
  <c r="AC986" i="1"/>
  <c r="AI986" i="1" s="1"/>
  <c r="AJ986" i="1" s="1"/>
  <c r="AG986" i="1"/>
  <c r="AD986" i="1"/>
  <c r="AH986" i="1"/>
  <c r="AE986" i="1"/>
  <c r="AC981" i="1"/>
  <c r="AI981" i="1" s="1"/>
  <c r="AJ981" i="1" s="1"/>
  <c r="AG981" i="1"/>
  <c r="AD981" i="1"/>
  <c r="AH981" i="1"/>
  <c r="AE981" i="1"/>
  <c r="AF981" i="1"/>
  <c r="AC977" i="1"/>
  <c r="AG977" i="1"/>
  <c r="AD977" i="1"/>
  <c r="AH977" i="1"/>
  <c r="AE977" i="1"/>
  <c r="AF977" i="1"/>
  <c r="AC973" i="1"/>
  <c r="AG973" i="1"/>
  <c r="AD973" i="1"/>
  <c r="AH973" i="1"/>
  <c r="AE973" i="1"/>
  <c r="AF973" i="1"/>
  <c r="AC969" i="1"/>
  <c r="AG969" i="1"/>
  <c r="AD969" i="1"/>
  <c r="AH969" i="1"/>
  <c r="AE969" i="1"/>
  <c r="AF969" i="1"/>
  <c r="AC965" i="1"/>
  <c r="AG965" i="1"/>
  <c r="AD965" i="1"/>
  <c r="AH965" i="1"/>
  <c r="AE965" i="1"/>
  <c r="AF965" i="1"/>
  <c r="AC961" i="1"/>
  <c r="AG961" i="1"/>
  <c r="AD961" i="1"/>
  <c r="AH961" i="1"/>
  <c r="AE961" i="1"/>
  <c r="AF961" i="1"/>
  <c r="AC957" i="1"/>
  <c r="AG957" i="1"/>
  <c r="AD957" i="1"/>
  <c r="AH957" i="1"/>
  <c r="AE957" i="1"/>
  <c r="AF957" i="1"/>
  <c r="AC953" i="1"/>
  <c r="AG953" i="1"/>
  <c r="AD953" i="1"/>
  <c r="AH953" i="1"/>
  <c r="AE953" i="1"/>
  <c r="AF953" i="1"/>
  <c r="AC949" i="1"/>
  <c r="AI949" i="1" s="1"/>
  <c r="AJ949" i="1" s="1"/>
  <c r="AG949" i="1"/>
  <c r="AD949" i="1"/>
  <c r="AH949" i="1"/>
  <c r="AE949" i="1"/>
  <c r="AF949" i="1"/>
  <c r="AC945" i="1"/>
  <c r="AI945" i="1" s="1"/>
  <c r="AJ945" i="1" s="1"/>
  <c r="AG945" i="1"/>
  <c r="AD945" i="1"/>
  <c r="AH945" i="1"/>
  <c r="AE945" i="1"/>
  <c r="AF945" i="1"/>
  <c r="AC941" i="1"/>
  <c r="AI941" i="1" s="1"/>
  <c r="AJ941" i="1" s="1"/>
  <c r="AG941" i="1"/>
  <c r="AD941" i="1"/>
  <c r="AH941" i="1"/>
  <c r="AE941" i="1"/>
  <c r="AF941" i="1"/>
  <c r="AC937" i="1"/>
  <c r="AI937" i="1" s="1"/>
  <c r="AJ937" i="1" s="1"/>
  <c r="AG937" i="1"/>
  <c r="AD937" i="1"/>
  <c r="AH937" i="1"/>
  <c r="AE937" i="1"/>
  <c r="AF937" i="1"/>
  <c r="AC933" i="1"/>
  <c r="AI933" i="1" s="1"/>
  <c r="AJ933" i="1" s="1"/>
  <c r="AG933" i="1"/>
  <c r="AD933" i="1"/>
  <c r="AH933" i="1"/>
  <c r="AE933" i="1"/>
  <c r="AF933" i="1"/>
  <c r="AC929" i="1"/>
  <c r="AG929" i="1"/>
  <c r="AD929" i="1"/>
  <c r="AH929" i="1"/>
  <c r="AE929" i="1"/>
  <c r="AF929" i="1"/>
  <c r="AC925" i="1"/>
  <c r="AG925" i="1"/>
  <c r="AD925" i="1"/>
  <c r="AH925" i="1"/>
  <c r="AE925" i="1"/>
  <c r="AF925" i="1"/>
  <c r="AC921" i="1"/>
  <c r="AG921" i="1"/>
  <c r="AD921" i="1"/>
  <c r="AH921" i="1"/>
  <c r="AE921" i="1"/>
  <c r="AF921" i="1"/>
  <c r="AC917" i="1"/>
  <c r="AG917" i="1"/>
  <c r="AD917" i="1"/>
  <c r="AH917" i="1"/>
  <c r="AE917" i="1"/>
  <c r="AF917" i="1"/>
  <c r="AC913" i="1"/>
  <c r="AG913" i="1"/>
  <c r="AD913" i="1"/>
  <c r="AH913" i="1"/>
  <c r="AE913" i="1"/>
  <c r="AF913" i="1"/>
  <c r="AC909" i="1"/>
  <c r="AG909" i="1"/>
  <c r="AD909" i="1"/>
  <c r="AH909" i="1"/>
  <c r="AE909" i="1"/>
  <c r="AF909" i="1"/>
  <c r="AC905" i="1"/>
  <c r="AG905" i="1"/>
  <c r="AD905" i="1"/>
  <c r="AH905" i="1"/>
  <c r="AE905" i="1"/>
  <c r="AF905" i="1"/>
  <c r="AC901" i="1"/>
  <c r="AG901" i="1"/>
  <c r="AD901" i="1"/>
  <c r="AH901" i="1"/>
  <c r="AE901" i="1"/>
  <c r="AF901" i="1"/>
  <c r="AC897" i="1"/>
  <c r="AG897" i="1"/>
  <c r="AD897" i="1"/>
  <c r="AH897" i="1"/>
  <c r="AE897" i="1"/>
  <c r="AF897" i="1"/>
  <c r="AC893" i="1"/>
  <c r="AG893" i="1"/>
  <c r="AD893" i="1"/>
  <c r="AH893" i="1"/>
  <c r="AE893" i="1"/>
  <c r="AF893" i="1"/>
  <c r="AC889" i="1"/>
  <c r="AG889" i="1"/>
  <c r="AD889" i="1"/>
  <c r="AH889" i="1"/>
  <c r="AE889" i="1"/>
  <c r="AF889" i="1"/>
  <c r="AC885" i="1"/>
  <c r="AI885" i="1" s="1"/>
  <c r="AJ885" i="1" s="1"/>
  <c r="AG885" i="1"/>
  <c r="AD885" i="1"/>
  <c r="AH885" i="1"/>
  <c r="AE885" i="1"/>
  <c r="AF885" i="1"/>
  <c r="AC881" i="1"/>
  <c r="AI881" i="1" s="1"/>
  <c r="AJ881" i="1" s="1"/>
  <c r="AG881" i="1"/>
  <c r="AD881" i="1"/>
  <c r="AH881" i="1"/>
  <c r="AE881" i="1"/>
  <c r="AF881" i="1"/>
  <c r="AC877" i="1"/>
  <c r="AI877" i="1" s="1"/>
  <c r="AJ877" i="1" s="1"/>
  <c r="AG877" i="1"/>
  <c r="AD877" i="1"/>
  <c r="AH877" i="1"/>
  <c r="AE877" i="1"/>
  <c r="AF877" i="1"/>
  <c r="AC873" i="1"/>
  <c r="AI873" i="1" s="1"/>
  <c r="AJ873" i="1" s="1"/>
  <c r="AG873" i="1"/>
  <c r="AD873" i="1"/>
  <c r="AH873" i="1"/>
  <c r="AE873" i="1"/>
  <c r="AF873" i="1"/>
  <c r="AC869" i="1"/>
  <c r="AG869" i="1"/>
  <c r="AD869" i="1"/>
  <c r="AH869" i="1"/>
  <c r="AE869" i="1"/>
  <c r="AF869" i="1"/>
  <c r="AC865" i="1"/>
  <c r="AI865" i="1" s="1"/>
  <c r="AJ865" i="1" s="1"/>
  <c r="AG865" i="1"/>
  <c r="AD865" i="1"/>
  <c r="AH865" i="1"/>
  <c r="AE865" i="1"/>
  <c r="AF865" i="1"/>
  <c r="AC861" i="1"/>
  <c r="AG861" i="1"/>
  <c r="AD861" i="1"/>
  <c r="AH861" i="1"/>
  <c r="AE861" i="1"/>
  <c r="AF861" i="1"/>
  <c r="AC857" i="1"/>
  <c r="AI857" i="1" s="1"/>
  <c r="AJ857" i="1" s="1"/>
  <c r="AG857" i="1"/>
  <c r="AD857" i="1"/>
  <c r="AH857" i="1"/>
  <c r="AE857" i="1"/>
  <c r="AF857" i="1"/>
  <c r="AC853" i="1"/>
  <c r="AG853" i="1"/>
  <c r="AD853" i="1"/>
  <c r="AH853" i="1"/>
  <c r="AE853" i="1"/>
  <c r="AF853" i="1"/>
  <c r="AC849" i="1"/>
  <c r="AG849" i="1"/>
  <c r="AD849" i="1"/>
  <c r="AH849" i="1"/>
  <c r="AE849" i="1"/>
  <c r="AF849" i="1"/>
  <c r="AC845" i="1"/>
  <c r="AG845" i="1"/>
  <c r="AD845" i="1"/>
  <c r="AH845" i="1"/>
  <c r="AE845" i="1"/>
  <c r="AF845" i="1"/>
  <c r="AC841" i="1"/>
  <c r="AG841" i="1"/>
  <c r="AD841" i="1"/>
  <c r="AH841" i="1"/>
  <c r="AE841" i="1"/>
  <c r="AF841" i="1"/>
  <c r="AC837" i="1"/>
  <c r="AG837" i="1"/>
  <c r="AD837" i="1"/>
  <c r="AH837" i="1"/>
  <c r="AE837" i="1"/>
  <c r="AF837" i="1"/>
  <c r="AF832" i="1"/>
  <c r="AC832" i="1"/>
  <c r="AI832" i="1" s="1"/>
  <c r="AJ832" i="1" s="1"/>
  <c r="AG832" i="1"/>
  <c r="AD832" i="1"/>
  <c r="AH832" i="1"/>
  <c r="AE832" i="1"/>
  <c r="AF824" i="1"/>
  <c r="AC824" i="1"/>
  <c r="AI824" i="1" s="1"/>
  <c r="AJ824" i="1" s="1"/>
  <c r="AG824" i="1"/>
  <c r="AD824" i="1"/>
  <c r="AH824" i="1"/>
  <c r="AE824" i="1"/>
  <c r="AF816" i="1"/>
  <c r="AC816" i="1"/>
  <c r="AG816" i="1"/>
  <c r="AD816" i="1"/>
  <c r="AH816" i="1"/>
  <c r="AE816" i="1"/>
  <c r="AF808" i="1"/>
  <c r="AC808" i="1"/>
  <c r="AG808" i="1"/>
  <c r="AD808" i="1"/>
  <c r="AH808" i="1"/>
  <c r="AE808" i="1"/>
  <c r="AF800" i="1"/>
  <c r="AC800" i="1"/>
  <c r="AG800" i="1"/>
  <c r="AD800" i="1"/>
  <c r="AH800" i="1"/>
  <c r="AE800" i="1"/>
  <c r="AF792" i="1"/>
  <c r="AC792" i="1"/>
  <c r="AG792" i="1"/>
  <c r="AD792" i="1"/>
  <c r="AH792" i="1"/>
  <c r="AE792" i="1"/>
  <c r="AF784" i="1"/>
  <c r="AC784" i="1"/>
  <c r="AG784" i="1"/>
  <c r="AD784" i="1"/>
  <c r="AH784" i="1"/>
  <c r="AE784" i="1"/>
  <c r="AF776" i="1"/>
  <c r="AC776" i="1"/>
  <c r="AG776" i="1"/>
  <c r="AD776" i="1"/>
  <c r="AH776" i="1"/>
  <c r="AE776" i="1"/>
  <c r="AF768" i="1"/>
  <c r="AC768" i="1"/>
  <c r="AI768" i="1" s="1"/>
  <c r="AJ768" i="1" s="1"/>
  <c r="AG768" i="1"/>
  <c r="AD768" i="1"/>
  <c r="AH768" i="1"/>
  <c r="AE768" i="1"/>
  <c r="AF760" i="1"/>
  <c r="AC760" i="1"/>
  <c r="AI760" i="1" s="1"/>
  <c r="AJ760" i="1" s="1"/>
  <c r="AG760" i="1"/>
  <c r="AD760" i="1"/>
  <c r="AH760" i="1"/>
  <c r="AE760" i="1"/>
  <c r="AF752" i="1"/>
  <c r="AC752" i="1"/>
  <c r="AG752" i="1"/>
  <c r="AD752" i="1"/>
  <c r="AH752" i="1"/>
  <c r="AE752" i="1"/>
  <c r="AF744" i="1"/>
  <c r="AC744" i="1"/>
  <c r="AG744" i="1"/>
  <c r="AD744" i="1"/>
  <c r="AH744" i="1"/>
  <c r="AE744" i="1"/>
  <c r="AF736" i="1"/>
  <c r="AC736" i="1"/>
  <c r="AG736" i="1"/>
  <c r="AD736" i="1"/>
  <c r="AH736" i="1"/>
  <c r="AE736" i="1"/>
  <c r="AF728" i="1"/>
  <c r="AC728" i="1"/>
  <c r="AG728" i="1"/>
  <c r="AD728" i="1"/>
  <c r="AH728" i="1"/>
  <c r="AE728" i="1"/>
  <c r="AC683" i="1"/>
  <c r="AG683" i="1"/>
  <c r="AD683" i="1"/>
  <c r="AH683" i="1"/>
  <c r="AE683" i="1"/>
  <c r="AF683" i="1"/>
  <c r="AC667" i="1"/>
  <c r="AI667" i="1" s="1"/>
  <c r="AJ667" i="1" s="1"/>
  <c r="AG667" i="1"/>
  <c r="AD667" i="1"/>
  <c r="AH667" i="1"/>
  <c r="AE667" i="1"/>
  <c r="AF667" i="1"/>
  <c r="AC651" i="1"/>
  <c r="AG651" i="1"/>
  <c r="AD651" i="1"/>
  <c r="AH651" i="1"/>
  <c r="AE651" i="1"/>
  <c r="AF651" i="1"/>
  <c r="AC635" i="1"/>
  <c r="AG635" i="1"/>
  <c r="AD635" i="1"/>
  <c r="AH635" i="1"/>
  <c r="AE635" i="1"/>
  <c r="AF635" i="1"/>
  <c r="AC621" i="1"/>
  <c r="AG621" i="1"/>
  <c r="AD621" i="1"/>
  <c r="AE621" i="1"/>
  <c r="AF621" i="1"/>
  <c r="AH621" i="1"/>
  <c r="AF1211" i="1"/>
  <c r="AI1211" i="1" s="1"/>
  <c r="AJ1211" i="1" s="1"/>
  <c r="AF1209" i="1"/>
  <c r="AF1207" i="1"/>
  <c r="AF1205" i="1"/>
  <c r="AF1203" i="1"/>
  <c r="AF1201" i="1"/>
  <c r="AF1199" i="1"/>
  <c r="AG1198" i="1"/>
  <c r="AG1197" i="1"/>
  <c r="AG1196" i="1"/>
  <c r="AG1195" i="1"/>
  <c r="AI1195" i="1" s="1"/>
  <c r="AJ1195" i="1" s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C984" i="1"/>
  <c r="AI984" i="1" s="1"/>
  <c r="AJ984" i="1" s="1"/>
  <c r="AG984" i="1"/>
  <c r="AD984" i="1"/>
  <c r="AH984" i="1"/>
  <c r="AE984" i="1"/>
  <c r="AC980" i="1"/>
  <c r="AI980" i="1" s="1"/>
  <c r="AJ980" i="1" s="1"/>
  <c r="AG980" i="1"/>
  <c r="AD980" i="1"/>
  <c r="AH980" i="1"/>
  <c r="AE980" i="1"/>
  <c r="AF980" i="1"/>
  <c r="AC976" i="1"/>
  <c r="AI976" i="1" s="1"/>
  <c r="AJ976" i="1" s="1"/>
  <c r="AG976" i="1"/>
  <c r="AD976" i="1"/>
  <c r="AH976" i="1"/>
  <c r="AE976" i="1"/>
  <c r="AF976" i="1"/>
  <c r="AC972" i="1"/>
  <c r="AG972" i="1"/>
  <c r="AD972" i="1"/>
  <c r="AH972" i="1"/>
  <c r="AE972" i="1"/>
  <c r="AF972" i="1"/>
  <c r="AC968" i="1"/>
  <c r="AG968" i="1"/>
  <c r="AD968" i="1"/>
  <c r="AH968" i="1"/>
  <c r="AE968" i="1"/>
  <c r="AF968" i="1"/>
  <c r="AC964" i="1"/>
  <c r="AG964" i="1"/>
  <c r="AD964" i="1"/>
  <c r="AH964" i="1"/>
  <c r="AE964" i="1"/>
  <c r="AF964" i="1"/>
  <c r="AC960" i="1"/>
  <c r="AG960" i="1"/>
  <c r="AD960" i="1"/>
  <c r="AH960" i="1"/>
  <c r="AE960" i="1"/>
  <c r="AF960" i="1"/>
  <c r="AC956" i="1"/>
  <c r="AG956" i="1"/>
  <c r="AD956" i="1"/>
  <c r="AH956" i="1"/>
  <c r="AE956" i="1"/>
  <c r="AF956" i="1"/>
  <c r="AC952" i="1"/>
  <c r="AG952" i="1"/>
  <c r="AD952" i="1"/>
  <c r="AH952" i="1"/>
  <c r="AE952" i="1"/>
  <c r="AF952" i="1"/>
  <c r="AC948" i="1"/>
  <c r="AI948" i="1" s="1"/>
  <c r="AJ948" i="1" s="1"/>
  <c r="AG948" i="1"/>
  <c r="AD948" i="1"/>
  <c r="AH948" i="1"/>
  <c r="AE948" i="1"/>
  <c r="AF948" i="1"/>
  <c r="AC944" i="1"/>
  <c r="AI944" i="1" s="1"/>
  <c r="AJ944" i="1" s="1"/>
  <c r="AG944" i="1"/>
  <c r="AD944" i="1"/>
  <c r="AH944" i="1"/>
  <c r="AE944" i="1"/>
  <c r="AF944" i="1"/>
  <c r="AC940" i="1"/>
  <c r="AI940" i="1" s="1"/>
  <c r="AJ940" i="1" s="1"/>
  <c r="AG940" i="1"/>
  <c r="AD940" i="1"/>
  <c r="AH940" i="1"/>
  <c r="AE940" i="1"/>
  <c r="AF940" i="1"/>
  <c r="AC936" i="1"/>
  <c r="AI936" i="1" s="1"/>
  <c r="AJ936" i="1" s="1"/>
  <c r="AG936" i="1"/>
  <c r="AD936" i="1"/>
  <c r="AH936" i="1"/>
  <c r="AE936" i="1"/>
  <c r="AF936" i="1"/>
  <c r="AC932" i="1"/>
  <c r="AI932" i="1" s="1"/>
  <c r="AJ932" i="1" s="1"/>
  <c r="AG932" i="1"/>
  <c r="AD932" i="1"/>
  <c r="AH932" i="1"/>
  <c r="AE932" i="1"/>
  <c r="AF932" i="1"/>
  <c r="AC928" i="1"/>
  <c r="AG928" i="1"/>
  <c r="AD928" i="1"/>
  <c r="AH928" i="1"/>
  <c r="AE928" i="1"/>
  <c r="AF928" i="1"/>
  <c r="AC924" i="1"/>
  <c r="AG924" i="1"/>
  <c r="AD924" i="1"/>
  <c r="AH924" i="1"/>
  <c r="AE924" i="1"/>
  <c r="AF924" i="1"/>
  <c r="AC920" i="1"/>
  <c r="AG920" i="1"/>
  <c r="AD920" i="1"/>
  <c r="AH920" i="1"/>
  <c r="AE920" i="1"/>
  <c r="AF920" i="1"/>
  <c r="AC916" i="1"/>
  <c r="AG916" i="1"/>
  <c r="AD916" i="1"/>
  <c r="AH916" i="1"/>
  <c r="AE916" i="1"/>
  <c r="AF916" i="1"/>
  <c r="AC912" i="1"/>
  <c r="AG912" i="1"/>
  <c r="AD912" i="1"/>
  <c r="AH912" i="1"/>
  <c r="AE912" i="1"/>
  <c r="AF912" i="1"/>
  <c r="AC908" i="1"/>
  <c r="AG908" i="1"/>
  <c r="AD908" i="1"/>
  <c r="AH908" i="1"/>
  <c r="AE908" i="1"/>
  <c r="AF908" i="1"/>
  <c r="AC904" i="1"/>
  <c r="AG904" i="1"/>
  <c r="AD904" i="1"/>
  <c r="AH904" i="1"/>
  <c r="AE904" i="1"/>
  <c r="AF904" i="1"/>
  <c r="AC900" i="1"/>
  <c r="AG900" i="1"/>
  <c r="AD900" i="1"/>
  <c r="AH900" i="1"/>
  <c r="AE900" i="1"/>
  <c r="AF900" i="1"/>
  <c r="AC896" i="1"/>
  <c r="AG896" i="1"/>
  <c r="AD896" i="1"/>
  <c r="AH896" i="1"/>
  <c r="AE896" i="1"/>
  <c r="AF896" i="1"/>
  <c r="AC892" i="1"/>
  <c r="AG892" i="1"/>
  <c r="AD892" i="1"/>
  <c r="AH892" i="1"/>
  <c r="AE892" i="1"/>
  <c r="AF892" i="1"/>
  <c r="AC888" i="1"/>
  <c r="AG888" i="1"/>
  <c r="AD888" i="1"/>
  <c r="AH888" i="1"/>
  <c r="AE888" i="1"/>
  <c r="AF888" i="1"/>
  <c r="AC884" i="1"/>
  <c r="AI884" i="1" s="1"/>
  <c r="AJ884" i="1" s="1"/>
  <c r="AG884" i="1"/>
  <c r="AD884" i="1"/>
  <c r="AH884" i="1"/>
  <c r="AE884" i="1"/>
  <c r="AF884" i="1"/>
  <c r="AC880" i="1"/>
  <c r="AI880" i="1" s="1"/>
  <c r="AJ880" i="1" s="1"/>
  <c r="AG880" i="1"/>
  <c r="AD880" i="1"/>
  <c r="AH880" i="1"/>
  <c r="AE880" i="1"/>
  <c r="AF880" i="1"/>
  <c r="AC876" i="1"/>
  <c r="AI876" i="1" s="1"/>
  <c r="AJ876" i="1" s="1"/>
  <c r="AG876" i="1"/>
  <c r="AD876" i="1"/>
  <c r="AH876" i="1"/>
  <c r="AE876" i="1"/>
  <c r="AF876" i="1"/>
  <c r="AC872" i="1"/>
  <c r="AI872" i="1" s="1"/>
  <c r="AJ872" i="1" s="1"/>
  <c r="AG872" i="1"/>
  <c r="AD872" i="1"/>
  <c r="AH872" i="1"/>
  <c r="AE872" i="1"/>
  <c r="AF872" i="1"/>
  <c r="AC868" i="1"/>
  <c r="AG868" i="1"/>
  <c r="AD868" i="1"/>
  <c r="AH868" i="1"/>
  <c r="AE868" i="1"/>
  <c r="AF868" i="1"/>
  <c r="AC864" i="1"/>
  <c r="AI864" i="1" s="1"/>
  <c r="AJ864" i="1" s="1"/>
  <c r="AG864" i="1"/>
  <c r="AD864" i="1"/>
  <c r="AH864" i="1"/>
  <c r="AE864" i="1"/>
  <c r="AF864" i="1"/>
  <c r="AC860" i="1"/>
  <c r="AG860" i="1"/>
  <c r="AD860" i="1"/>
  <c r="AH860" i="1"/>
  <c r="AE860" i="1"/>
  <c r="AF860" i="1"/>
  <c r="AC856" i="1"/>
  <c r="AI856" i="1" s="1"/>
  <c r="AJ856" i="1" s="1"/>
  <c r="AG856" i="1"/>
  <c r="AD856" i="1"/>
  <c r="AH856" i="1"/>
  <c r="AE856" i="1"/>
  <c r="AF856" i="1"/>
  <c r="AC852" i="1"/>
  <c r="AG852" i="1"/>
  <c r="AD852" i="1"/>
  <c r="AH852" i="1"/>
  <c r="AE852" i="1"/>
  <c r="AF852" i="1"/>
  <c r="AC848" i="1"/>
  <c r="AG848" i="1"/>
  <c r="AD848" i="1"/>
  <c r="AH848" i="1"/>
  <c r="AE848" i="1"/>
  <c r="AF848" i="1"/>
  <c r="AC844" i="1"/>
  <c r="AG844" i="1"/>
  <c r="AD844" i="1"/>
  <c r="AH844" i="1"/>
  <c r="AE844" i="1"/>
  <c r="AF844" i="1"/>
  <c r="AC840" i="1"/>
  <c r="AG840" i="1"/>
  <c r="AD840" i="1"/>
  <c r="AH840" i="1"/>
  <c r="AE840" i="1"/>
  <c r="AF840" i="1"/>
  <c r="AC836" i="1"/>
  <c r="AG836" i="1"/>
  <c r="AD836" i="1"/>
  <c r="AH836" i="1"/>
  <c r="AE836" i="1"/>
  <c r="AF836" i="1"/>
  <c r="AF830" i="1"/>
  <c r="AC830" i="1"/>
  <c r="AI830" i="1" s="1"/>
  <c r="AJ830" i="1" s="1"/>
  <c r="AG830" i="1"/>
  <c r="AD830" i="1"/>
  <c r="AH830" i="1"/>
  <c r="AE830" i="1"/>
  <c r="AF822" i="1"/>
  <c r="AC822" i="1"/>
  <c r="AI822" i="1" s="1"/>
  <c r="AJ822" i="1" s="1"/>
  <c r="AG822" i="1"/>
  <c r="AD822" i="1"/>
  <c r="AH822" i="1"/>
  <c r="AE822" i="1"/>
  <c r="AF814" i="1"/>
  <c r="AC814" i="1"/>
  <c r="AG814" i="1"/>
  <c r="AD814" i="1"/>
  <c r="AH814" i="1"/>
  <c r="AE814" i="1"/>
  <c r="AF806" i="1"/>
  <c r="AC806" i="1"/>
  <c r="AG806" i="1"/>
  <c r="AD806" i="1"/>
  <c r="AH806" i="1"/>
  <c r="AE806" i="1"/>
  <c r="AF798" i="1"/>
  <c r="AC798" i="1"/>
  <c r="AG798" i="1"/>
  <c r="AD798" i="1"/>
  <c r="AH798" i="1"/>
  <c r="AE798" i="1"/>
  <c r="AF790" i="1"/>
  <c r="AC790" i="1"/>
  <c r="AG790" i="1"/>
  <c r="AD790" i="1"/>
  <c r="AH790" i="1"/>
  <c r="AE790" i="1"/>
  <c r="AF782" i="1"/>
  <c r="AC782" i="1"/>
  <c r="AG782" i="1"/>
  <c r="AD782" i="1"/>
  <c r="AH782" i="1"/>
  <c r="AE782" i="1"/>
  <c r="AF774" i="1"/>
  <c r="AC774" i="1"/>
  <c r="AG774" i="1"/>
  <c r="AD774" i="1"/>
  <c r="AH774" i="1"/>
  <c r="AE774" i="1"/>
  <c r="AF766" i="1"/>
  <c r="AC766" i="1"/>
  <c r="AI766" i="1" s="1"/>
  <c r="AJ766" i="1" s="1"/>
  <c r="AG766" i="1"/>
  <c r="AD766" i="1"/>
  <c r="AH766" i="1"/>
  <c r="AE766" i="1"/>
  <c r="AF758" i="1"/>
  <c r="AC758" i="1"/>
  <c r="AI758" i="1" s="1"/>
  <c r="AJ758" i="1" s="1"/>
  <c r="AG758" i="1"/>
  <c r="AD758" i="1"/>
  <c r="AH758" i="1"/>
  <c r="AE758" i="1"/>
  <c r="AF750" i="1"/>
  <c r="AC750" i="1"/>
  <c r="AG750" i="1"/>
  <c r="AD750" i="1"/>
  <c r="AH750" i="1"/>
  <c r="AE750" i="1"/>
  <c r="AF742" i="1"/>
  <c r="AC742" i="1"/>
  <c r="AG742" i="1"/>
  <c r="AD742" i="1"/>
  <c r="AH742" i="1"/>
  <c r="AE742" i="1"/>
  <c r="AF734" i="1"/>
  <c r="AC734" i="1"/>
  <c r="AG734" i="1"/>
  <c r="AD734" i="1"/>
  <c r="AH734" i="1"/>
  <c r="AE734" i="1"/>
  <c r="AF726" i="1"/>
  <c r="AC726" i="1"/>
  <c r="AG726" i="1"/>
  <c r="AD726" i="1"/>
  <c r="AH726" i="1"/>
  <c r="AE726" i="1"/>
  <c r="AC679" i="1"/>
  <c r="AG679" i="1"/>
  <c r="AD679" i="1"/>
  <c r="AH679" i="1"/>
  <c r="AE679" i="1"/>
  <c r="AF679" i="1"/>
  <c r="AC663" i="1"/>
  <c r="AI663" i="1" s="1"/>
  <c r="AJ663" i="1" s="1"/>
  <c r="AG663" i="1"/>
  <c r="AD663" i="1"/>
  <c r="AH663" i="1"/>
  <c r="AE663" i="1"/>
  <c r="AF663" i="1"/>
  <c r="AC647" i="1"/>
  <c r="AG647" i="1"/>
  <c r="AD647" i="1"/>
  <c r="AH647" i="1"/>
  <c r="AE647" i="1"/>
  <c r="AF647" i="1"/>
  <c r="AC631" i="1"/>
  <c r="AG631" i="1"/>
  <c r="AD631" i="1"/>
  <c r="AH631" i="1"/>
  <c r="AE631" i="1"/>
  <c r="AF631" i="1"/>
  <c r="AC605" i="1"/>
  <c r="AI605" i="1" s="1"/>
  <c r="AJ605" i="1" s="1"/>
  <c r="AG605" i="1"/>
  <c r="AD605" i="1"/>
  <c r="AE605" i="1"/>
  <c r="AF605" i="1"/>
  <c r="AH605" i="1"/>
  <c r="AC682" i="1"/>
  <c r="AG682" i="1"/>
  <c r="AD682" i="1"/>
  <c r="AH682" i="1"/>
  <c r="AE682" i="1"/>
  <c r="AF682" i="1"/>
  <c r="AC678" i="1"/>
  <c r="AG678" i="1"/>
  <c r="AD678" i="1"/>
  <c r="AH678" i="1"/>
  <c r="AE678" i="1"/>
  <c r="AF678" i="1"/>
  <c r="AC674" i="1"/>
  <c r="AG674" i="1"/>
  <c r="AD674" i="1"/>
  <c r="AH674" i="1"/>
  <c r="AE674" i="1"/>
  <c r="AF674" i="1"/>
  <c r="AC670" i="1"/>
  <c r="AG670" i="1"/>
  <c r="AD670" i="1"/>
  <c r="AH670" i="1"/>
  <c r="AE670" i="1"/>
  <c r="AF670" i="1"/>
  <c r="AC666" i="1"/>
  <c r="AI666" i="1" s="1"/>
  <c r="AJ666" i="1" s="1"/>
  <c r="AG666" i="1"/>
  <c r="AD666" i="1"/>
  <c r="AH666" i="1"/>
  <c r="AE666" i="1"/>
  <c r="AF666" i="1"/>
  <c r="AC662" i="1"/>
  <c r="AI662" i="1" s="1"/>
  <c r="AJ662" i="1" s="1"/>
  <c r="AG662" i="1"/>
  <c r="AD662" i="1"/>
  <c r="AH662" i="1"/>
  <c r="AE662" i="1"/>
  <c r="AF662" i="1"/>
  <c r="AC658" i="1"/>
  <c r="AI658" i="1" s="1"/>
  <c r="AJ658" i="1" s="1"/>
  <c r="AG658" i="1"/>
  <c r="AD658" i="1"/>
  <c r="AH658" i="1"/>
  <c r="AE658" i="1"/>
  <c r="AF658" i="1"/>
  <c r="AC654" i="1"/>
  <c r="AG654" i="1"/>
  <c r="AD654" i="1"/>
  <c r="AH654" i="1"/>
  <c r="AE654" i="1"/>
  <c r="AF654" i="1"/>
  <c r="AC650" i="1"/>
  <c r="AG650" i="1"/>
  <c r="AD650" i="1"/>
  <c r="AH650" i="1"/>
  <c r="AE650" i="1"/>
  <c r="AF650" i="1"/>
  <c r="AC646" i="1"/>
  <c r="AG646" i="1"/>
  <c r="AD646" i="1"/>
  <c r="AH646" i="1"/>
  <c r="AE646" i="1"/>
  <c r="AF646" i="1"/>
  <c r="AC642" i="1"/>
  <c r="AG642" i="1"/>
  <c r="AD642" i="1"/>
  <c r="AH642" i="1"/>
  <c r="AE642" i="1"/>
  <c r="AF642" i="1"/>
  <c r="AC638" i="1"/>
  <c r="AG638" i="1"/>
  <c r="AD638" i="1"/>
  <c r="AH638" i="1"/>
  <c r="AE638" i="1"/>
  <c r="AF638" i="1"/>
  <c r="AC634" i="1"/>
  <c r="AG634" i="1"/>
  <c r="AD634" i="1"/>
  <c r="AH634" i="1"/>
  <c r="AE634" i="1"/>
  <c r="AF634" i="1"/>
  <c r="AC630" i="1"/>
  <c r="AG630" i="1"/>
  <c r="AD630" i="1"/>
  <c r="AH630" i="1"/>
  <c r="AE630" i="1"/>
  <c r="AF630" i="1"/>
  <c r="AC626" i="1"/>
  <c r="AG626" i="1"/>
  <c r="AD626" i="1"/>
  <c r="AH626" i="1"/>
  <c r="AE626" i="1"/>
  <c r="AF626" i="1"/>
  <c r="AC609" i="1"/>
  <c r="AG609" i="1"/>
  <c r="AD609" i="1"/>
  <c r="AE609" i="1"/>
  <c r="AF609" i="1"/>
  <c r="AH609" i="1"/>
  <c r="AE471" i="1"/>
  <c r="AD471" i="1"/>
  <c r="AF471" i="1"/>
  <c r="AC471" i="1"/>
  <c r="AG471" i="1"/>
  <c r="AH471" i="1"/>
  <c r="AF833" i="1"/>
  <c r="AC833" i="1"/>
  <c r="AI833" i="1" s="1"/>
  <c r="AJ833" i="1" s="1"/>
  <c r="AG833" i="1"/>
  <c r="AD833" i="1"/>
  <c r="AH833" i="1"/>
  <c r="AF831" i="1"/>
  <c r="AC831" i="1"/>
  <c r="AI831" i="1" s="1"/>
  <c r="AJ831" i="1" s="1"/>
  <c r="AG831" i="1"/>
  <c r="AD831" i="1"/>
  <c r="AH831" i="1"/>
  <c r="AF829" i="1"/>
  <c r="AC829" i="1"/>
  <c r="AI829" i="1" s="1"/>
  <c r="AJ829" i="1" s="1"/>
  <c r="AG829" i="1"/>
  <c r="AD829" i="1"/>
  <c r="AH829" i="1"/>
  <c r="AF827" i="1"/>
  <c r="AC827" i="1"/>
  <c r="AI827" i="1" s="1"/>
  <c r="AJ827" i="1" s="1"/>
  <c r="AG827" i="1"/>
  <c r="AD827" i="1"/>
  <c r="AH827" i="1"/>
  <c r="AF825" i="1"/>
  <c r="AC825" i="1"/>
  <c r="AI825" i="1" s="1"/>
  <c r="AJ825" i="1" s="1"/>
  <c r="AG825" i="1"/>
  <c r="AD825" i="1"/>
  <c r="AH825" i="1"/>
  <c r="AF823" i="1"/>
  <c r="AC823" i="1"/>
  <c r="AI823" i="1" s="1"/>
  <c r="AJ823" i="1" s="1"/>
  <c r="AG823" i="1"/>
  <c r="AD823" i="1"/>
  <c r="AH823" i="1"/>
  <c r="AF821" i="1"/>
  <c r="AC821" i="1"/>
  <c r="AG821" i="1"/>
  <c r="AD821" i="1"/>
  <c r="AH821" i="1"/>
  <c r="AF819" i="1"/>
  <c r="AC819" i="1"/>
  <c r="AG819" i="1"/>
  <c r="AD819" i="1"/>
  <c r="AH819" i="1"/>
  <c r="AF817" i="1"/>
  <c r="AC817" i="1"/>
  <c r="AG817" i="1"/>
  <c r="AD817" i="1"/>
  <c r="AH817" i="1"/>
  <c r="AF815" i="1"/>
  <c r="AC815" i="1"/>
  <c r="AG815" i="1"/>
  <c r="AD815" i="1"/>
  <c r="AH815" i="1"/>
  <c r="AF813" i="1"/>
  <c r="AC813" i="1"/>
  <c r="AG813" i="1"/>
  <c r="AD813" i="1"/>
  <c r="AH813" i="1"/>
  <c r="AF811" i="1"/>
  <c r="AC811" i="1"/>
  <c r="AG811" i="1"/>
  <c r="AD811" i="1"/>
  <c r="AH811" i="1"/>
  <c r="AF809" i="1"/>
  <c r="AC809" i="1"/>
  <c r="AG809" i="1"/>
  <c r="AD809" i="1"/>
  <c r="AH809" i="1"/>
  <c r="AF807" i="1"/>
  <c r="AC807" i="1"/>
  <c r="AG807" i="1"/>
  <c r="AD807" i="1"/>
  <c r="AH807" i="1"/>
  <c r="AF805" i="1"/>
  <c r="AC805" i="1"/>
  <c r="AG805" i="1"/>
  <c r="AD805" i="1"/>
  <c r="AH805" i="1"/>
  <c r="AF803" i="1"/>
  <c r="AC803" i="1"/>
  <c r="AG803" i="1"/>
  <c r="AD803" i="1"/>
  <c r="AH803" i="1"/>
  <c r="AF801" i="1"/>
  <c r="AC801" i="1"/>
  <c r="AG801" i="1"/>
  <c r="AD801" i="1"/>
  <c r="AH801" i="1"/>
  <c r="AF799" i="1"/>
  <c r="AC799" i="1"/>
  <c r="AG799" i="1"/>
  <c r="AD799" i="1"/>
  <c r="AH799" i="1"/>
  <c r="AF797" i="1"/>
  <c r="AC797" i="1"/>
  <c r="AG797" i="1"/>
  <c r="AD797" i="1"/>
  <c r="AH797" i="1"/>
  <c r="AF795" i="1"/>
  <c r="AC795" i="1"/>
  <c r="AG795" i="1"/>
  <c r="AD795" i="1"/>
  <c r="AH795" i="1"/>
  <c r="AF793" i="1"/>
  <c r="AC793" i="1"/>
  <c r="AG793" i="1"/>
  <c r="AD793" i="1"/>
  <c r="AH793" i="1"/>
  <c r="AF791" i="1"/>
  <c r="AC791" i="1"/>
  <c r="AG791" i="1"/>
  <c r="AD791" i="1"/>
  <c r="AH791" i="1"/>
  <c r="AF789" i="1"/>
  <c r="AC789" i="1"/>
  <c r="AG789" i="1"/>
  <c r="AD789" i="1"/>
  <c r="AH789" i="1"/>
  <c r="AF787" i="1"/>
  <c r="AC787" i="1"/>
  <c r="AG787" i="1"/>
  <c r="AD787" i="1"/>
  <c r="AH787" i="1"/>
  <c r="AF785" i="1"/>
  <c r="AC785" i="1"/>
  <c r="AG785" i="1"/>
  <c r="AD785" i="1"/>
  <c r="AH785" i="1"/>
  <c r="AF783" i="1"/>
  <c r="AC783" i="1"/>
  <c r="AG783" i="1"/>
  <c r="AD783" i="1"/>
  <c r="AH783" i="1"/>
  <c r="AF781" i="1"/>
  <c r="AC781" i="1"/>
  <c r="AG781" i="1"/>
  <c r="AD781" i="1"/>
  <c r="AH781" i="1"/>
  <c r="AF779" i="1"/>
  <c r="AC779" i="1"/>
  <c r="AG779" i="1"/>
  <c r="AD779" i="1"/>
  <c r="AH779" i="1"/>
  <c r="AF777" i="1"/>
  <c r="AC777" i="1"/>
  <c r="AG777" i="1"/>
  <c r="AD777" i="1"/>
  <c r="AH777" i="1"/>
  <c r="AF775" i="1"/>
  <c r="AC775" i="1"/>
  <c r="AG775" i="1"/>
  <c r="AD775" i="1"/>
  <c r="AH775" i="1"/>
  <c r="AF773" i="1"/>
  <c r="AC773" i="1"/>
  <c r="AG773" i="1"/>
  <c r="AD773" i="1"/>
  <c r="AH773" i="1"/>
  <c r="AF771" i="1"/>
  <c r="AC771" i="1"/>
  <c r="AG771" i="1"/>
  <c r="AD771" i="1"/>
  <c r="AH771" i="1"/>
  <c r="AF769" i="1"/>
  <c r="AC769" i="1"/>
  <c r="AI769" i="1" s="1"/>
  <c r="AJ769" i="1" s="1"/>
  <c r="AG769" i="1"/>
  <c r="AD769" i="1"/>
  <c r="AH769" i="1"/>
  <c r="AF767" i="1"/>
  <c r="AC767" i="1"/>
  <c r="AI767" i="1" s="1"/>
  <c r="AJ767" i="1" s="1"/>
  <c r="AG767" i="1"/>
  <c r="AD767" i="1"/>
  <c r="AH767" i="1"/>
  <c r="AF765" i="1"/>
  <c r="AC765" i="1"/>
  <c r="AI765" i="1" s="1"/>
  <c r="AJ765" i="1" s="1"/>
  <c r="AG765" i="1"/>
  <c r="AD765" i="1"/>
  <c r="AH765" i="1"/>
  <c r="AF763" i="1"/>
  <c r="AC763" i="1"/>
  <c r="AI763" i="1" s="1"/>
  <c r="AJ763" i="1" s="1"/>
  <c r="AG763" i="1"/>
  <c r="AD763" i="1"/>
  <c r="AH763" i="1"/>
  <c r="AF761" i="1"/>
  <c r="AC761" i="1"/>
  <c r="AI761" i="1" s="1"/>
  <c r="AJ761" i="1" s="1"/>
  <c r="AG761" i="1"/>
  <c r="AD761" i="1"/>
  <c r="AH761" i="1"/>
  <c r="AF759" i="1"/>
  <c r="AC759" i="1"/>
  <c r="AI759" i="1" s="1"/>
  <c r="AJ759" i="1" s="1"/>
  <c r="AG759" i="1"/>
  <c r="AD759" i="1"/>
  <c r="AH759" i="1"/>
  <c r="AF757" i="1"/>
  <c r="AC757" i="1"/>
  <c r="AG757" i="1"/>
  <c r="AD757" i="1"/>
  <c r="AH757" i="1"/>
  <c r="AF755" i="1"/>
  <c r="AC755" i="1"/>
  <c r="AG755" i="1"/>
  <c r="AD755" i="1"/>
  <c r="AH755" i="1"/>
  <c r="AF753" i="1"/>
  <c r="AC753" i="1"/>
  <c r="AG753" i="1"/>
  <c r="AD753" i="1"/>
  <c r="AH753" i="1"/>
  <c r="AF751" i="1"/>
  <c r="AC751" i="1"/>
  <c r="AG751" i="1"/>
  <c r="AD751" i="1"/>
  <c r="AH751" i="1"/>
  <c r="AF749" i="1"/>
  <c r="AC749" i="1"/>
  <c r="AG749" i="1"/>
  <c r="AD749" i="1"/>
  <c r="AH749" i="1"/>
  <c r="AF747" i="1"/>
  <c r="AC747" i="1"/>
  <c r="AG747" i="1"/>
  <c r="AD747" i="1"/>
  <c r="AH747" i="1"/>
  <c r="AF745" i="1"/>
  <c r="AC745" i="1"/>
  <c r="AG745" i="1"/>
  <c r="AD745" i="1"/>
  <c r="AH745" i="1"/>
  <c r="AF743" i="1"/>
  <c r="AC743" i="1"/>
  <c r="AG743" i="1"/>
  <c r="AD743" i="1"/>
  <c r="AH743" i="1"/>
  <c r="AF741" i="1"/>
  <c r="AC741" i="1"/>
  <c r="AG741" i="1"/>
  <c r="AD741" i="1"/>
  <c r="AH741" i="1"/>
  <c r="AF739" i="1"/>
  <c r="AC739" i="1"/>
  <c r="AG739" i="1"/>
  <c r="AD739" i="1"/>
  <c r="AH739" i="1"/>
  <c r="AF737" i="1"/>
  <c r="AC737" i="1"/>
  <c r="AG737" i="1"/>
  <c r="AD737" i="1"/>
  <c r="AH737" i="1"/>
  <c r="AF735" i="1"/>
  <c r="AC735" i="1"/>
  <c r="AG735" i="1"/>
  <c r="AD735" i="1"/>
  <c r="AH735" i="1"/>
  <c r="AF733" i="1"/>
  <c r="AC733" i="1"/>
  <c r="AG733" i="1"/>
  <c r="AD733" i="1"/>
  <c r="AH733" i="1"/>
  <c r="AF731" i="1"/>
  <c r="AC731" i="1"/>
  <c r="AG731" i="1"/>
  <c r="AD731" i="1"/>
  <c r="AH731" i="1"/>
  <c r="AF729" i="1"/>
  <c r="AC729" i="1"/>
  <c r="AG729" i="1"/>
  <c r="AD729" i="1"/>
  <c r="AH729" i="1"/>
  <c r="AF727" i="1"/>
  <c r="AC727" i="1"/>
  <c r="AG727" i="1"/>
  <c r="AD727" i="1"/>
  <c r="AH727" i="1"/>
  <c r="AF725" i="1"/>
  <c r="AC725" i="1"/>
  <c r="AI725" i="1" s="1"/>
  <c r="AJ725" i="1" s="1"/>
  <c r="AG725" i="1"/>
  <c r="AD725" i="1"/>
  <c r="AH725" i="1"/>
  <c r="AF723" i="1"/>
  <c r="AC723" i="1"/>
  <c r="AG723" i="1"/>
  <c r="AD723" i="1"/>
  <c r="AH723" i="1"/>
  <c r="AC721" i="1"/>
  <c r="AG721" i="1"/>
  <c r="AH721" i="1"/>
  <c r="AD721" i="1"/>
  <c r="AE721" i="1"/>
  <c r="AC719" i="1"/>
  <c r="AG719" i="1"/>
  <c r="AH719" i="1"/>
  <c r="AD719" i="1"/>
  <c r="AE719" i="1"/>
  <c r="AC717" i="1"/>
  <c r="AG717" i="1"/>
  <c r="AH717" i="1"/>
  <c r="AD717" i="1"/>
  <c r="AE717" i="1"/>
  <c r="AC715" i="1"/>
  <c r="AG715" i="1"/>
  <c r="AH715" i="1"/>
  <c r="AD715" i="1"/>
  <c r="AE715" i="1"/>
  <c r="AC713" i="1"/>
  <c r="AI713" i="1" s="1"/>
  <c r="AJ713" i="1" s="1"/>
  <c r="AG713" i="1"/>
  <c r="AH713" i="1"/>
  <c r="AD713" i="1"/>
  <c r="AE713" i="1"/>
  <c r="AC711" i="1"/>
  <c r="AI711" i="1" s="1"/>
  <c r="AJ711" i="1" s="1"/>
  <c r="AG711" i="1"/>
  <c r="AH711" i="1"/>
  <c r="AD711" i="1"/>
  <c r="AE711" i="1"/>
  <c r="AC709" i="1"/>
  <c r="AI709" i="1" s="1"/>
  <c r="AJ709" i="1" s="1"/>
  <c r="AG709" i="1"/>
  <c r="AH709" i="1"/>
  <c r="AD709" i="1"/>
  <c r="AE709" i="1"/>
  <c r="AC707" i="1"/>
  <c r="AI707" i="1" s="1"/>
  <c r="AJ707" i="1" s="1"/>
  <c r="AG707" i="1"/>
  <c r="AH707" i="1"/>
  <c r="AD707" i="1"/>
  <c r="AE707" i="1"/>
  <c r="AC705" i="1"/>
  <c r="AI705" i="1" s="1"/>
  <c r="AJ705" i="1" s="1"/>
  <c r="AG705" i="1"/>
  <c r="AH705" i="1"/>
  <c r="AD705" i="1"/>
  <c r="AE705" i="1"/>
  <c r="AC703" i="1"/>
  <c r="AI703" i="1" s="1"/>
  <c r="AJ703" i="1" s="1"/>
  <c r="AG703" i="1"/>
  <c r="AH703" i="1"/>
  <c r="AD703" i="1"/>
  <c r="AE703" i="1"/>
  <c r="AC701" i="1"/>
  <c r="AG701" i="1"/>
  <c r="AH701" i="1"/>
  <c r="AD701" i="1"/>
  <c r="AE701" i="1"/>
  <c r="AC699" i="1"/>
  <c r="AG699" i="1"/>
  <c r="AH699" i="1"/>
  <c r="AD699" i="1"/>
  <c r="AE699" i="1"/>
  <c r="AC697" i="1"/>
  <c r="AG697" i="1"/>
  <c r="AH697" i="1"/>
  <c r="AD697" i="1"/>
  <c r="AE697" i="1"/>
  <c r="AC695" i="1"/>
  <c r="AG695" i="1"/>
  <c r="AH695" i="1"/>
  <c r="AD695" i="1"/>
  <c r="AE695" i="1"/>
  <c r="AC693" i="1"/>
  <c r="AG693" i="1"/>
  <c r="AH693" i="1"/>
  <c r="AD693" i="1"/>
  <c r="AE693" i="1"/>
  <c r="AC691" i="1"/>
  <c r="AG691" i="1"/>
  <c r="AH691" i="1"/>
  <c r="AD691" i="1"/>
  <c r="AE691" i="1"/>
  <c r="AC689" i="1"/>
  <c r="AG689" i="1"/>
  <c r="AH689" i="1"/>
  <c r="AD689" i="1"/>
  <c r="AE689" i="1"/>
  <c r="AC687" i="1"/>
  <c r="AG687" i="1"/>
  <c r="AH687" i="1"/>
  <c r="AD687" i="1"/>
  <c r="AE687" i="1"/>
  <c r="AC685" i="1"/>
  <c r="AG685" i="1"/>
  <c r="AH685" i="1"/>
  <c r="AD685" i="1"/>
  <c r="AE685" i="1"/>
  <c r="AC681" i="1"/>
  <c r="AG681" i="1"/>
  <c r="AD681" i="1"/>
  <c r="AH681" i="1"/>
  <c r="AE681" i="1"/>
  <c r="AF681" i="1"/>
  <c r="AC677" i="1"/>
  <c r="AG677" i="1"/>
  <c r="AD677" i="1"/>
  <c r="AH677" i="1"/>
  <c r="AE677" i="1"/>
  <c r="AF677" i="1"/>
  <c r="AC673" i="1"/>
  <c r="AG673" i="1"/>
  <c r="AD673" i="1"/>
  <c r="AH673" i="1"/>
  <c r="AE673" i="1"/>
  <c r="AF673" i="1"/>
  <c r="AC669" i="1"/>
  <c r="AG669" i="1"/>
  <c r="AD669" i="1"/>
  <c r="AH669" i="1"/>
  <c r="AE669" i="1"/>
  <c r="AF669" i="1"/>
  <c r="AC665" i="1"/>
  <c r="AI665" i="1" s="1"/>
  <c r="AJ665" i="1" s="1"/>
  <c r="AG665" i="1"/>
  <c r="AD665" i="1"/>
  <c r="AH665" i="1"/>
  <c r="AE665" i="1"/>
  <c r="AF665" i="1"/>
  <c r="AC661" i="1"/>
  <c r="AI661" i="1" s="1"/>
  <c r="AJ661" i="1" s="1"/>
  <c r="AG661" i="1"/>
  <c r="AD661" i="1"/>
  <c r="AH661" i="1"/>
  <c r="AE661" i="1"/>
  <c r="AF661" i="1"/>
  <c r="AC657" i="1"/>
  <c r="AG657" i="1"/>
  <c r="AD657" i="1"/>
  <c r="AH657" i="1"/>
  <c r="AE657" i="1"/>
  <c r="AF657" i="1"/>
  <c r="AC653" i="1"/>
  <c r="AG653" i="1"/>
  <c r="AD653" i="1"/>
  <c r="AH653" i="1"/>
  <c r="AE653" i="1"/>
  <c r="AF653" i="1"/>
  <c r="AC649" i="1"/>
  <c r="AG649" i="1"/>
  <c r="AD649" i="1"/>
  <c r="AH649" i="1"/>
  <c r="AE649" i="1"/>
  <c r="AF649" i="1"/>
  <c r="AC645" i="1"/>
  <c r="AG645" i="1"/>
  <c r="AD645" i="1"/>
  <c r="AH645" i="1"/>
  <c r="AE645" i="1"/>
  <c r="AF645" i="1"/>
  <c r="AC641" i="1"/>
  <c r="AG641" i="1"/>
  <c r="AD641" i="1"/>
  <c r="AH641" i="1"/>
  <c r="AE641" i="1"/>
  <c r="AF641" i="1"/>
  <c r="AC637" i="1"/>
  <c r="AG637" i="1"/>
  <c r="AD637" i="1"/>
  <c r="AH637" i="1"/>
  <c r="AE637" i="1"/>
  <c r="AF637" i="1"/>
  <c r="AC633" i="1"/>
  <c r="AG633" i="1"/>
  <c r="AD633" i="1"/>
  <c r="AH633" i="1"/>
  <c r="AE633" i="1"/>
  <c r="AF633" i="1"/>
  <c r="AC629" i="1"/>
  <c r="AG629" i="1"/>
  <c r="AD629" i="1"/>
  <c r="AH629" i="1"/>
  <c r="AE629" i="1"/>
  <c r="AF629" i="1"/>
  <c r="AC625" i="1"/>
  <c r="AG625" i="1"/>
  <c r="AD625" i="1"/>
  <c r="AH625" i="1"/>
  <c r="AE625" i="1"/>
  <c r="AF625" i="1"/>
  <c r="AC613" i="1"/>
  <c r="AG613" i="1"/>
  <c r="AD613" i="1"/>
  <c r="AE613" i="1"/>
  <c r="AF613" i="1"/>
  <c r="AH613" i="1"/>
  <c r="AC597" i="1"/>
  <c r="AG597" i="1"/>
  <c r="AD597" i="1"/>
  <c r="AE597" i="1"/>
  <c r="AF597" i="1"/>
  <c r="AH597" i="1"/>
  <c r="AC684" i="1"/>
  <c r="AG684" i="1"/>
  <c r="AD684" i="1"/>
  <c r="AH684" i="1"/>
  <c r="AE684" i="1"/>
  <c r="AF684" i="1"/>
  <c r="AC680" i="1"/>
  <c r="AG680" i="1"/>
  <c r="AD680" i="1"/>
  <c r="AH680" i="1"/>
  <c r="AE680" i="1"/>
  <c r="AF680" i="1"/>
  <c r="AC676" i="1"/>
  <c r="AG676" i="1"/>
  <c r="AD676" i="1"/>
  <c r="AH676" i="1"/>
  <c r="AE676" i="1"/>
  <c r="AF676" i="1"/>
  <c r="AC672" i="1"/>
  <c r="AG672" i="1"/>
  <c r="AD672" i="1"/>
  <c r="AH672" i="1"/>
  <c r="AE672" i="1"/>
  <c r="AF672" i="1"/>
  <c r="AC668" i="1"/>
  <c r="AG668" i="1"/>
  <c r="AD668" i="1"/>
  <c r="AH668" i="1"/>
  <c r="AE668" i="1"/>
  <c r="AF668" i="1"/>
  <c r="AC664" i="1"/>
  <c r="AI664" i="1" s="1"/>
  <c r="AJ664" i="1" s="1"/>
  <c r="AG664" i="1"/>
  <c r="AD664" i="1"/>
  <c r="AH664" i="1"/>
  <c r="AE664" i="1"/>
  <c r="AF664" i="1"/>
  <c r="AC660" i="1"/>
  <c r="AI660" i="1" s="1"/>
  <c r="AJ660" i="1" s="1"/>
  <c r="AG660" i="1"/>
  <c r="AD660" i="1"/>
  <c r="AH660" i="1"/>
  <c r="AE660" i="1"/>
  <c r="AF660" i="1"/>
  <c r="AC656" i="1"/>
  <c r="AG656" i="1"/>
  <c r="AD656" i="1"/>
  <c r="AH656" i="1"/>
  <c r="AE656" i="1"/>
  <c r="AF656" i="1"/>
  <c r="AC652" i="1"/>
  <c r="AG652" i="1"/>
  <c r="AD652" i="1"/>
  <c r="AH652" i="1"/>
  <c r="AE652" i="1"/>
  <c r="AF652" i="1"/>
  <c r="AC648" i="1"/>
  <c r="AG648" i="1"/>
  <c r="AD648" i="1"/>
  <c r="AH648" i="1"/>
  <c r="AE648" i="1"/>
  <c r="AF648" i="1"/>
  <c r="AC644" i="1"/>
  <c r="AG644" i="1"/>
  <c r="AD644" i="1"/>
  <c r="AH644" i="1"/>
  <c r="AE644" i="1"/>
  <c r="AF644" i="1"/>
  <c r="AC640" i="1"/>
  <c r="AG640" i="1"/>
  <c r="AD640" i="1"/>
  <c r="AH640" i="1"/>
  <c r="AE640" i="1"/>
  <c r="AF640" i="1"/>
  <c r="AC636" i="1"/>
  <c r="AG636" i="1"/>
  <c r="AD636" i="1"/>
  <c r="AH636" i="1"/>
  <c r="AE636" i="1"/>
  <c r="AF636" i="1"/>
  <c r="AC632" i="1"/>
  <c r="AG632" i="1"/>
  <c r="AD632" i="1"/>
  <c r="AH632" i="1"/>
  <c r="AE632" i="1"/>
  <c r="AF632" i="1"/>
  <c r="AC628" i="1"/>
  <c r="AG628" i="1"/>
  <c r="AD628" i="1"/>
  <c r="AH628" i="1"/>
  <c r="AE628" i="1"/>
  <c r="AF628" i="1"/>
  <c r="AC617" i="1"/>
  <c r="AG617" i="1"/>
  <c r="AD617" i="1"/>
  <c r="AE617" i="1"/>
  <c r="AF617" i="1"/>
  <c r="AH617" i="1"/>
  <c r="AC601" i="1"/>
  <c r="AG601" i="1"/>
  <c r="AD601" i="1"/>
  <c r="AE601" i="1"/>
  <c r="AF601" i="1"/>
  <c r="AH601" i="1"/>
  <c r="AF622" i="1"/>
  <c r="AF618" i="1"/>
  <c r="AF614" i="1"/>
  <c r="AF610" i="1"/>
  <c r="AF606" i="1"/>
  <c r="AF602" i="1"/>
  <c r="AF598" i="1"/>
  <c r="AC595" i="1"/>
  <c r="AI595" i="1" s="1"/>
  <c r="AJ595" i="1" s="1"/>
  <c r="AG595" i="1"/>
  <c r="AH595" i="1"/>
  <c r="AD595" i="1"/>
  <c r="AE595" i="1"/>
  <c r="AC593" i="1"/>
  <c r="AI593" i="1" s="1"/>
  <c r="AJ593" i="1" s="1"/>
  <c r="AG593" i="1"/>
  <c r="AH593" i="1"/>
  <c r="AD593" i="1"/>
  <c r="AE593" i="1"/>
  <c r="AC591" i="1"/>
  <c r="AI591" i="1" s="1"/>
  <c r="AJ591" i="1" s="1"/>
  <c r="AG591" i="1"/>
  <c r="AH591" i="1"/>
  <c r="AD591" i="1"/>
  <c r="AE591" i="1"/>
  <c r="AC589" i="1"/>
  <c r="AI589" i="1" s="1"/>
  <c r="AJ589" i="1" s="1"/>
  <c r="AG589" i="1"/>
  <c r="AH589" i="1"/>
  <c r="AD589" i="1"/>
  <c r="AE589" i="1"/>
  <c r="AC587" i="1"/>
  <c r="AI587" i="1" s="1"/>
  <c r="AJ587" i="1" s="1"/>
  <c r="AG587" i="1"/>
  <c r="AH587" i="1"/>
  <c r="AD587" i="1"/>
  <c r="AE587" i="1"/>
  <c r="AC585" i="1"/>
  <c r="AI585" i="1" s="1"/>
  <c r="AJ585" i="1" s="1"/>
  <c r="AG585" i="1"/>
  <c r="AH585" i="1"/>
  <c r="AD585" i="1"/>
  <c r="AE585" i="1"/>
  <c r="AC583" i="1"/>
  <c r="AI583" i="1" s="1"/>
  <c r="AJ583" i="1" s="1"/>
  <c r="AG583" i="1"/>
  <c r="AH583" i="1"/>
  <c r="AD583" i="1"/>
  <c r="AE583" i="1"/>
  <c r="AC581" i="1"/>
  <c r="AI581" i="1" s="1"/>
  <c r="AJ581" i="1" s="1"/>
  <c r="AG581" i="1"/>
  <c r="AH581" i="1"/>
  <c r="AD581" i="1"/>
  <c r="AE581" i="1"/>
  <c r="AC579" i="1"/>
  <c r="AI579" i="1" s="1"/>
  <c r="AJ579" i="1" s="1"/>
  <c r="AG579" i="1"/>
  <c r="AH579" i="1"/>
  <c r="AD579" i="1"/>
  <c r="AE579" i="1"/>
  <c r="AC577" i="1"/>
  <c r="AI577" i="1" s="1"/>
  <c r="AJ577" i="1" s="1"/>
  <c r="AG577" i="1"/>
  <c r="AH577" i="1"/>
  <c r="AD577" i="1"/>
  <c r="AE577" i="1"/>
  <c r="AC575" i="1"/>
  <c r="AI575" i="1" s="1"/>
  <c r="AJ575" i="1" s="1"/>
  <c r="AG575" i="1"/>
  <c r="AH575" i="1"/>
  <c r="AD575" i="1"/>
  <c r="AE575" i="1"/>
  <c r="AC573" i="1"/>
  <c r="AG573" i="1"/>
  <c r="AH573" i="1"/>
  <c r="AD573" i="1"/>
  <c r="AE573" i="1"/>
  <c r="AC571" i="1"/>
  <c r="AG571" i="1"/>
  <c r="AH571" i="1"/>
  <c r="AD571" i="1"/>
  <c r="AE571" i="1"/>
  <c r="AC569" i="1"/>
  <c r="AI569" i="1" s="1"/>
  <c r="AJ569" i="1" s="1"/>
  <c r="AG569" i="1"/>
  <c r="AH569" i="1"/>
  <c r="AD569" i="1"/>
  <c r="AE569" i="1"/>
  <c r="AC567" i="1"/>
  <c r="AG567" i="1"/>
  <c r="AH567" i="1"/>
  <c r="AD567" i="1"/>
  <c r="AE567" i="1"/>
  <c r="AC565" i="1"/>
  <c r="AG565" i="1"/>
  <c r="AH565" i="1"/>
  <c r="AD565" i="1"/>
  <c r="AE565" i="1"/>
  <c r="AC563" i="1"/>
  <c r="AG563" i="1"/>
  <c r="AH563" i="1"/>
  <c r="AD563" i="1"/>
  <c r="AE563" i="1"/>
  <c r="AC561" i="1"/>
  <c r="AI561" i="1" s="1"/>
  <c r="AJ561" i="1" s="1"/>
  <c r="AG561" i="1"/>
  <c r="AH561" i="1"/>
  <c r="AD561" i="1"/>
  <c r="AE561" i="1"/>
  <c r="AC559" i="1"/>
  <c r="AG559" i="1"/>
  <c r="AH559" i="1"/>
  <c r="AD559" i="1"/>
  <c r="AE559" i="1"/>
  <c r="AC557" i="1"/>
  <c r="AG557" i="1"/>
  <c r="AH557" i="1"/>
  <c r="AD557" i="1"/>
  <c r="AE557" i="1"/>
  <c r="AE551" i="1"/>
  <c r="AF551" i="1"/>
  <c r="AC551" i="1"/>
  <c r="AD551" i="1"/>
  <c r="AG551" i="1"/>
  <c r="AE543" i="1"/>
  <c r="AF543" i="1"/>
  <c r="AC543" i="1"/>
  <c r="AD543" i="1"/>
  <c r="AG543" i="1"/>
  <c r="AE535" i="1"/>
  <c r="AF535" i="1"/>
  <c r="AC535" i="1"/>
  <c r="AD535" i="1"/>
  <c r="AG535" i="1"/>
  <c r="AE527" i="1"/>
  <c r="AF527" i="1"/>
  <c r="AC527" i="1"/>
  <c r="AD527" i="1"/>
  <c r="AG527" i="1"/>
  <c r="AE519" i="1"/>
  <c r="AF519" i="1"/>
  <c r="AC519" i="1"/>
  <c r="AI519" i="1" s="1"/>
  <c r="AJ519" i="1" s="1"/>
  <c r="AD519" i="1"/>
  <c r="AG519" i="1"/>
  <c r="AE511" i="1"/>
  <c r="AF511" i="1"/>
  <c r="AC511" i="1"/>
  <c r="AD511" i="1"/>
  <c r="AG511" i="1"/>
  <c r="AE503" i="1"/>
  <c r="AF503" i="1"/>
  <c r="AC503" i="1"/>
  <c r="AD503" i="1"/>
  <c r="AG503" i="1"/>
  <c r="AE495" i="1"/>
  <c r="AF495" i="1"/>
  <c r="AC495" i="1"/>
  <c r="AI495" i="1" s="1"/>
  <c r="AJ495" i="1" s="1"/>
  <c r="AD495" i="1"/>
  <c r="AG495" i="1"/>
  <c r="AE487" i="1"/>
  <c r="AF487" i="1"/>
  <c r="AC487" i="1"/>
  <c r="AI487" i="1" s="1"/>
  <c r="AJ487" i="1" s="1"/>
  <c r="AD487" i="1"/>
  <c r="AG487" i="1"/>
  <c r="AE475" i="1"/>
  <c r="AD475" i="1"/>
  <c r="AF475" i="1"/>
  <c r="AC475" i="1"/>
  <c r="AG475" i="1"/>
  <c r="AH475" i="1"/>
  <c r="AE335" i="1"/>
  <c r="AH335" i="1"/>
  <c r="AF332" i="1"/>
  <c r="AC332" i="1"/>
  <c r="AG332" i="1"/>
  <c r="AD332" i="1"/>
  <c r="AE332" i="1"/>
  <c r="AH332" i="1"/>
  <c r="AC722" i="1"/>
  <c r="AG722" i="1"/>
  <c r="AC720" i="1"/>
  <c r="AI720" i="1" s="1"/>
  <c r="AJ720" i="1" s="1"/>
  <c r="AG720" i="1"/>
  <c r="AC718" i="1"/>
  <c r="AI718" i="1" s="1"/>
  <c r="AJ718" i="1" s="1"/>
  <c r="AG718" i="1"/>
  <c r="AC716" i="1"/>
  <c r="AI716" i="1" s="1"/>
  <c r="AJ716" i="1" s="1"/>
  <c r="AG716" i="1"/>
  <c r="AC714" i="1"/>
  <c r="AI714" i="1" s="1"/>
  <c r="AJ714" i="1" s="1"/>
  <c r="AG714" i="1"/>
  <c r="AC712" i="1"/>
  <c r="AI712" i="1" s="1"/>
  <c r="AJ712" i="1" s="1"/>
  <c r="AG712" i="1"/>
  <c r="AC710" i="1"/>
  <c r="AI710" i="1" s="1"/>
  <c r="AJ710" i="1" s="1"/>
  <c r="AG710" i="1"/>
  <c r="AC708" i="1"/>
  <c r="AI708" i="1" s="1"/>
  <c r="AJ708" i="1" s="1"/>
  <c r="AG708" i="1"/>
  <c r="AC706" i="1"/>
  <c r="AI706" i="1" s="1"/>
  <c r="AJ706" i="1" s="1"/>
  <c r="AG706" i="1"/>
  <c r="AC704" i="1"/>
  <c r="AI704" i="1" s="1"/>
  <c r="AJ704" i="1" s="1"/>
  <c r="AG704" i="1"/>
  <c r="AC702" i="1"/>
  <c r="AG702" i="1"/>
  <c r="AC700" i="1"/>
  <c r="AI700" i="1" s="1"/>
  <c r="AJ700" i="1" s="1"/>
  <c r="AG700" i="1"/>
  <c r="AC698" i="1"/>
  <c r="AI698" i="1" s="1"/>
  <c r="AJ698" i="1" s="1"/>
  <c r="AG698" i="1"/>
  <c r="AC696" i="1"/>
  <c r="AI696" i="1" s="1"/>
  <c r="AJ696" i="1" s="1"/>
  <c r="AG696" i="1"/>
  <c r="AC694" i="1"/>
  <c r="AI694" i="1" s="1"/>
  <c r="AJ694" i="1" s="1"/>
  <c r="AG694" i="1"/>
  <c r="AC692" i="1"/>
  <c r="AI692" i="1" s="1"/>
  <c r="AJ692" i="1" s="1"/>
  <c r="AG692" i="1"/>
  <c r="AC690" i="1"/>
  <c r="AG690" i="1"/>
  <c r="AC688" i="1"/>
  <c r="AI688" i="1" s="1"/>
  <c r="AJ688" i="1" s="1"/>
  <c r="AG688" i="1"/>
  <c r="AC686" i="1"/>
  <c r="AI686" i="1" s="1"/>
  <c r="AJ686" i="1" s="1"/>
  <c r="AG686" i="1"/>
  <c r="AD624" i="1"/>
  <c r="AC623" i="1"/>
  <c r="AG623" i="1"/>
  <c r="AD623" i="1"/>
  <c r="AE623" i="1"/>
  <c r="AC619" i="1"/>
  <c r="AG619" i="1"/>
  <c r="AD619" i="1"/>
  <c r="AE619" i="1"/>
  <c r="AC615" i="1"/>
  <c r="AG615" i="1"/>
  <c r="AD615" i="1"/>
  <c r="AE615" i="1"/>
  <c r="AC611" i="1"/>
  <c r="AG611" i="1"/>
  <c r="AD611" i="1"/>
  <c r="AE611" i="1"/>
  <c r="AC607" i="1"/>
  <c r="AG607" i="1"/>
  <c r="AD607" i="1"/>
  <c r="AE607" i="1"/>
  <c r="AC603" i="1"/>
  <c r="AG603" i="1"/>
  <c r="AD603" i="1"/>
  <c r="AE603" i="1"/>
  <c r="AC599" i="1"/>
  <c r="AG599" i="1"/>
  <c r="AD599" i="1"/>
  <c r="AE599" i="1"/>
  <c r="AG555" i="1"/>
  <c r="AH555" i="1"/>
  <c r="AC555" i="1"/>
  <c r="AE550" i="1"/>
  <c r="AC550" i="1"/>
  <c r="AH550" i="1"/>
  <c r="AD550" i="1"/>
  <c r="AF550" i="1"/>
  <c r="AG550" i="1"/>
  <c r="AG547" i="1"/>
  <c r="AH547" i="1"/>
  <c r="AC547" i="1"/>
  <c r="AI547" i="1" s="1"/>
  <c r="AJ547" i="1" s="1"/>
  <c r="AE542" i="1"/>
  <c r="AC542" i="1"/>
  <c r="AH542" i="1"/>
  <c r="AD542" i="1"/>
  <c r="AF542" i="1"/>
  <c r="AG542" i="1"/>
  <c r="AG539" i="1"/>
  <c r="AH539" i="1"/>
  <c r="AC539" i="1"/>
  <c r="AE534" i="1"/>
  <c r="AC534" i="1"/>
  <c r="AH534" i="1"/>
  <c r="AD534" i="1"/>
  <c r="AF534" i="1"/>
  <c r="AG534" i="1"/>
  <c r="AG531" i="1"/>
  <c r="AH531" i="1"/>
  <c r="AC531" i="1"/>
  <c r="AE526" i="1"/>
  <c r="AC526" i="1"/>
  <c r="AI526" i="1" s="1"/>
  <c r="AJ526" i="1" s="1"/>
  <c r="AH526" i="1"/>
  <c r="AD526" i="1"/>
  <c r="AF526" i="1"/>
  <c r="AG526" i="1"/>
  <c r="AG523" i="1"/>
  <c r="AH523" i="1"/>
  <c r="AC523" i="1"/>
  <c r="AI523" i="1" s="1"/>
  <c r="AJ523" i="1" s="1"/>
  <c r="AE518" i="1"/>
  <c r="AC518" i="1"/>
  <c r="AH518" i="1"/>
  <c r="AD518" i="1"/>
  <c r="AF518" i="1"/>
  <c r="AG518" i="1"/>
  <c r="AG515" i="1"/>
  <c r="AH515" i="1"/>
  <c r="AC515" i="1"/>
  <c r="AI515" i="1" s="1"/>
  <c r="AJ515" i="1" s="1"/>
  <c r="AE510" i="1"/>
  <c r="AC510" i="1"/>
  <c r="AH510" i="1"/>
  <c r="AD510" i="1"/>
  <c r="AF510" i="1"/>
  <c r="AG510" i="1"/>
  <c r="AG507" i="1"/>
  <c r="AH507" i="1"/>
  <c r="AC507" i="1"/>
  <c r="AI507" i="1" s="1"/>
  <c r="AJ507" i="1" s="1"/>
  <c r="AE502" i="1"/>
  <c r="AC502" i="1"/>
  <c r="AH502" i="1"/>
  <c r="AD502" i="1"/>
  <c r="AF502" i="1"/>
  <c r="AG502" i="1"/>
  <c r="AG499" i="1"/>
  <c r="AH499" i="1"/>
  <c r="AC499" i="1"/>
  <c r="AI499" i="1" s="1"/>
  <c r="AJ499" i="1" s="1"/>
  <c r="AE494" i="1"/>
  <c r="AC494" i="1"/>
  <c r="AI494" i="1" s="1"/>
  <c r="AJ494" i="1" s="1"/>
  <c r="AH494" i="1"/>
  <c r="AD494" i="1"/>
  <c r="AF494" i="1"/>
  <c r="AG494" i="1"/>
  <c r="AG491" i="1"/>
  <c r="AH491" i="1"/>
  <c r="AC491" i="1"/>
  <c r="AI491" i="1" s="1"/>
  <c r="AJ491" i="1" s="1"/>
  <c r="AE486" i="1"/>
  <c r="AC486" i="1"/>
  <c r="AI486" i="1" s="1"/>
  <c r="AJ486" i="1" s="1"/>
  <c r="AH486" i="1"/>
  <c r="AD486" i="1"/>
  <c r="AF486" i="1"/>
  <c r="AG486" i="1"/>
  <c r="AE479" i="1"/>
  <c r="AD479" i="1"/>
  <c r="AF479" i="1"/>
  <c r="AC479" i="1"/>
  <c r="AG479" i="1"/>
  <c r="AH479" i="1"/>
  <c r="AI473" i="1"/>
  <c r="AJ473" i="1" s="1"/>
  <c r="AE463" i="1"/>
  <c r="AD463" i="1"/>
  <c r="AF463" i="1"/>
  <c r="AC463" i="1"/>
  <c r="AI463" i="1" s="1"/>
  <c r="AJ463" i="1" s="1"/>
  <c r="AG463" i="1"/>
  <c r="AH463" i="1"/>
  <c r="AC417" i="1"/>
  <c r="AG417" i="1"/>
  <c r="AD417" i="1"/>
  <c r="AE417" i="1"/>
  <c r="AF417" i="1"/>
  <c r="AH417" i="1"/>
  <c r="AG554" i="1"/>
  <c r="AD554" i="1"/>
  <c r="AG546" i="1"/>
  <c r="AD546" i="1"/>
  <c r="AG538" i="1"/>
  <c r="AD538" i="1"/>
  <c r="AG530" i="1"/>
  <c r="AD530" i="1"/>
  <c r="AG522" i="1"/>
  <c r="AD522" i="1"/>
  <c r="AG514" i="1"/>
  <c r="AD514" i="1"/>
  <c r="AG506" i="1"/>
  <c r="AD506" i="1"/>
  <c r="AG498" i="1"/>
  <c r="AD498" i="1"/>
  <c r="AG490" i="1"/>
  <c r="AD490" i="1"/>
  <c r="AE483" i="1"/>
  <c r="AD483" i="1"/>
  <c r="AF483" i="1"/>
  <c r="AC483" i="1"/>
  <c r="AI483" i="1" s="1"/>
  <c r="AJ483" i="1" s="1"/>
  <c r="AG483" i="1"/>
  <c r="AH483" i="1"/>
  <c r="AE467" i="1"/>
  <c r="AD467" i="1"/>
  <c r="AF467" i="1"/>
  <c r="AC467" i="1"/>
  <c r="AG467" i="1"/>
  <c r="AH467" i="1"/>
  <c r="AI461" i="1"/>
  <c r="AJ461" i="1" s="1"/>
  <c r="AD553" i="1"/>
  <c r="AF552" i="1"/>
  <c r="AE549" i="1"/>
  <c r="AF549" i="1"/>
  <c r="AE548" i="1"/>
  <c r="AC548" i="1"/>
  <c r="AH548" i="1"/>
  <c r="AD545" i="1"/>
  <c r="AF544" i="1"/>
  <c r="AE541" i="1"/>
  <c r="AF541" i="1"/>
  <c r="AE540" i="1"/>
  <c r="AC540" i="1"/>
  <c r="AH540" i="1"/>
  <c r="AD537" i="1"/>
  <c r="AF536" i="1"/>
  <c r="AE533" i="1"/>
  <c r="AI533" i="1" s="1"/>
  <c r="AJ533" i="1" s="1"/>
  <c r="AF533" i="1"/>
  <c r="AE532" i="1"/>
  <c r="AC532" i="1"/>
  <c r="AI532" i="1" s="1"/>
  <c r="AJ532" i="1" s="1"/>
  <c r="AH532" i="1"/>
  <c r="AD529" i="1"/>
  <c r="AF528" i="1"/>
  <c r="AE525" i="1"/>
  <c r="AI525" i="1" s="1"/>
  <c r="AJ525" i="1" s="1"/>
  <c r="AF525" i="1"/>
  <c r="AE524" i="1"/>
  <c r="AC524" i="1"/>
  <c r="AH524" i="1"/>
  <c r="AD521" i="1"/>
  <c r="AI521" i="1" s="1"/>
  <c r="AJ521" i="1" s="1"/>
  <c r="AF520" i="1"/>
  <c r="AE517" i="1"/>
  <c r="AF517" i="1"/>
  <c r="AE516" i="1"/>
  <c r="AC516" i="1"/>
  <c r="AH516" i="1"/>
  <c r="AD513" i="1"/>
  <c r="AI513" i="1" s="1"/>
  <c r="AJ513" i="1" s="1"/>
  <c r="AF512" i="1"/>
  <c r="AE509" i="1"/>
  <c r="AF509" i="1"/>
  <c r="AE508" i="1"/>
  <c r="AC508" i="1"/>
  <c r="AI508" i="1" s="1"/>
  <c r="AJ508" i="1" s="1"/>
  <c r="AH508" i="1"/>
  <c r="AD505" i="1"/>
  <c r="AI505" i="1" s="1"/>
  <c r="AJ505" i="1" s="1"/>
  <c r="AF504" i="1"/>
  <c r="AE501" i="1"/>
  <c r="AF501" i="1"/>
  <c r="AE500" i="1"/>
  <c r="AC500" i="1"/>
  <c r="AI500" i="1" s="1"/>
  <c r="AJ500" i="1" s="1"/>
  <c r="AH500" i="1"/>
  <c r="AD497" i="1"/>
  <c r="AF496" i="1"/>
  <c r="AE493" i="1"/>
  <c r="AF493" i="1"/>
  <c r="AE492" i="1"/>
  <c r="AC492" i="1"/>
  <c r="AI492" i="1" s="1"/>
  <c r="AJ492" i="1" s="1"/>
  <c r="AH492" i="1"/>
  <c r="AD489" i="1"/>
  <c r="AF488" i="1"/>
  <c r="AE485" i="1"/>
  <c r="AF485" i="1"/>
  <c r="AC484" i="1"/>
  <c r="AI484" i="1" s="1"/>
  <c r="AJ484" i="1" s="1"/>
  <c r="AC480" i="1"/>
  <c r="AI480" i="1" s="1"/>
  <c r="AJ480" i="1" s="1"/>
  <c r="AC476" i="1"/>
  <c r="AC472" i="1"/>
  <c r="AI472" i="1" s="1"/>
  <c r="AJ472" i="1" s="1"/>
  <c r="AC468" i="1"/>
  <c r="AI468" i="1" s="1"/>
  <c r="AJ468" i="1" s="1"/>
  <c r="AC464" i="1"/>
  <c r="AI464" i="1" s="1"/>
  <c r="AJ464" i="1" s="1"/>
  <c r="AC460" i="1"/>
  <c r="AI460" i="1" s="1"/>
  <c r="AJ460" i="1" s="1"/>
  <c r="AI451" i="1"/>
  <c r="AJ451" i="1" s="1"/>
  <c r="AC413" i="1"/>
  <c r="AG413" i="1"/>
  <c r="AD413" i="1"/>
  <c r="AE413" i="1"/>
  <c r="AF413" i="1"/>
  <c r="AH413" i="1"/>
  <c r="AC624" i="1"/>
  <c r="AI624" i="1" s="1"/>
  <c r="AJ624" i="1" s="1"/>
  <c r="AG624" i="1"/>
  <c r="AC622" i="1"/>
  <c r="AG622" i="1"/>
  <c r="AC620" i="1"/>
  <c r="AI620" i="1" s="1"/>
  <c r="AJ620" i="1" s="1"/>
  <c r="AG620" i="1"/>
  <c r="AC618" i="1"/>
  <c r="AG618" i="1"/>
  <c r="AC616" i="1"/>
  <c r="AI616" i="1" s="1"/>
  <c r="AJ616" i="1" s="1"/>
  <c r="AG616" i="1"/>
  <c r="AC614" i="1"/>
  <c r="AG614" i="1"/>
  <c r="AC612" i="1"/>
  <c r="AI612" i="1" s="1"/>
  <c r="AJ612" i="1" s="1"/>
  <c r="AG612" i="1"/>
  <c r="AC610" i="1"/>
  <c r="AG610" i="1"/>
  <c r="AC608" i="1"/>
  <c r="AI608" i="1" s="1"/>
  <c r="AJ608" i="1" s="1"/>
  <c r="AG608" i="1"/>
  <c r="AC606" i="1"/>
  <c r="AG606" i="1"/>
  <c r="AC604" i="1"/>
  <c r="AI604" i="1" s="1"/>
  <c r="AJ604" i="1" s="1"/>
  <c r="AG604" i="1"/>
  <c r="AC602" i="1"/>
  <c r="AI602" i="1" s="1"/>
  <c r="AJ602" i="1" s="1"/>
  <c r="AG602" i="1"/>
  <c r="AC600" i="1"/>
  <c r="AI600" i="1" s="1"/>
  <c r="AJ600" i="1" s="1"/>
  <c r="AG600" i="1"/>
  <c r="AC598" i="1"/>
  <c r="AG598" i="1"/>
  <c r="AC596" i="1"/>
  <c r="AI596" i="1" s="1"/>
  <c r="AJ596" i="1" s="1"/>
  <c r="AG596" i="1"/>
  <c r="AC594" i="1"/>
  <c r="AI594" i="1" s="1"/>
  <c r="AJ594" i="1" s="1"/>
  <c r="AG594" i="1"/>
  <c r="AC592" i="1"/>
  <c r="AI592" i="1" s="1"/>
  <c r="AJ592" i="1" s="1"/>
  <c r="AG592" i="1"/>
  <c r="AC590" i="1"/>
  <c r="AI590" i="1" s="1"/>
  <c r="AJ590" i="1" s="1"/>
  <c r="AG590" i="1"/>
  <c r="AC588" i="1"/>
  <c r="AI588" i="1" s="1"/>
  <c r="AJ588" i="1" s="1"/>
  <c r="AG588" i="1"/>
  <c r="AC586" i="1"/>
  <c r="AI586" i="1" s="1"/>
  <c r="AJ586" i="1" s="1"/>
  <c r="AG586" i="1"/>
  <c r="AC584" i="1"/>
  <c r="AI584" i="1" s="1"/>
  <c r="AJ584" i="1" s="1"/>
  <c r="AG584" i="1"/>
  <c r="AC582" i="1"/>
  <c r="AI582" i="1" s="1"/>
  <c r="AJ582" i="1" s="1"/>
  <c r="AG582" i="1"/>
  <c r="AC580" i="1"/>
  <c r="AI580" i="1" s="1"/>
  <c r="AJ580" i="1" s="1"/>
  <c r="AG580" i="1"/>
  <c r="AC578" i="1"/>
  <c r="AI578" i="1" s="1"/>
  <c r="AJ578" i="1" s="1"/>
  <c r="AG578" i="1"/>
  <c r="AC576" i="1"/>
  <c r="AI576" i="1" s="1"/>
  <c r="AJ576" i="1" s="1"/>
  <c r="AG576" i="1"/>
  <c r="AC574" i="1"/>
  <c r="AG574" i="1"/>
  <c r="AC572" i="1"/>
  <c r="AI572" i="1" s="1"/>
  <c r="AJ572" i="1" s="1"/>
  <c r="AG572" i="1"/>
  <c r="AC570" i="1"/>
  <c r="AI570" i="1" s="1"/>
  <c r="AJ570" i="1" s="1"/>
  <c r="AG570" i="1"/>
  <c r="AC568" i="1"/>
  <c r="AI568" i="1" s="1"/>
  <c r="AJ568" i="1" s="1"/>
  <c r="AG568" i="1"/>
  <c r="AC566" i="1"/>
  <c r="AI566" i="1" s="1"/>
  <c r="AJ566" i="1" s="1"/>
  <c r="AG566" i="1"/>
  <c r="AC564" i="1"/>
  <c r="AI564" i="1" s="1"/>
  <c r="AJ564" i="1" s="1"/>
  <c r="AG564" i="1"/>
  <c r="AC562" i="1"/>
  <c r="AI562" i="1" s="1"/>
  <c r="AJ562" i="1" s="1"/>
  <c r="AG562" i="1"/>
  <c r="AC560" i="1"/>
  <c r="AI560" i="1" s="1"/>
  <c r="AJ560" i="1" s="1"/>
  <c r="AG560" i="1"/>
  <c r="AC558" i="1"/>
  <c r="AG558" i="1"/>
  <c r="AC556" i="1"/>
  <c r="AI556" i="1" s="1"/>
  <c r="AJ556" i="1" s="1"/>
  <c r="AG556" i="1"/>
  <c r="AE555" i="1"/>
  <c r="AF555" i="1"/>
  <c r="AE554" i="1"/>
  <c r="AC554" i="1"/>
  <c r="AH554" i="1"/>
  <c r="AG549" i="1"/>
  <c r="AG548" i="1"/>
  <c r="AE547" i="1"/>
  <c r="AF547" i="1"/>
  <c r="AE546" i="1"/>
  <c r="AC546" i="1"/>
  <c r="AI546" i="1" s="1"/>
  <c r="AJ546" i="1" s="1"/>
  <c r="AH546" i="1"/>
  <c r="AG541" i="1"/>
  <c r="AG540" i="1"/>
  <c r="AE539" i="1"/>
  <c r="AF539" i="1"/>
  <c r="AE538" i="1"/>
  <c r="AC538" i="1"/>
  <c r="AH538" i="1"/>
  <c r="AG533" i="1"/>
  <c r="AG532" i="1"/>
  <c r="AE531" i="1"/>
  <c r="AF531" i="1"/>
  <c r="AE530" i="1"/>
  <c r="AC530" i="1"/>
  <c r="AH530" i="1"/>
  <c r="AG525" i="1"/>
  <c r="AG524" i="1"/>
  <c r="AE523" i="1"/>
  <c r="AF523" i="1"/>
  <c r="AE522" i="1"/>
  <c r="AC522" i="1"/>
  <c r="AH522" i="1"/>
  <c r="AG517" i="1"/>
  <c r="AG516" i="1"/>
  <c r="AE515" i="1"/>
  <c r="AF515" i="1"/>
  <c r="AE514" i="1"/>
  <c r="AC514" i="1"/>
  <c r="AI514" i="1" s="1"/>
  <c r="AJ514" i="1" s="1"/>
  <c r="AH514" i="1"/>
  <c r="AG509" i="1"/>
  <c r="AG508" i="1"/>
  <c r="AE507" i="1"/>
  <c r="AF507" i="1"/>
  <c r="AE506" i="1"/>
  <c r="AC506" i="1"/>
  <c r="AH506" i="1"/>
  <c r="AG501" i="1"/>
  <c r="AG500" i="1"/>
  <c r="AE499" i="1"/>
  <c r="AF499" i="1"/>
  <c r="AE498" i="1"/>
  <c r="AC498" i="1"/>
  <c r="AH498" i="1"/>
  <c r="AG493" i="1"/>
  <c r="AG492" i="1"/>
  <c r="AE491" i="1"/>
  <c r="AF491" i="1"/>
  <c r="AE490" i="1"/>
  <c r="AC490" i="1"/>
  <c r="AI490" i="1" s="1"/>
  <c r="AJ490" i="1" s="1"/>
  <c r="AH490" i="1"/>
  <c r="AG485" i="1"/>
  <c r="AD482" i="1"/>
  <c r="AE481" i="1"/>
  <c r="AD481" i="1"/>
  <c r="AF481" i="1"/>
  <c r="AD478" i="1"/>
  <c r="AE477" i="1"/>
  <c r="AD477" i="1"/>
  <c r="AF477" i="1"/>
  <c r="AE473" i="1"/>
  <c r="AD473" i="1"/>
  <c r="AF473" i="1"/>
  <c r="AE469" i="1"/>
  <c r="AD469" i="1"/>
  <c r="AI469" i="1" s="1"/>
  <c r="AJ469" i="1" s="1"/>
  <c r="AF469" i="1"/>
  <c r="AE465" i="1"/>
  <c r="AD465" i="1"/>
  <c r="AI465" i="1" s="1"/>
  <c r="AJ465" i="1" s="1"/>
  <c r="AF465" i="1"/>
  <c r="AE461" i="1"/>
  <c r="AD461" i="1"/>
  <c r="AF461" i="1"/>
  <c r="AI452" i="1"/>
  <c r="AJ452" i="1" s="1"/>
  <c r="AI436" i="1"/>
  <c r="AJ436" i="1" s="1"/>
  <c r="AC425" i="1"/>
  <c r="AI425" i="1" s="1"/>
  <c r="AJ425" i="1" s="1"/>
  <c r="AG425" i="1"/>
  <c r="AD425" i="1"/>
  <c r="AE425" i="1"/>
  <c r="AF425" i="1"/>
  <c r="AH425" i="1"/>
  <c r="AC409" i="1"/>
  <c r="AG409" i="1"/>
  <c r="AD409" i="1"/>
  <c r="AE409" i="1"/>
  <c r="AF409" i="1"/>
  <c r="AH409" i="1"/>
  <c r="AC348" i="1"/>
  <c r="AI348" i="1" s="1"/>
  <c r="AJ348" i="1" s="1"/>
  <c r="AG348" i="1"/>
  <c r="AH348" i="1"/>
  <c r="AD348" i="1"/>
  <c r="AE348" i="1"/>
  <c r="AF348" i="1"/>
  <c r="AF316" i="1"/>
  <c r="AC316" i="1"/>
  <c r="AG316" i="1"/>
  <c r="AD316" i="1"/>
  <c r="AE316" i="1"/>
  <c r="AH316" i="1"/>
  <c r="AE553" i="1"/>
  <c r="AF553" i="1"/>
  <c r="AE552" i="1"/>
  <c r="AC552" i="1"/>
  <c r="AH552" i="1"/>
  <c r="AE545" i="1"/>
  <c r="AF545" i="1"/>
  <c r="AE544" i="1"/>
  <c r="AC544" i="1"/>
  <c r="AI544" i="1" s="1"/>
  <c r="AJ544" i="1" s="1"/>
  <c r="AH544" i="1"/>
  <c r="AE537" i="1"/>
  <c r="AF537" i="1"/>
  <c r="AE536" i="1"/>
  <c r="AC536" i="1"/>
  <c r="AH536" i="1"/>
  <c r="AE529" i="1"/>
  <c r="AF529" i="1"/>
  <c r="AE528" i="1"/>
  <c r="AC528" i="1"/>
  <c r="AH528" i="1"/>
  <c r="AE521" i="1"/>
  <c r="AF521" i="1"/>
  <c r="AE520" i="1"/>
  <c r="AC520" i="1"/>
  <c r="AI520" i="1" s="1"/>
  <c r="AJ520" i="1" s="1"/>
  <c r="AH520" i="1"/>
  <c r="AE513" i="1"/>
  <c r="AF513" i="1"/>
  <c r="AE512" i="1"/>
  <c r="AC512" i="1"/>
  <c r="AI512" i="1" s="1"/>
  <c r="AJ512" i="1" s="1"/>
  <c r="AH512" i="1"/>
  <c r="AE505" i="1"/>
  <c r="AF505" i="1"/>
  <c r="AE504" i="1"/>
  <c r="AC504" i="1"/>
  <c r="AI504" i="1" s="1"/>
  <c r="AJ504" i="1" s="1"/>
  <c r="AH504" i="1"/>
  <c r="AE497" i="1"/>
  <c r="AF497" i="1"/>
  <c r="AI497" i="1" s="1"/>
  <c r="AJ497" i="1" s="1"/>
  <c r="AE496" i="1"/>
  <c r="AC496" i="1"/>
  <c r="AH496" i="1"/>
  <c r="AE489" i="1"/>
  <c r="AF489" i="1"/>
  <c r="AE488" i="1"/>
  <c r="AC488" i="1"/>
  <c r="AI488" i="1" s="1"/>
  <c r="AJ488" i="1" s="1"/>
  <c r="AH488" i="1"/>
  <c r="AC421" i="1"/>
  <c r="AI421" i="1" s="1"/>
  <c r="AJ421" i="1" s="1"/>
  <c r="AG421" i="1"/>
  <c r="AD421" i="1"/>
  <c r="AE421" i="1"/>
  <c r="AF421" i="1"/>
  <c r="AH421" i="1"/>
  <c r="AC405" i="1"/>
  <c r="AG405" i="1"/>
  <c r="AD405" i="1"/>
  <c r="AE405" i="1"/>
  <c r="AF405" i="1"/>
  <c r="AH405" i="1"/>
  <c r="AF350" i="1"/>
  <c r="AH319" i="1"/>
  <c r="AE399" i="1"/>
  <c r="AD399" i="1"/>
  <c r="AF399" i="1"/>
  <c r="AG399" i="1"/>
  <c r="AH399" i="1"/>
  <c r="AE395" i="1"/>
  <c r="AD395" i="1"/>
  <c r="AF395" i="1"/>
  <c r="AG395" i="1"/>
  <c r="AH395" i="1"/>
  <c r="AE391" i="1"/>
  <c r="AD391" i="1"/>
  <c r="AF391" i="1"/>
  <c r="AG391" i="1"/>
  <c r="AH391" i="1"/>
  <c r="AE387" i="1"/>
  <c r="AD387" i="1"/>
  <c r="AF387" i="1"/>
  <c r="AG387" i="1"/>
  <c r="AH387" i="1"/>
  <c r="AE383" i="1"/>
  <c r="AD383" i="1"/>
  <c r="AF383" i="1"/>
  <c r="AG383" i="1"/>
  <c r="AH383" i="1"/>
  <c r="AE379" i="1"/>
  <c r="AD379" i="1"/>
  <c r="AF379" i="1"/>
  <c r="AG379" i="1"/>
  <c r="AH379" i="1"/>
  <c r="AE375" i="1"/>
  <c r="AD375" i="1"/>
  <c r="AF375" i="1"/>
  <c r="AG375" i="1"/>
  <c r="AH375" i="1"/>
  <c r="AE371" i="1"/>
  <c r="AD371" i="1"/>
  <c r="AF371" i="1"/>
  <c r="AG371" i="1"/>
  <c r="AH371" i="1"/>
  <c r="AF336" i="1"/>
  <c r="AC336" i="1"/>
  <c r="AG336" i="1"/>
  <c r="AD336" i="1"/>
  <c r="AE336" i="1"/>
  <c r="AH336" i="1"/>
  <c r="AF320" i="1"/>
  <c r="AC320" i="1"/>
  <c r="AG320" i="1"/>
  <c r="AD320" i="1"/>
  <c r="AE320" i="1"/>
  <c r="AH320" i="1"/>
  <c r="AE289" i="1"/>
  <c r="AD289" i="1"/>
  <c r="AH484" i="1"/>
  <c r="AH482" i="1"/>
  <c r="AH480" i="1"/>
  <c r="AH478" i="1"/>
  <c r="AH476" i="1"/>
  <c r="AH474" i="1"/>
  <c r="AH472" i="1"/>
  <c r="AH470" i="1"/>
  <c r="AH468" i="1"/>
  <c r="AH466" i="1"/>
  <c r="AH464" i="1"/>
  <c r="AH462" i="1"/>
  <c r="AH460" i="1"/>
  <c r="AF459" i="1"/>
  <c r="AH458" i="1"/>
  <c r="AF457" i="1"/>
  <c r="AH456" i="1"/>
  <c r="AF455" i="1"/>
  <c r="AG454" i="1"/>
  <c r="AG453" i="1"/>
  <c r="AI453" i="1" s="1"/>
  <c r="AJ453" i="1" s="1"/>
  <c r="AG452" i="1"/>
  <c r="AG451" i="1"/>
  <c r="AG450" i="1"/>
  <c r="AI450" i="1" s="1"/>
  <c r="AJ450" i="1" s="1"/>
  <c r="AG449" i="1"/>
  <c r="AI449" i="1" s="1"/>
  <c r="AJ449" i="1" s="1"/>
  <c r="AG448" i="1"/>
  <c r="AG447" i="1"/>
  <c r="AG446" i="1"/>
  <c r="AI446" i="1" s="1"/>
  <c r="AJ446" i="1" s="1"/>
  <c r="AG445" i="1"/>
  <c r="AI445" i="1" s="1"/>
  <c r="AJ445" i="1" s="1"/>
  <c r="AG444" i="1"/>
  <c r="AG443" i="1"/>
  <c r="AI443" i="1" s="1"/>
  <c r="AJ443" i="1" s="1"/>
  <c r="AG442" i="1"/>
  <c r="AG441" i="1"/>
  <c r="AG440" i="1"/>
  <c r="AG439" i="1"/>
  <c r="AG438" i="1"/>
  <c r="AI438" i="1" s="1"/>
  <c r="AJ438" i="1" s="1"/>
  <c r="AG437" i="1"/>
  <c r="AI437" i="1" s="1"/>
  <c r="AJ437" i="1" s="1"/>
  <c r="AG436" i="1"/>
  <c r="AG435" i="1"/>
  <c r="AG434" i="1"/>
  <c r="AI434" i="1" s="1"/>
  <c r="AJ434" i="1" s="1"/>
  <c r="AG433" i="1"/>
  <c r="AI433" i="1" s="1"/>
  <c r="AJ433" i="1" s="1"/>
  <c r="AG432" i="1"/>
  <c r="AG431" i="1"/>
  <c r="AG430" i="1"/>
  <c r="AG429" i="1"/>
  <c r="AG428" i="1"/>
  <c r="AG427" i="1"/>
  <c r="AG426" i="1"/>
  <c r="AD424" i="1"/>
  <c r="AC423" i="1"/>
  <c r="AI423" i="1" s="1"/>
  <c r="AJ423" i="1" s="1"/>
  <c r="AG423" i="1"/>
  <c r="AD423" i="1"/>
  <c r="AE423" i="1"/>
  <c r="AD420" i="1"/>
  <c r="AC419" i="1"/>
  <c r="AI419" i="1" s="1"/>
  <c r="AJ419" i="1" s="1"/>
  <c r="AG419" i="1"/>
  <c r="AD419" i="1"/>
  <c r="AE419" i="1"/>
  <c r="AD416" i="1"/>
  <c r="AC415" i="1"/>
  <c r="AI415" i="1" s="1"/>
  <c r="AJ415" i="1" s="1"/>
  <c r="AG415" i="1"/>
  <c r="AD415" i="1"/>
  <c r="AE415" i="1"/>
  <c r="AD412" i="1"/>
  <c r="AC411" i="1"/>
  <c r="AG411" i="1"/>
  <c r="AD411" i="1"/>
  <c r="AE411" i="1"/>
  <c r="AD408" i="1"/>
  <c r="AC407" i="1"/>
  <c r="AG407" i="1"/>
  <c r="AD407" i="1"/>
  <c r="AE407" i="1"/>
  <c r="AG400" i="1"/>
  <c r="AC400" i="1"/>
  <c r="AH400" i="1"/>
  <c r="AG396" i="1"/>
  <c r="AC396" i="1"/>
  <c r="AH396" i="1"/>
  <c r="AG392" i="1"/>
  <c r="AC392" i="1"/>
  <c r="AH392" i="1"/>
  <c r="AG388" i="1"/>
  <c r="AC388" i="1"/>
  <c r="AH388" i="1"/>
  <c r="AG384" i="1"/>
  <c r="AC384" i="1"/>
  <c r="AH384" i="1"/>
  <c r="AG380" i="1"/>
  <c r="AC380" i="1"/>
  <c r="AH380" i="1"/>
  <c r="AG376" i="1"/>
  <c r="AC376" i="1"/>
  <c r="AI376" i="1" s="1"/>
  <c r="AJ376" i="1" s="1"/>
  <c r="AH376" i="1"/>
  <c r="AG372" i="1"/>
  <c r="AC372" i="1"/>
  <c r="AI372" i="1" s="1"/>
  <c r="AJ372" i="1" s="1"/>
  <c r="AH372" i="1"/>
  <c r="AF340" i="1"/>
  <c r="AC340" i="1"/>
  <c r="AG340" i="1"/>
  <c r="AD340" i="1"/>
  <c r="AE340" i="1"/>
  <c r="AH340" i="1"/>
  <c r="AF324" i="1"/>
  <c r="AC324" i="1"/>
  <c r="AG324" i="1"/>
  <c r="AD324" i="1"/>
  <c r="AE324" i="1"/>
  <c r="AH324" i="1"/>
  <c r="AE305" i="1"/>
  <c r="AD305" i="1"/>
  <c r="AE291" i="1"/>
  <c r="AD291" i="1"/>
  <c r="AH291" i="1"/>
  <c r="AH289" i="1"/>
  <c r="AC285" i="1"/>
  <c r="AG285" i="1"/>
  <c r="AH285" i="1"/>
  <c r="AD285" i="1"/>
  <c r="AE285" i="1"/>
  <c r="AF285" i="1"/>
  <c r="AC281" i="1"/>
  <c r="AG281" i="1"/>
  <c r="AH281" i="1"/>
  <c r="AD281" i="1"/>
  <c r="AE281" i="1"/>
  <c r="AF281" i="1"/>
  <c r="AE484" i="1"/>
  <c r="AE482" i="1"/>
  <c r="AE480" i="1"/>
  <c r="AE478" i="1"/>
  <c r="AE476" i="1"/>
  <c r="AE474" i="1"/>
  <c r="AI474" i="1" s="1"/>
  <c r="AJ474" i="1" s="1"/>
  <c r="AE472" i="1"/>
  <c r="AE470" i="1"/>
  <c r="AE468" i="1"/>
  <c r="AE466" i="1"/>
  <c r="AE464" i="1"/>
  <c r="AE462" i="1"/>
  <c r="AE460" i="1"/>
  <c r="AD459" i="1"/>
  <c r="AI459" i="1" s="1"/>
  <c r="AJ459" i="1" s="1"/>
  <c r="AE458" i="1"/>
  <c r="AD457" i="1"/>
  <c r="AE456" i="1"/>
  <c r="AD455" i="1"/>
  <c r="AF424" i="1"/>
  <c r="AF420" i="1"/>
  <c r="AH419" i="1"/>
  <c r="AF416" i="1"/>
  <c r="AH415" i="1"/>
  <c r="AF412" i="1"/>
  <c r="AH411" i="1"/>
  <c r="AF408" i="1"/>
  <c r="AH407" i="1"/>
  <c r="AD400" i="1"/>
  <c r="AD396" i="1"/>
  <c r="AD392" i="1"/>
  <c r="AD388" i="1"/>
  <c r="AD384" i="1"/>
  <c r="AD380" i="1"/>
  <c r="AD376" i="1"/>
  <c r="AD372" i="1"/>
  <c r="AF344" i="1"/>
  <c r="AC344" i="1"/>
  <c r="AI344" i="1" s="1"/>
  <c r="AJ344" i="1" s="1"/>
  <c r="AG344" i="1"/>
  <c r="AD344" i="1"/>
  <c r="AE344" i="1"/>
  <c r="AH344" i="1"/>
  <c r="AF328" i="1"/>
  <c r="AC328" i="1"/>
  <c r="AG328" i="1"/>
  <c r="AD328" i="1"/>
  <c r="AE328" i="1"/>
  <c r="AH328" i="1"/>
  <c r="AE307" i="1"/>
  <c r="AD307" i="1"/>
  <c r="AH307" i="1"/>
  <c r="AH305" i="1"/>
  <c r="AE269" i="1"/>
  <c r="AH269" i="1"/>
  <c r="AF267" i="1"/>
  <c r="AD267" i="1"/>
  <c r="AE267" i="1"/>
  <c r="AH267" i="1"/>
  <c r="AG398" i="1"/>
  <c r="AC398" i="1"/>
  <c r="AH398" i="1"/>
  <c r="AG394" i="1"/>
  <c r="AC394" i="1"/>
  <c r="AH394" i="1"/>
  <c r="AG390" i="1"/>
  <c r="AC390" i="1"/>
  <c r="AH390" i="1"/>
  <c r="AG386" i="1"/>
  <c r="AC386" i="1"/>
  <c r="AH386" i="1"/>
  <c r="AG382" i="1"/>
  <c r="AC382" i="1"/>
  <c r="AH382" i="1"/>
  <c r="AG378" i="1"/>
  <c r="AC378" i="1"/>
  <c r="AI378" i="1" s="1"/>
  <c r="AJ378" i="1" s="1"/>
  <c r="AH378" i="1"/>
  <c r="AG374" i="1"/>
  <c r="AC374" i="1"/>
  <c r="AI374" i="1" s="1"/>
  <c r="AJ374" i="1" s="1"/>
  <c r="AH374" i="1"/>
  <c r="AE297" i="1"/>
  <c r="AD297" i="1"/>
  <c r="AC424" i="1"/>
  <c r="AI424" i="1" s="1"/>
  <c r="AJ424" i="1" s="1"/>
  <c r="AG424" i="1"/>
  <c r="AC422" i="1"/>
  <c r="AI422" i="1" s="1"/>
  <c r="AJ422" i="1" s="1"/>
  <c r="AG422" i="1"/>
  <c r="AC420" i="1"/>
  <c r="AI420" i="1" s="1"/>
  <c r="AJ420" i="1" s="1"/>
  <c r="AG420" i="1"/>
  <c r="AC418" i="1"/>
  <c r="AG418" i="1"/>
  <c r="AC416" i="1"/>
  <c r="AI416" i="1" s="1"/>
  <c r="AJ416" i="1" s="1"/>
  <c r="AG416" i="1"/>
  <c r="AC414" i="1"/>
  <c r="AI414" i="1" s="1"/>
  <c r="AJ414" i="1" s="1"/>
  <c r="AG414" i="1"/>
  <c r="AC412" i="1"/>
  <c r="AG412" i="1"/>
  <c r="AC410" i="1"/>
  <c r="AI410" i="1" s="1"/>
  <c r="AJ410" i="1" s="1"/>
  <c r="AG410" i="1"/>
  <c r="AC408" i="1"/>
  <c r="AG408" i="1"/>
  <c r="AC406" i="1"/>
  <c r="AI406" i="1" s="1"/>
  <c r="AJ406" i="1" s="1"/>
  <c r="AG406" i="1"/>
  <c r="AC404" i="1"/>
  <c r="AI404" i="1" s="1"/>
  <c r="AJ404" i="1" s="1"/>
  <c r="AG404" i="1"/>
  <c r="AC403" i="1"/>
  <c r="AI403" i="1" s="1"/>
  <c r="AJ403" i="1" s="1"/>
  <c r="AG403" i="1"/>
  <c r="AD403" i="1"/>
  <c r="AH403" i="1"/>
  <c r="AC402" i="1"/>
  <c r="AG402" i="1"/>
  <c r="AD402" i="1"/>
  <c r="AH402" i="1"/>
  <c r="AC401" i="1"/>
  <c r="AG401" i="1"/>
  <c r="AD401" i="1"/>
  <c r="AH401" i="1"/>
  <c r="AD398" i="1"/>
  <c r="AE397" i="1"/>
  <c r="AD397" i="1"/>
  <c r="AF397" i="1"/>
  <c r="AD394" i="1"/>
  <c r="AE393" i="1"/>
  <c r="AD393" i="1"/>
  <c r="AF393" i="1"/>
  <c r="AD390" i="1"/>
  <c r="AE389" i="1"/>
  <c r="AD389" i="1"/>
  <c r="AF389" i="1"/>
  <c r="AD386" i="1"/>
  <c r="AE385" i="1"/>
  <c r="AD385" i="1"/>
  <c r="AF385" i="1"/>
  <c r="AD382" i="1"/>
  <c r="AE381" i="1"/>
  <c r="AD381" i="1"/>
  <c r="AF381" i="1"/>
  <c r="AD378" i="1"/>
  <c r="AE377" i="1"/>
  <c r="AD377" i="1"/>
  <c r="AF377" i="1"/>
  <c r="AD374" i="1"/>
  <c r="AE373" i="1"/>
  <c r="AD373" i="1"/>
  <c r="AF373" i="1"/>
  <c r="AE349" i="1"/>
  <c r="AF349" i="1"/>
  <c r="AH349" i="1"/>
  <c r="AF346" i="1"/>
  <c r="AC346" i="1"/>
  <c r="AI346" i="1" s="1"/>
  <c r="AJ346" i="1" s="1"/>
  <c r="AG346" i="1"/>
  <c r="AD346" i="1"/>
  <c r="AE346" i="1"/>
  <c r="AH346" i="1"/>
  <c r="AF342" i="1"/>
  <c r="AC342" i="1"/>
  <c r="AG342" i="1"/>
  <c r="AD342" i="1"/>
  <c r="AE342" i="1"/>
  <c r="AH342" i="1"/>
  <c r="AF338" i="1"/>
  <c r="AC338" i="1"/>
  <c r="AI338" i="1" s="1"/>
  <c r="AJ338" i="1" s="1"/>
  <c r="AG338" i="1"/>
  <c r="AD338" i="1"/>
  <c r="AE338" i="1"/>
  <c r="AH338" i="1"/>
  <c r="AF334" i="1"/>
  <c r="AC334" i="1"/>
  <c r="AG334" i="1"/>
  <c r="AD334" i="1"/>
  <c r="AE334" i="1"/>
  <c r="AH334" i="1"/>
  <c r="AF330" i="1"/>
  <c r="AC330" i="1"/>
  <c r="AG330" i="1"/>
  <c r="AD330" i="1"/>
  <c r="AE330" i="1"/>
  <c r="AH330" i="1"/>
  <c r="AF326" i="1"/>
  <c r="AC326" i="1"/>
  <c r="AG326" i="1"/>
  <c r="AD326" i="1"/>
  <c r="AE326" i="1"/>
  <c r="AH326" i="1"/>
  <c r="AF322" i="1"/>
  <c r="AC322" i="1"/>
  <c r="AG322" i="1"/>
  <c r="AD322" i="1"/>
  <c r="AE322" i="1"/>
  <c r="AH322" i="1"/>
  <c r="AF318" i="1"/>
  <c r="AC318" i="1"/>
  <c r="AG318" i="1"/>
  <c r="AD318" i="1"/>
  <c r="AE318" i="1"/>
  <c r="AH318" i="1"/>
  <c r="AF314" i="1"/>
  <c r="AC314" i="1"/>
  <c r="AG314" i="1"/>
  <c r="AD314" i="1"/>
  <c r="AE314" i="1"/>
  <c r="AH314" i="1"/>
  <c r="AE313" i="1"/>
  <c r="AE299" i="1"/>
  <c r="AD299" i="1"/>
  <c r="AH299" i="1"/>
  <c r="AH297" i="1"/>
  <c r="AI361" i="1"/>
  <c r="AJ361" i="1" s="1"/>
  <c r="AI358" i="1"/>
  <c r="AJ358" i="1" s="1"/>
  <c r="AI353" i="1"/>
  <c r="AJ353" i="1" s="1"/>
  <c r="AE309" i="1"/>
  <c r="AD309" i="1"/>
  <c r="AE301" i="1"/>
  <c r="AD301" i="1"/>
  <c r="AE293" i="1"/>
  <c r="AD293" i="1"/>
  <c r="AE246" i="1"/>
  <c r="AD246" i="1"/>
  <c r="AH246" i="1"/>
  <c r="AE400" i="1"/>
  <c r="AE398" i="1"/>
  <c r="AE396" i="1"/>
  <c r="AE394" i="1"/>
  <c r="AE392" i="1"/>
  <c r="AE390" i="1"/>
  <c r="AE388" i="1"/>
  <c r="AE386" i="1"/>
  <c r="AE384" i="1"/>
  <c r="AE382" i="1"/>
  <c r="AE380" i="1"/>
  <c r="AE378" i="1"/>
  <c r="AE376" i="1"/>
  <c r="AE374" i="1"/>
  <c r="AE372" i="1"/>
  <c r="AD369" i="1"/>
  <c r="AH369" i="1"/>
  <c r="AE369" i="1"/>
  <c r="AD368" i="1"/>
  <c r="AH368" i="1"/>
  <c r="AE368" i="1"/>
  <c r="AD367" i="1"/>
  <c r="AH367" i="1"/>
  <c r="AE367" i="1"/>
  <c r="AD366" i="1"/>
  <c r="AH366" i="1"/>
  <c r="AE366" i="1"/>
  <c r="AI366" i="1" s="1"/>
  <c r="AJ366" i="1" s="1"/>
  <c r="AD365" i="1"/>
  <c r="AI365" i="1" s="1"/>
  <c r="AJ365" i="1" s="1"/>
  <c r="AH365" i="1"/>
  <c r="AE365" i="1"/>
  <c r="AD364" i="1"/>
  <c r="AI364" i="1" s="1"/>
  <c r="AJ364" i="1" s="1"/>
  <c r="AH364" i="1"/>
  <c r="AE364" i="1"/>
  <c r="AD363" i="1"/>
  <c r="AI363" i="1" s="1"/>
  <c r="AJ363" i="1" s="1"/>
  <c r="AH363" i="1"/>
  <c r="AE363" i="1"/>
  <c r="AD362" i="1"/>
  <c r="AI362" i="1" s="1"/>
  <c r="AJ362" i="1" s="1"/>
  <c r="AH362" i="1"/>
  <c r="AE362" i="1"/>
  <c r="AD361" i="1"/>
  <c r="AH361" i="1"/>
  <c r="AE361" i="1"/>
  <c r="AD360" i="1"/>
  <c r="AI360" i="1" s="1"/>
  <c r="AJ360" i="1" s="1"/>
  <c r="AH360" i="1"/>
  <c r="AE360" i="1"/>
  <c r="AD359" i="1"/>
  <c r="AI359" i="1" s="1"/>
  <c r="AJ359" i="1" s="1"/>
  <c r="AH359" i="1"/>
  <c r="AE359" i="1"/>
  <c r="AD358" i="1"/>
  <c r="AH358" i="1"/>
  <c r="AE358" i="1"/>
  <c r="AD357" i="1"/>
  <c r="AI357" i="1" s="1"/>
  <c r="AJ357" i="1" s="1"/>
  <c r="AH357" i="1"/>
  <c r="AE357" i="1"/>
  <c r="AD356" i="1"/>
  <c r="AI356" i="1" s="1"/>
  <c r="AJ356" i="1" s="1"/>
  <c r="AH356" i="1"/>
  <c r="AE356" i="1"/>
  <c r="AD355" i="1"/>
  <c r="AI355" i="1" s="1"/>
  <c r="AJ355" i="1" s="1"/>
  <c r="AH355" i="1"/>
  <c r="AE355" i="1"/>
  <c r="AD354" i="1"/>
  <c r="AI354" i="1" s="1"/>
  <c r="AJ354" i="1" s="1"/>
  <c r="AH354" i="1"/>
  <c r="AE354" i="1"/>
  <c r="AD353" i="1"/>
  <c r="AH353" i="1"/>
  <c r="AE353" i="1"/>
  <c r="AD352" i="1"/>
  <c r="AI352" i="1" s="1"/>
  <c r="AJ352" i="1" s="1"/>
  <c r="AH352" i="1"/>
  <c r="AE352" i="1"/>
  <c r="AD351" i="1"/>
  <c r="AI351" i="1" s="1"/>
  <c r="AJ351" i="1" s="1"/>
  <c r="AH351" i="1"/>
  <c r="AE351" i="1"/>
  <c r="AC350" i="1"/>
  <c r="AG350" i="1"/>
  <c r="AH350" i="1"/>
  <c r="AD350" i="1"/>
  <c r="AF347" i="1"/>
  <c r="AC347" i="1"/>
  <c r="AI347" i="1" s="1"/>
  <c r="AJ347" i="1" s="1"/>
  <c r="AG347" i="1"/>
  <c r="AD347" i="1"/>
  <c r="AF345" i="1"/>
  <c r="AC345" i="1"/>
  <c r="AG345" i="1"/>
  <c r="AD345" i="1"/>
  <c r="AF343" i="1"/>
  <c r="AC343" i="1"/>
  <c r="AG343" i="1"/>
  <c r="AD343" i="1"/>
  <c r="AF341" i="1"/>
  <c r="AC341" i="1"/>
  <c r="AG341" i="1"/>
  <c r="AD341" i="1"/>
  <c r="AF339" i="1"/>
  <c r="AC339" i="1"/>
  <c r="AG339" i="1"/>
  <c r="AD339" i="1"/>
  <c r="AF337" i="1"/>
  <c r="AC337" i="1"/>
  <c r="AG337" i="1"/>
  <c r="AD337" i="1"/>
  <c r="AF335" i="1"/>
  <c r="AC335" i="1"/>
  <c r="AG335" i="1"/>
  <c r="AD335" i="1"/>
  <c r="AF333" i="1"/>
  <c r="AC333" i="1"/>
  <c r="AG333" i="1"/>
  <c r="AD333" i="1"/>
  <c r="AF331" i="1"/>
  <c r="AC331" i="1"/>
  <c r="AG331" i="1"/>
  <c r="AD331" i="1"/>
  <c r="AF329" i="1"/>
  <c r="AC329" i="1"/>
  <c r="AG329" i="1"/>
  <c r="AD329" i="1"/>
  <c r="AF327" i="1"/>
  <c r="AC327" i="1"/>
  <c r="AG327" i="1"/>
  <c r="AD327" i="1"/>
  <c r="AF325" i="1"/>
  <c r="AC325" i="1"/>
  <c r="AG325" i="1"/>
  <c r="AD325" i="1"/>
  <c r="AF323" i="1"/>
  <c r="AC323" i="1"/>
  <c r="AG323" i="1"/>
  <c r="AD323" i="1"/>
  <c r="AF321" i="1"/>
  <c r="AC321" i="1"/>
  <c r="AG321" i="1"/>
  <c r="AD321" i="1"/>
  <c r="AF319" i="1"/>
  <c r="AC319" i="1"/>
  <c r="AG319" i="1"/>
  <c r="AD319" i="1"/>
  <c r="AF317" i="1"/>
  <c r="AC317" i="1"/>
  <c r="AG317" i="1"/>
  <c r="AD317" i="1"/>
  <c r="AF315" i="1"/>
  <c r="AC315" i="1"/>
  <c r="AG315" i="1"/>
  <c r="AD315" i="1"/>
  <c r="AF313" i="1"/>
  <c r="AE311" i="1"/>
  <c r="AD311" i="1"/>
  <c r="AH309" i="1"/>
  <c r="AF305" i="1"/>
  <c r="AE303" i="1"/>
  <c r="AD303" i="1"/>
  <c r="AH301" i="1"/>
  <c r="AF297" i="1"/>
  <c r="AE295" i="1"/>
  <c r="AD295" i="1"/>
  <c r="AH293" i="1"/>
  <c r="AF289" i="1"/>
  <c r="AE287" i="1"/>
  <c r="AD287" i="1"/>
  <c r="AC283" i="1"/>
  <c r="AG283" i="1"/>
  <c r="AH283" i="1"/>
  <c r="AD283" i="1"/>
  <c r="AE283" i="1"/>
  <c r="AF283" i="1"/>
  <c r="AE261" i="1"/>
  <c r="AH261" i="1"/>
  <c r="AC349" i="1"/>
  <c r="AI349" i="1" s="1"/>
  <c r="AJ349" i="1" s="1"/>
  <c r="AG349" i="1"/>
  <c r="AF312" i="1"/>
  <c r="AF310" i="1"/>
  <c r="AF308" i="1"/>
  <c r="AF306" i="1"/>
  <c r="AF304" i="1"/>
  <c r="AF302" i="1"/>
  <c r="AF300" i="1"/>
  <c r="AE238" i="1"/>
  <c r="AD238" i="1"/>
  <c r="AH238" i="1"/>
  <c r="AD233" i="1"/>
  <c r="AH233" i="1"/>
  <c r="AE233" i="1"/>
  <c r="AC233" i="1"/>
  <c r="AF233" i="1"/>
  <c r="AG233" i="1"/>
  <c r="AE242" i="1"/>
  <c r="AD242" i="1"/>
  <c r="AH242" i="1"/>
  <c r="AD217" i="1"/>
  <c r="AH217" i="1"/>
  <c r="AE217" i="1"/>
  <c r="AC217" i="1"/>
  <c r="AF217" i="1"/>
  <c r="AG217" i="1"/>
  <c r="AG313" i="1"/>
  <c r="AC313" i="1"/>
  <c r="AG312" i="1"/>
  <c r="AC312" i="1"/>
  <c r="AI312" i="1" s="1"/>
  <c r="AJ312" i="1" s="1"/>
  <c r="AG311" i="1"/>
  <c r="AC311" i="1"/>
  <c r="AG310" i="1"/>
  <c r="AC310" i="1"/>
  <c r="AG309" i="1"/>
  <c r="AC309" i="1"/>
  <c r="AG308" i="1"/>
  <c r="AC308" i="1"/>
  <c r="AI308" i="1" s="1"/>
  <c r="AJ308" i="1" s="1"/>
  <c r="AG307" i="1"/>
  <c r="AC307" i="1"/>
  <c r="AG306" i="1"/>
  <c r="AC306" i="1"/>
  <c r="AI306" i="1" s="1"/>
  <c r="AJ306" i="1" s="1"/>
  <c r="AG305" i="1"/>
  <c r="AC305" i="1"/>
  <c r="AG304" i="1"/>
  <c r="AC304" i="1"/>
  <c r="AI304" i="1" s="1"/>
  <c r="AJ304" i="1" s="1"/>
  <c r="AG303" i="1"/>
  <c r="AC303" i="1"/>
  <c r="AG302" i="1"/>
  <c r="AC302" i="1"/>
  <c r="AG301" i="1"/>
  <c r="AC301" i="1"/>
  <c r="AG300" i="1"/>
  <c r="AC300" i="1"/>
  <c r="AI300" i="1" s="1"/>
  <c r="AJ300" i="1" s="1"/>
  <c r="AG299" i="1"/>
  <c r="AC299" i="1"/>
  <c r="AI299" i="1" s="1"/>
  <c r="AJ299" i="1" s="1"/>
  <c r="AG298" i="1"/>
  <c r="AC298" i="1"/>
  <c r="AG297" i="1"/>
  <c r="AC297" i="1"/>
  <c r="AG296" i="1"/>
  <c r="AC296" i="1"/>
  <c r="AI296" i="1" s="1"/>
  <c r="AJ296" i="1" s="1"/>
  <c r="AG295" i="1"/>
  <c r="AC295" i="1"/>
  <c r="AG294" i="1"/>
  <c r="AC294" i="1"/>
  <c r="AI294" i="1" s="1"/>
  <c r="AJ294" i="1" s="1"/>
  <c r="AG293" i="1"/>
  <c r="AC293" i="1"/>
  <c r="AG292" i="1"/>
  <c r="AC292" i="1"/>
  <c r="AG291" i="1"/>
  <c r="AC291" i="1"/>
  <c r="AG290" i="1"/>
  <c r="AC290" i="1"/>
  <c r="AI290" i="1" s="1"/>
  <c r="AJ290" i="1" s="1"/>
  <c r="AG289" i="1"/>
  <c r="AC289" i="1"/>
  <c r="AG288" i="1"/>
  <c r="AC288" i="1"/>
  <c r="AI288" i="1" s="1"/>
  <c r="AJ288" i="1" s="1"/>
  <c r="AG287" i="1"/>
  <c r="AC287" i="1"/>
  <c r="AF280" i="1"/>
  <c r="AF279" i="1"/>
  <c r="AF278" i="1"/>
  <c r="AF277" i="1"/>
  <c r="AF276" i="1"/>
  <c r="AF275" i="1"/>
  <c r="AF274" i="1"/>
  <c r="AF273" i="1"/>
  <c r="AF272" i="1"/>
  <c r="AF271" i="1"/>
  <c r="AF270" i="1"/>
  <c r="AF268" i="1"/>
  <c r="AH266" i="1"/>
  <c r="AF264" i="1"/>
  <c r="AH262" i="1"/>
  <c r="AF260" i="1"/>
  <c r="AD251" i="1"/>
  <c r="AH251" i="1"/>
  <c r="AD229" i="1"/>
  <c r="AH229" i="1"/>
  <c r="AE229" i="1"/>
  <c r="AC229" i="1"/>
  <c r="AF229" i="1"/>
  <c r="AG229" i="1"/>
  <c r="AD213" i="1"/>
  <c r="AH213" i="1"/>
  <c r="AE213" i="1"/>
  <c r="AC213" i="1"/>
  <c r="AF213" i="1"/>
  <c r="AG213" i="1"/>
  <c r="AC286" i="1"/>
  <c r="AI286" i="1" s="1"/>
  <c r="AJ286" i="1" s="1"/>
  <c r="AC284" i="1"/>
  <c r="AI284" i="1" s="1"/>
  <c r="AJ284" i="1" s="1"/>
  <c r="AG284" i="1"/>
  <c r="AC282" i="1"/>
  <c r="AI282" i="1" s="1"/>
  <c r="AJ282" i="1" s="1"/>
  <c r="AG282" i="1"/>
  <c r="AD280" i="1"/>
  <c r="AI280" i="1" s="1"/>
  <c r="AJ280" i="1" s="1"/>
  <c r="AD279" i="1"/>
  <c r="AD278" i="1"/>
  <c r="AI278" i="1" s="1"/>
  <c r="AJ278" i="1" s="1"/>
  <c r="AD277" i="1"/>
  <c r="AI277" i="1" s="1"/>
  <c r="AJ277" i="1" s="1"/>
  <c r="AD276" i="1"/>
  <c r="AD275" i="1"/>
  <c r="AD274" i="1"/>
  <c r="AI274" i="1" s="1"/>
  <c r="AJ274" i="1" s="1"/>
  <c r="AD273" i="1"/>
  <c r="AI273" i="1" s="1"/>
  <c r="AJ273" i="1" s="1"/>
  <c r="AD272" i="1"/>
  <c r="AI272" i="1" s="1"/>
  <c r="AJ272" i="1" s="1"/>
  <c r="AD271" i="1"/>
  <c r="AD270" i="1"/>
  <c r="AI270" i="1" s="1"/>
  <c r="AJ270" i="1" s="1"/>
  <c r="AF269" i="1"/>
  <c r="AD269" i="1"/>
  <c r="AE266" i="1"/>
  <c r="AF265" i="1"/>
  <c r="AD265" i="1"/>
  <c r="AE262" i="1"/>
  <c r="AF261" i="1"/>
  <c r="AD261" i="1"/>
  <c r="AE248" i="1"/>
  <c r="AD248" i="1"/>
  <c r="AE244" i="1"/>
  <c r="AD244" i="1"/>
  <c r="AE240" i="1"/>
  <c r="AD240" i="1"/>
  <c r="AD225" i="1"/>
  <c r="AH225" i="1"/>
  <c r="AE225" i="1"/>
  <c r="AC225" i="1"/>
  <c r="AF225" i="1"/>
  <c r="AG225" i="1"/>
  <c r="AD209" i="1"/>
  <c r="AH209" i="1"/>
  <c r="AE209" i="1"/>
  <c r="AC209" i="1"/>
  <c r="AF209" i="1"/>
  <c r="AG209" i="1"/>
  <c r="AD250" i="1"/>
  <c r="AH250" i="1"/>
  <c r="AD221" i="1"/>
  <c r="AH221" i="1"/>
  <c r="AE221" i="1"/>
  <c r="AC221" i="1"/>
  <c r="AF221" i="1"/>
  <c r="AG221" i="1"/>
  <c r="AC202" i="1"/>
  <c r="AG202" i="1"/>
  <c r="AD202" i="1"/>
  <c r="AH202" i="1"/>
  <c r="AE202" i="1"/>
  <c r="AF202" i="1"/>
  <c r="AC268" i="1"/>
  <c r="AG268" i="1"/>
  <c r="AC266" i="1"/>
  <c r="AG266" i="1"/>
  <c r="AC264" i="1"/>
  <c r="AG264" i="1"/>
  <c r="AC262" i="1"/>
  <c r="AG262" i="1"/>
  <c r="AC260" i="1"/>
  <c r="AG260" i="1"/>
  <c r="AF259" i="1"/>
  <c r="AC259" i="1"/>
  <c r="AG259" i="1"/>
  <c r="AF258" i="1"/>
  <c r="AC258" i="1"/>
  <c r="AG258" i="1"/>
  <c r="AF257" i="1"/>
  <c r="AC257" i="1"/>
  <c r="AG257" i="1"/>
  <c r="AF256" i="1"/>
  <c r="AC256" i="1"/>
  <c r="AG256" i="1"/>
  <c r="AF255" i="1"/>
  <c r="AC255" i="1"/>
  <c r="AG255" i="1"/>
  <c r="AF254" i="1"/>
  <c r="AC254" i="1"/>
  <c r="AG254" i="1"/>
  <c r="AF253" i="1"/>
  <c r="AC253" i="1"/>
  <c r="AG253" i="1"/>
  <c r="AF252" i="1"/>
  <c r="AC252" i="1"/>
  <c r="AG252" i="1"/>
  <c r="AF251" i="1"/>
  <c r="AC251" i="1"/>
  <c r="AG251" i="1"/>
  <c r="AF250" i="1"/>
  <c r="AC250" i="1"/>
  <c r="AG250" i="1"/>
  <c r="AH249" i="1"/>
  <c r="AF249" i="1"/>
  <c r="AC249" i="1"/>
  <c r="AG249" i="1"/>
  <c r="AF247" i="1"/>
  <c r="AF245" i="1"/>
  <c r="AF243" i="1"/>
  <c r="AF241" i="1"/>
  <c r="AF239" i="1"/>
  <c r="AF237" i="1"/>
  <c r="AD236" i="1"/>
  <c r="AE236" i="1"/>
  <c r="AC236" i="1"/>
  <c r="AF236" i="1"/>
  <c r="AG236" i="1"/>
  <c r="AD232" i="1"/>
  <c r="AH232" i="1"/>
  <c r="AE232" i="1"/>
  <c r="AC232" i="1"/>
  <c r="AF232" i="1"/>
  <c r="AG232" i="1"/>
  <c r="AD228" i="1"/>
  <c r="AH228" i="1"/>
  <c r="AE228" i="1"/>
  <c r="AC228" i="1"/>
  <c r="AF228" i="1"/>
  <c r="AG228" i="1"/>
  <c r="AD224" i="1"/>
  <c r="AH224" i="1"/>
  <c r="AE224" i="1"/>
  <c r="AC224" i="1"/>
  <c r="AF224" i="1"/>
  <c r="AG224" i="1"/>
  <c r="AD220" i="1"/>
  <c r="AH220" i="1"/>
  <c r="AE220" i="1"/>
  <c r="AC220" i="1"/>
  <c r="AF220" i="1"/>
  <c r="AG220" i="1"/>
  <c r="AD216" i="1"/>
  <c r="AH216" i="1"/>
  <c r="AE216" i="1"/>
  <c r="AC216" i="1"/>
  <c r="AF216" i="1"/>
  <c r="AG216" i="1"/>
  <c r="AD212" i="1"/>
  <c r="AH212" i="1"/>
  <c r="AE212" i="1"/>
  <c r="AC212" i="1"/>
  <c r="AF212" i="1"/>
  <c r="AG212" i="1"/>
  <c r="AD208" i="1"/>
  <c r="AH208" i="1"/>
  <c r="AE208" i="1"/>
  <c r="AC208" i="1"/>
  <c r="AF208" i="1"/>
  <c r="AG208" i="1"/>
  <c r="AC200" i="1"/>
  <c r="AG200" i="1"/>
  <c r="AD200" i="1"/>
  <c r="AH200" i="1"/>
  <c r="AE200" i="1"/>
  <c r="AF200" i="1"/>
  <c r="AD235" i="1"/>
  <c r="AH235" i="1"/>
  <c r="AE235" i="1"/>
  <c r="AC235" i="1"/>
  <c r="AF235" i="1"/>
  <c r="AG235" i="1"/>
  <c r="AD231" i="1"/>
  <c r="AH231" i="1"/>
  <c r="AE231" i="1"/>
  <c r="AC231" i="1"/>
  <c r="AF231" i="1"/>
  <c r="AG231" i="1"/>
  <c r="AD227" i="1"/>
  <c r="AH227" i="1"/>
  <c r="AE227" i="1"/>
  <c r="AC227" i="1"/>
  <c r="AF227" i="1"/>
  <c r="AG227" i="1"/>
  <c r="AD223" i="1"/>
  <c r="AH223" i="1"/>
  <c r="AE223" i="1"/>
  <c r="AC223" i="1"/>
  <c r="AF223" i="1"/>
  <c r="AG223" i="1"/>
  <c r="AD219" i="1"/>
  <c r="AH219" i="1"/>
  <c r="AE219" i="1"/>
  <c r="AC219" i="1"/>
  <c r="AF219" i="1"/>
  <c r="AG219" i="1"/>
  <c r="AD215" i="1"/>
  <c r="AH215" i="1"/>
  <c r="AE215" i="1"/>
  <c r="AC215" i="1"/>
  <c r="AF215" i="1"/>
  <c r="AG215" i="1"/>
  <c r="AD211" i="1"/>
  <c r="AH211" i="1"/>
  <c r="AE211" i="1"/>
  <c r="AC211" i="1"/>
  <c r="AF211" i="1"/>
  <c r="AG211" i="1"/>
  <c r="AC206" i="1"/>
  <c r="AG206" i="1"/>
  <c r="AD206" i="1"/>
  <c r="AH206" i="1"/>
  <c r="AE206" i="1"/>
  <c r="AF206" i="1"/>
  <c r="AC198" i="1"/>
  <c r="AG198" i="1"/>
  <c r="AD198" i="1"/>
  <c r="AH198" i="1"/>
  <c r="AE198" i="1"/>
  <c r="AF198" i="1"/>
  <c r="AG280" i="1"/>
  <c r="AG279" i="1"/>
  <c r="AG278" i="1"/>
  <c r="AG277" i="1"/>
  <c r="AG276" i="1"/>
  <c r="AG275" i="1"/>
  <c r="AG274" i="1"/>
  <c r="AG273" i="1"/>
  <c r="AG272" i="1"/>
  <c r="AG271" i="1"/>
  <c r="AG270" i="1"/>
  <c r="AC269" i="1"/>
  <c r="AG269" i="1"/>
  <c r="AD268" i="1"/>
  <c r="AC267" i="1"/>
  <c r="AI267" i="1" s="1"/>
  <c r="AJ267" i="1" s="1"/>
  <c r="AG267" i="1"/>
  <c r="AD266" i="1"/>
  <c r="AC265" i="1"/>
  <c r="AG265" i="1"/>
  <c r="AD264" i="1"/>
  <c r="AC263" i="1"/>
  <c r="AI263" i="1" s="1"/>
  <c r="AJ263" i="1" s="1"/>
  <c r="AG263" i="1"/>
  <c r="AD262" i="1"/>
  <c r="AC261" i="1"/>
  <c r="AG261" i="1"/>
  <c r="AD260" i="1"/>
  <c r="AD259" i="1"/>
  <c r="AD258" i="1"/>
  <c r="AD257" i="1"/>
  <c r="AD256" i="1"/>
  <c r="AD255" i="1"/>
  <c r="AD254" i="1"/>
  <c r="AD253" i="1"/>
  <c r="AD252" i="1"/>
  <c r="AF248" i="1"/>
  <c r="AD247" i="1"/>
  <c r="AF246" i="1"/>
  <c r="AD245" i="1"/>
  <c r="AF244" i="1"/>
  <c r="AD243" i="1"/>
  <c r="AF242" i="1"/>
  <c r="AD241" i="1"/>
  <c r="AF240" i="1"/>
  <c r="AD239" i="1"/>
  <c r="AF238" i="1"/>
  <c r="AD237" i="1"/>
  <c r="AD234" i="1"/>
  <c r="AH234" i="1"/>
  <c r="AE234" i="1"/>
  <c r="AC234" i="1"/>
  <c r="AF234" i="1"/>
  <c r="AG234" i="1"/>
  <c r="AD230" i="1"/>
  <c r="AH230" i="1"/>
  <c r="AE230" i="1"/>
  <c r="AC230" i="1"/>
  <c r="AF230" i="1"/>
  <c r="AG230" i="1"/>
  <c r="AD226" i="1"/>
  <c r="AH226" i="1"/>
  <c r="AE226" i="1"/>
  <c r="AC226" i="1"/>
  <c r="AF226" i="1"/>
  <c r="AG226" i="1"/>
  <c r="AD222" i="1"/>
  <c r="AH222" i="1"/>
  <c r="AE222" i="1"/>
  <c r="AC222" i="1"/>
  <c r="AF222" i="1"/>
  <c r="AG222" i="1"/>
  <c r="AD218" i="1"/>
  <c r="AH218" i="1"/>
  <c r="AE218" i="1"/>
  <c r="AC218" i="1"/>
  <c r="AF218" i="1"/>
  <c r="AG218" i="1"/>
  <c r="AD214" i="1"/>
  <c r="AH214" i="1"/>
  <c r="AE214" i="1"/>
  <c r="AC214" i="1"/>
  <c r="AF214" i="1"/>
  <c r="AG214" i="1"/>
  <c r="AD210" i="1"/>
  <c r="AH210" i="1"/>
  <c r="AE210" i="1"/>
  <c r="AC210" i="1"/>
  <c r="AF210" i="1"/>
  <c r="AG210" i="1"/>
  <c r="AC204" i="1"/>
  <c r="AG204" i="1"/>
  <c r="AD204" i="1"/>
  <c r="AH204" i="1"/>
  <c r="AE204" i="1"/>
  <c r="AF204" i="1"/>
  <c r="AC196" i="1"/>
  <c r="AG196" i="1"/>
  <c r="AD196" i="1"/>
  <c r="AH196" i="1"/>
  <c r="AE196" i="1"/>
  <c r="AF196" i="1"/>
  <c r="AG248" i="1"/>
  <c r="AC248" i="1"/>
  <c r="AI248" i="1" s="1"/>
  <c r="AJ248" i="1" s="1"/>
  <c r="AG247" i="1"/>
  <c r="AC247" i="1"/>
  <c r="AI247" i="1" s="1"/>
  <c r="AJ247" i="1" s="1"/>
  <c r="AG246" i="1"/>
  <c r="AC246" i="1"/>
  <c r="AI246" i="1" s="1"/>
  <c r="AJ246" i="1" s="1"/>
  <c r="AG245" i="1"/>
  <c r="AC245" i="1"/>
  <c r="AI245" i="1" s="1"/>
  <c r="AJ245" i="1" s="1"/>
  <c r="AG244" i="1"/>
  <c r="AC244" i="1"/>
  <c r="AI244" i="1" s="1"/>
  <c r="AJ244" i="1" s="1"/>
  <c r="AG243" i="1"/>
  <c r="AC243" i="1"/>
  <c r="AI243" i="1" s="1"/>
  <c r="AJ243" i="1" s="1"/>
  <c r="AG242" i="1"/>
  <c r="AC242" i="1"/>
  <c r="AI242" i="1" s="1"/>
  <c r="AJ242" i="1" s="1"/>
  <c r="AG241" i="1"/>
  <c r="AC241" i="1"/>
  <c r="AI241" i="1" s="1"/>
  <c r="AJ241" i="1" s="1"/>
  <c r="AG240" i="1"/>
  <c r="AC240" i="1"/>
  <c r="AI240" i="1" s="1"/>
  <c r="AJ240" i="1" s="1"/>
  <c r="AG239" i="1"/>
  <c r="AC239" i="1"/>
  <c r="AI239" i="1" s="1"/>
  <c r="AJ239" i="1" s="1"/>
  <c r="AG238" i="1"/>
  <c r="AC238" i="1"/>
  <c r="AI238" i="1" s="1"/>
  <c r="AJ238" i="1" s="1"/>
  <c r="AG237" i="1"/>
  <c r="AC237" i="1"/>
  <c r="AI237" i="1" s="1"/>
  <c r="AJ237" i="1" s="1"/>
  <c r="AC207" i="1"/>
  <c r="AG207" i="1"/>
  <c r="AD207" i="1"/>
  <c r="AH207" i="1"/>
  <c r="AE207" i="1"/>
  <c r="AC205" i="1"/>
  <c r="AG205" i="1"/>
  <c r="AD205" i="1"/>
  <c r="AH205" i="1"/>
  <c r="AE205" i="1"/>
  <c r="AC203" i="1"/>
  <c r="AG203" i="1"/>
  <c r="AD203" i="1"/>
  <c r="AH203" i="1"/>
  <c r="AE203" i="1"/>
  <c r="AC201" i="1"/>
  <c r="AG201" i="1"/>
  <c r="AD201" i="1"/>
  <c r="AH201" i="1"/>
  <c r="AE201" i="1"/>
  <c r="AC199" i="1"/>
  <c r="AG199" i="1"/>
  <c r="AD199" i="1"/>
  <c r="AH199" i="1"/>
  <c r="AE199" i="1"/>
  <c r="AC197" i="1"/>
  <c r="AG197" i="1"/>
  <c r="AD197" i="1"/>
  <c r="AH197" i="1"/>
  <c r="AE197" i="1"/>
  <c r="AC195" i="1"/>
  <c r="AI195" i="1" s="1"/>
  <c r="AJ195" i="1" s="1"/>
  <c r="AG195" i="1"/>
  <c r="AE195" i="1"/>
  <c r="AD195" i="1"/>
  <c r="AH195" i="1"/>
  <c r="V3" i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AI478" i="1" l="1"/>
  <c r="AJ478" i="1" s="1"/>
  <c r="AI1994" i="1"/>
  <c r="AJ1994" i="1" s="1"/>
  <c r="AI2018" i="1"/>
  <c r="AJ2018" i="1" s="1"/>
  <c r="AI2022" i="1"/>
  <c r="AJ2022" i="1" s="1"/>
  <c r="AI2026" i="1"/>
  <c r="AJ2026" i="1" s="1"/>
  <c r="AI221" i="1"/>
  <c r="AJ221" i="1" s="1"/>
  <c r="AI298" i="1"/>
  <c r="AJ298" i="1" s="1"/>
  <c r="AI310" i="1"/>
  <c r="AJ310" i="1" s="1"/>
  <c r="AI314" i="1"/>
  <c r="AJ314" i="1" s="1"/>
  <c r="AI322" i="1"/>
  <c r="AJ322" i="1" s="1"/>
  <c r="AI330" i="1"/>
  <c r="AJ330" i="1" s="1"/>
  <c r="AI401" i="1"/>
  <c r="AJ401" i="1" s="1"/>
  <c r="AI402" i="1"/>
  <c r="AJ402" i="1" s="1"/>
  <c r="AI418" i="1"/>
  <c r="AJ418" i="1" s="1"/>
  <c r="AI456" i="1"/>
  <c r="AJ456" i="1" s="1"/>
  <c r="AI285" i="1"/>
  <c r="AJ285" i="1" s="1"/>
  <c r="AI388" i="1"/>
  <c r="AJ388" i="1" s="1"/>
  <c r="AI442" i="1"/>
  <c r="AJ442" i="1" s="1"/>
  <c r="AI454" i="1"/>
  <c r="AJ454" i="1" s="1"/>
  <c r="AI383" i="1"/>
  <c r="AJ383" i="1" s="1"/>
  <c r="AI387" i="1"/>
  <c r="AJ387" i="1" s="1"/>
  <c r="AI395" i="1"/>
  <c r="AJ395" i="1" s="1"/>
  <c r="AI399" i="1"/>
  <c r="AJ399" i="1" s="1"/>
  <c r="AI617" i="1"/>
  <c r="AJ617" i="1" s="1"/>
  <c r="AI680" i="1"/>
  <c r="AJ680" i="1" s="1"/>
  <c r="AI625" i="1"/>
  <c r="AJ625" i="1" s="1"/>
  <c r="AI1179" i="1"/>
  <c r="AJ1179" i="1" s="1"/>
  <c r="AI1157" i="1"/>
  <c r="AJ1157" i="1" s="1"/>
  <c r="AI1214" i="1"/>
  <c r="AJ1214" i="1" s="1"/>
  <c r="AI1222" i="1"/>
  <c r="AJ1222" i="1" s="1"/>
  <c r="AI1228" i="1"/>
  <c r="AJ1228" i="1" s="1"/>
  <c r="AI1230" i="1"/>
  <c r="AJ1230" i="1" s="1"/>
  <c r="AI1238" i="1"/>
  <c r="AJ1238" i="1" s="1"/>
  <c r="AI1246" i="1"/>
  <c r="AJ1246" i="1" s="1"/>
  <c r="AI1254" i="1"/>
  <c r="AJ1254" i="1" s="1"/>
  <c r="AI1278" i="1"/>
  <c r="AJ1278" i="1" s="1"/>
  <c r="AI1286" i="1"/>
  <c r="AJ1286" i="1" s="1"/>
  <c r="AI1294" i="1"/>
  <c r="AJ1294" i="1" s="1"/>
  <c r="AI1298" i="1"/>
  <c r="AJ1298" i="1" s="1"/>
  <c r="AI1300" i="1"/>
  <c r="AJ1300" i="1" s="1"/>
  <c r="AI1302" i="1"/>
  <c r="AJ1302" i="1" s="1"/>
  <c r="AI1310" i="1"/>
  <c r="AJ1310" i="1" s="1"/>
  <c r="AI1318" i="1"/>
  <c r="AJ1318" i="1" s="1"/>
  <c r="AI1368" i="1"/>
  <c r="AJ1368" i="1" s="1"/>
  <c r="AI1372" i="1"/>
  <c r="AJ1372" i="1" s="1"/>
  <c r="AI1376" i="1"/>
  <c r="AJ1376" i="1" s="1"/>
  <c r="AI1380" i="1"/>
  <c r="AJ1380" i="1" s="1"/>
  <c r="AI1384" i="1"/>
  <c r="AJ1384" i="1" s="1"/>
  <c r="AI1388" i="1"/>
  <c r="AJ1388" i="1" s="1"/>
  <c r="AI1404" i="1"/>
  <c r="AJ1404" i="1" s="1"/>
  <c r="AI1408" i="1"/>
  <c r="AJ1408" i="1" s="1"/>
  <c r="AI1424" i="1"/>
  <c r="AJ1424" i="1" s="1"/>
  <c r="AI1428" i="1"/>
  <c r="AJ1428" i="1" s="1"/>
  <c r="AI1461" i="1"/>
  <c r="AJ1461" i="1" s="1"/>
  <c r="AI1477" i="1"/>
  <c r="AJ1477" i="1" s="1"/>
  <c r="AI1481" i="1"/>
  <c r="AJ1481" i="1" s="1"/>
  <c r="AI1485" i="1"/>
  <c r="AJ1485" i="1" s="1"/>
  <c r="AI1489" i="1"/>
  <c r="AJ1489" i="1" s="1"/>
  <c r="AI1938" i="1"/>
  <c r="AJ1938" i="1" s="1"/>
  <c r="AI1954" i="1"/>
  <c r="AJ1954" i="1" s="1"/>
  <c r="AI1970" i="1"/>
  <c r="AJ1970" i="1" s="1"/>
  <c r="AI2023" i="1"/>
  <c r="AJ2023" i="1" s="1"/>
  <c r="AI1458" i="1"/>
  <c r="AJ1458" i="1" s="1"/>
  <c r="AI1799" i="1"/>
  <c r="AJ1799" i="1" s="1"/>
  <c r="AI1807" i="1"/>
  <c r="AJ1807" i="1" s="1"/>
  <c r="AI1815" i="1"/>
  <c r="AJ1815" i="1" s="1"/>
  <c r="AI1831" i="1"/>
  <c r="AJ1831" i="1" s="1"/>
  <c r="AI1839" i="1"/>
  <c r="AJ1839" i="1" s="1"/>
  <c r="AI1887" i="1"/>
  <c r="AJ1887" i="1" s="1"/>
  <c r="AI1903" i="1"/>
  <c r="AJ1903" i="1" s="1"/>
  <c r="AI1911" i="1"/>
  <c r="AJ1911" i="1" s="1"/>
  <c r="AI1995" i="1"/>
  <c r="AJ1995" i="1" s="1"/>
  <c r="AI2003" i="1"/>
  <c r="AJ2003" i="1" s="1"/>
  <c r="AI2019" i="1"/>
  <c r="AJ2019" i="1" s="1"/>
  <c r="AI517" i="1"/>
  <c r="AJ517" i="1" s="1"/>
  <c r="AI1757" i="1"/>
  <c r="AJ1757" i="1" s="1"/>
  <c r="AI1765" i="1"/>
  <c r="AJ1765" i="1" s="1"/>
  <c r="AI209" i="1"/>
  <c r="AJ209" i="1" s="1"/>
  <c r="AI229" i="1"/>
  <c r="AJ229" i="1" s="1"/>
  <c r="AI265" i="1"/>
  <c r="AJ265" i="1" s="1"/>
  <c r="AI266" i="1"/>
  <c r="AJ266" i="1" s="1"/>
  <c r="AI202" i="1"/>
  <c r="AJ202" i="1" s="1"/>
  <c r="AI271" i="1"/>
  <c r="AJ271" i="1" s="1"/>
  <c r="AI275" i="1"/>
  <c r="AJ275" i="1" s="1"/>
  <c r="AI279" i="1"/>
  <c r="AJ279" i="1" s="1"/>
  <c r="AI350" i="1"/>
  <c r="AJ350" i="1" s="1"/>
  <c r="AI457" i="1"/>
  <c r="AJ457" i="1" s="1"/>
  <c r="AI340" i="1"/>
  <c r="AJ340" i="1" s="1"/>
  <c r="AI431" i="1"/>
  <c r="AJ431" i="1" s="1"/>
  <c r="AI435" i="1"/>
  <c r="AJ435" i="1" s="1"/>
  <c r="AI447" i="1"/>
  <c r="AJ447" i="1" s="1"/>
  <c r="AI455" i="1"/>
  <c r="AJ455" i="1" s="1"/>
  <c r="AI496" i="1"/>
  <c r="AJ496" i="1" s="1"/>
  <c r="AI528" i="1"/>
  <c r="AJ528" i="1" s="1"/>
  <c r="AI537" i="1"/>
  <c r="AJ537" i="1" s="1"/>
  <c r="AI477" i="1"/>
  <c r="AJ477" i="1" s="1"/>
  <c r="AI610" i="1"/>
  <c r="AJ610" i="1" s="1"/>
  <c r="AI413" i="1"/>
  <c r="AJ413" i="1" s="1"/>
  <c r="AI516" i="1"/>
  <c r="AJ516" i="1" s="1"/>
  <c r="AI529" i="1"/>
  <c r="AJ529" i="1" s="1"/>
  <c r="AI541" i="1"/>
  <c r="AJ541" i="1" s="1"/>
  <c r="AI690" i="1"/>
  <c r="AJ690" i="1" s="1"/>
  <c r="AI722" i="1"/>
  <c r="AJ722" i="1" s="1"/>
  <c r="AI511" i="1"/>
  <c r="AJ511" i="1" s="1"/>
  <c r="AI743" i="1"/>
  <c r="AJ743" i="1" s="1"/>
  <c r="AI751" i="1"/>
  <c r="AJ751" i="1" s="1"/>
  <c r="AI1144" i="1"/>
  <c r="AJ1144" i="1" s="1"/>
  <c r="AI1148" i="1"/>
  <c r="AJ1148" i="1" s="1"/>
  <c r="AI1156" i="1"/>
  <c r="AJ1156" i="1" s="1"/>
  <c r="AI1160" i="1"/>
  <c r="AJ1160" i="1" s="1"/>
  <c r="AI1176" i="1"/>
  <c r="AJ1176" i="1" s="1"/>
  <c r="AI1180" i="1"/>
  <c r="AJ1180" i="1" s="1"/>
  <c r="AI1188" i="1"/>
  <c r="AJ1188" i="1" s="1"/>
  <c r="AI1192" i="1"/>
  <c r="AJ1192" i="1" s="1"/>
  <c r="AI1209" i="1"/>
  <c r="AJ1209" i="1" s="1"/>
  <c r="AI1323" i="1"/>
  <c r="AJ1323" i="1" s="1"/>
  <c r="AI1327" i="1"/>
  <c r="AJ1327" i="1" s="1"/>
  <c r="AI1331" i="1"/>
  <c r="AJ1331" i="1" s="1"/>
  <c r="AI1335" i="1"/>
  <c r="AJ1335" i="1" s="1"/>
  <c r="AI1359" i="1"/>
  <c r="AJ1359" i="1" s="1"/>
  <c r="AI1363" i="1"/>
  <c r="AJ1363" i="1" s="1"/>
  <c r="AI1367" i="1"/>
  <c r="AJ1367" i="1" s="1"/>
  <c r="AI1434" i="1"/>
  <c r="AJ1434" i="1" s="1"/>
  <c r="AI1041" i="1"/>
  <c r="AJ1041" i="1" s="1"/>
  <c r="AI1137" i="1"/>
  <c r="AJ1137" i="1" s="1"/>
  <c r="AI1884" i="1"/>
  <c r="AJ1884" i="1" s="1"/>
  <c r="AI1904" i="1"/>
  <c r="AJ1904" i="1" s="1"/>
  <c r="AI1908" i="1"/>
  <c r="AJ1908" i="1" s="1"/>
  <c r="AI1509" i="1"/>
  <c r="AJ1509" i="1" s="1"/>
  <c r="AI1513" i="1"/>
  <c r="AJ1513" i="1" s="1"/>
  <c r="AI1517" i="1"/>
  <c r="AJ1517" i="1" s="1"/>
  <c r="AI1521" i="1"/>
  <c r="AJ1521" i="1" s="1"/>
  <c r="AI1525" i="1"/>
  <c r="AJ1525" i="1" s="1"/>
  <c r="AI1529" i="1"/>
  <c r="AJ1529" i="1" s="1"/>
  <c r="AI1533" i="1"/>
  <c r="AJ1533" i="1" s="1"/>
  <c r="AI1537" i="1"/>
  <c r="AJ1537" i="1" s="1"/>
  <c r="AI1541" i="1"/>
  <c r="AJ1541" i="1" s="1"/>
  <c r="AI1545" i="1"/>
  <c r="AJ1545" i="1" s="1"/>
  <c r="AI1549" i="1"/>
  <c r="AJ1549" i="1" s="1"/>
  <c r="AI1553" i="1"/>
  <c r="AJ1553" i="1" s="1"/>
  <c r="AI1557" i="1"/>
  <c r="AJ1557" i="1" s="1"/>
  <c r="AI1561" i="1"/>
  <c r="AJ1561" i="1" s="1"/>
  <c r="AI1565" i="1"/>
  <c r="AJ1565" i="1" s="1"/>
  <c r="AI1569" i="1"/>
  <c r="AJ1569" i="1" s="1"/>
  <c r="AI1573" i="1"/>
  <c r="AJ1573" i="1" s="1"/>
  <c r="AI1577" i="1"/>
  <c r="AJ1577" i="1" s="1"/>
  <c r="AI1581" i="1"/>
  <c r="AJ1581" i="1" s="1"/>
  <c r="AI1585" i="1"/>
  <c r="AJ1585" i="1" s="1"/>
  <c r="AI1589" i="1"/>
  <c r="AJ1589" i="1" s="1"/>
  <c r="AI1593" i="1"/>
  <c r="AJ1593" i="1" s="1"/>
  <c r="AI1597" i="1"/>
  <c r="AJ1597" i="1" s="1"/>
  <c r="AI1601" i="1"/>
  <c r="AJ1601" i="1" s="1"/>
  <c r="AI1605" i="1"/>
  <c r="AJ1605" i="1" s="1"/>
  <c r="AI1633" i="1"/>
  <c r="AJ1633" i="1" s="1"/>
  <c r="AI1637" i="1"/>
  <c r="AJ1637" i="1" s="1"/>
  <c r="AI1641" i="1"/>
  <c r="AJ1641" i="1" s="1"/>
  <c r="AI1996" i="1"/>
  <c r="AJ1996" i="1" s="1"/>
  <c r="AI1992" i="1"/>
  <c r="AJ1992" i="1" s="1"/>
  <c r="AI2016" i="1"/>
  <c r="AJ2016" i="1" s="1"/>
  <c r="AI2024" i="1"/>
  <c r="AJ2024" i="1" s="1"/>
  <c r="AI2008" i="1"/>
  <c r="AJ2008" i="1" s="1"/>
  <c r="AI1632" i="1"/>
  <c r="AJ1632" i="1" s="1"/>
  <c r="AI196" i="1"/>
  <c r="AJ196" i="1" s="1"/>
  <c r="AI251" i="1"/>
  <c r="AJ251" i="1" s="1"/>
  <c r="AI292" i="1"/>
  <c r="AJ292" i="1" s="1"/>
  <c r="AI302" i="1"/>
  <c r="AJ302" i="1" s="1"/>
  <c r="AI293" i="1"/>
  <c r="AJ293" i="1" s="1"/>
  <c r="AI305" i="1"/>
  <c r="AJ305" i="1" s="1"/>
  <c r="AI313" i="1"/>
  <c r="AJ313" i="1" s="1"/>
  <c r="AI408" i="1"/>
  <c r="AJ408" i="1" s="1"/>
  <c r="AI444" i="1"/>
  <c r="AJ444" i="1" s="1"/>
  <c r="AI540" i="1"/>
  <c r="AJ540" i="1" s="1"/>
  <c r="AI553" i="1"/>
  <c r="AJ553" i="1" s="1"/>
  <c r="AI467" i="1"/>
  <c r="AJ467" i="1" s="1"/>
  <c r="AI479" i="1"/>
  <c r="AJ479" i="1" s="1"/>
  <c r="AI518" i="1"/>
  <c r="AJ518" i="1" s="1"/>
  <c r="AI599" i="1"/>
  <c r="AJ599" i="1" s="1"/>
  <c r="AI603" i="1"/>
  <c r="AJ603" i="1" s="1"/>
  <c r="AI551" i="1"/>
  <c r="AJ551" i="1" s="1"/>
  <c r="AI567" i="1"/>
  <c r="AJ567" i="1" s="1"/>
  <c r="AI729" i="1"/>
  <c r="AJ729" i="1" s="1"/>
  <c r="AI737" i="1"/>
  <c r="AJ737" i="1" s="1"/>
  <c r="AI745" i="1"/>
  <c r="AJ745" i="1" s="1"/>
  <c r="AI753" i="1"/>
  <c r="AJ753" i="1" s="1"/>
  <c r="AI777" i="1"/>
  <c r="AJ777" i="1" s="1"/>
  <c r="AI785" i="1"/>
  <c r="AJ785" i="1" s="1"/>
  <c r="AI793" i="1"/>
  <c r="AJ793" i="1" s="1"/>
  <c r="AI801" i="1"/>
  <c r="AJ801" i="1" s="1"/>
  <c r="AI809" i="1"/>
  <c r="AJ809" i="1" s="1"/>
  <c r="AI817" i="1"/>
  <c r="AJ817" i="1" s="1"/>
  <c r="AI1143" i="1"/>
  <c r="AJ1143" i="1" s="1"/>
  <c r="AI1155" i="1"/>
  <c r="AJ1155" i="1" s="1"/>
  <c r="AI1159" i="1"/>
  <c r="AJ1159" i="1" s="1"/>
  <c r="AI1191" i="1"/>
  <c r="AJ1191" i="1" s="1"/>
  <c r="AI1247" i="1"/>
  <c r="AJ1247" i="1" s="1"/>
  <c r="AI1249" i="1"/>
  <c r="AJ1249" i="1" s="1"/>
  <c r="AI1253" i="1"/>
  <c r="AJ1253" i="1" s="1"/>
  <c r="AI1255" i="1"/>
  <c r="AJ1255" i="1" s="1"/>
  <c r="AI1279" i="1"/>
  <c r="AJ1279" i="1" s="1"/>
  <c r="AI1281" i="1"/>
  <c r="AJ1281" i="1" s="1"/>
  <c r="AI1285" i="1"/>
  <c r="AJ1285" i="1" s="1"/>
  <c r="AI1287" i="1"/>
  <c r="AJ1287" i="1" s="1"/>
  <c r="AI1435" i="1"/>
  <c r="AJ1435" i="1" s="1"/>
  <c r="AI1447" i="1"/>
  <c r="AJ1447" i="1" s="1"/>
  <c r="AI1451" i="1"/>
  <c r="AJ1451" i="1" s="1"/>
  <c r="AI1463" i="1"/>
  <c r="AJ1463" i="1" s="1"/>
  <c r="AI1467" i="1"/>
  <c r="AJ1467" i="1" s="1"/>
  <c r="AI1471" i="1"/>
  <c r="AJ1471" i="1" s="1"/>
  <c r="AI1475" i="1"/>
  <c r="AJ1475" i="1" s="1"/>
  <c r="AI1479" i="1"/>
  <c r="AJ1479" i="1" s="1"/>
  <c r="AI1483" i="1"/>
  <c r="AJ1483" i="1" s="1"/>
  <c r="AI1487" i="1"/>
  <c r="AJ1487" i="1" s="1"/>
  <c r="AI1491" i="1"/>
  <c r="AJ1491" i="1" s="1"/>
  <c r="AI2009" i="1"/>
  <c r="AJ2009" i="1" s="1"/>
  <c r="AI1985" i="1"/>
  <c r="AJ1985" i="1" s="1"/>
  <c r="AI1989" i="1"/>
  <c r="AJ1989" i="1" s="1"/>
  <c r="AI1993" i="1"/>
  <c r="AJ1993" i="1" s="1"/>
  <c r="AI2017" i="1"/>
  <c r="AJ2017" i="1" s="1"/>
  <c r="AI2021" i="1"/>
  <c r="AJ2021" i="1" s="1"/>
  <c r="AI2025" i="1"/>
  <c r="AJ2025" i="1" s="1"/>
  <c r="AI470" i="1"/>
  <c r="AJ470" i="1" s="1"/>
  <c r="AI432" i="1"/>
  <c r="AJ432" i="1" s="1"/>
  <c r="AI462" i="1"/>
  <c r="AJ462" i="1" s="1"/>
  <c r="AI2011" i="1"/>
  <c r="AJ2011" i="1" s="1"/>
  <c r="AI2007" i="1"/>
  <c r="AJ2007" i="1" s="1"/>
  <c r="AI648" i="1"/>
  <c r="AJ648" i="1" s="1"/>
  <c r="AI656" i="1"/>
  <c r="AJ656" i="1" s="1"/>
  <c r="AI672" i="1"/>
  <c r="AJ672" i="1" s="1"/>
  <c r="AI597" i="1"/>
  <c r="AJ597" i="1" s="1"/>
  <c r="AI633" i="1"/>
  <c r="AJ633" i="1" s="1"/>
  <c r="AI641" i="1"/>
  <c r="AJ641" i="1" s="1"/>
  <c r="AI649" i="1"/>
  <c r="AJ649" i="1" s="1"/>
  <c r="AI657" i="1"/>
  <c r="AJ657" i="1" s="1"/>
  <c r="AI673" i="1"/>
  <c r="AJ673" i="1" s="1"/>
  <c r="AI681" i="1"/>
  <c r="AJ681" i="1" s="1"/>
  <c r="AI691" i="1"/>
  <c r="AJ691" i="1" s="1"/>
  <c r="AI699" i="1"/>
  <c r="AJ699" i="1" s="1"/>
  <c r="AI715" i="1"/>
  <c r="AJ715" i="1" s="1"/>
  <c r="AI733" i="1"/>
  <c r="AJ733" i="1" s="1"/>
  <c r="AI741" i="1"/>
  <c r="AJ741" i="1" s="1"/>
  <c r="AI749" i="1"/>
  <c r="AJ749" i="1" s="1"/>
  <c r="AI757" i="1"/>
  <c r="AJ757" i="1" s="1"/>
  <c r="AI773" i="1"/>
  <c r="AJ773" i="1" s="1"/>
  <c r="AI781" i="1"/>
  <c r="AJ781" i="1" s="1"/>
  <c r="AI789" i="1"/>
  <c r="AJ789" i="1" s="1"/>
  <c r="AI797" i="1"/>
  <c r="AJ797" i="1" s="1"/>
  <c r="AI805" i="1"/>
  <c r="AJ805" i="1" s="1"/>
  <c r="AI813" i="1"/>
  <c r="AJ813" i="1" s="1"/>
  <c r="AI821" i="1"/>
  <c r="AJ821" i="1" s="1"/>
  <c r="AI471" i="1"/>
  <c r="AJ471" i="1" s="1"/>
  <c r="AI198" i="1"/>
  <c r="AJ198" i="1" s="1"/>
  <c r="AI283" i="1"/>
  <c r="AJ283" i="1" s="1"/>
  <c r="AI205" i="1"/>
  <c r="AJ205" i="1" s="1"/>
  <c r="AI234" i="1"/>
  <c r="AJ234" i="1" s="1"/>
  <c r="AI224" i="1"/>
  <c r="AJ224" i="1" s="1"/>
  <c r="AI232" i="1"/>
  <c r="AJ232" i="1" s="1"/>
  <c r="AI249" i="1"/>
  <c r="AJ249" i="1" s="1"/>
  <c r="AI394" i="1"/>
  <c r="AJ394" i="1" s="1"/>
  <c r="AI384" i="1"/>
  <c r="AJ384" i="1" s="1"/>
  <c r="AI400" i="1"/>
  <c r="AJ400" i="1" s="1"/>
  <c r="AI320" i="1"/>
  <c r="AJ320" i="1" s="1"/>
  <c r="AI391" i="1"/>
  <c r="AJ391" i="1" s="1"/>
  <c r="AI552" i="1"/>
  <c r="AJ552" i="1" s="1"/>
  <c r="AI316" i="1"/>
  <c r="AJ316" i="1" s="1"/>
  <c r="AI506" i="1"/>
  <c r="AJ506" i="1" s="1"/>
  <c r="AI538" i="1"/>
  <c r="AJ538" i="1" s="1"/>
  <c r="AI545" i="1"/>
  <c r="AJ545" i="1" s="1"/>
  <c r="AI539" i="1"/>
  <c r="AJ539" i="1" s="1"/>
  <c r="AI550" i="1"/>
  <c r="AJ550" i="1" s="1"/>
  <c r="AI607" i="1"/>
  <c r="AJ607" i="1" s="1"/>
  <c r="AI611" i="1"/>
  <c r="AJ611" i="1" s="1"/>
  <c r="AI615" i="1"/>
  <c r="AJ615" i="1" s="1"/>
  <c r="AI619" i="1"/>
  <c r="AJ619" i="1" s="1"/>
  <c r="AI623" i="1"/>
  <c r="AJ623" i="1" s="1"/>
  <c r="AI332" i="1"/>
  <c r="AJ332" i="1" s="1"/>
  <c r="AI543" i="1"/>
  <c r="AJ543" i="1" s="1"/>
  <c r="AI557" i="1"/>
  <c r="AJ557" i="1" s="1"/>
  <c r="AI565" i="1"/>
  <c r="AJ565" i="1" s="1"/>
  <c r="AI573" i="1"/>
  <c r="AJ573" i="1" s="1"/>
  <c r="AI685" i="1"/>
  <c r="AJ685" i="1" s="1"/>
  <c r="AI693" i="1"/>
  <c r="AJ693" i="1" s="1"/>
  <c r="AI701" i="1"/>
  <c r="AJ701" i="1" s="1"/>
  <c r="AI717" i="1"/>
  <c r="AJ717" i="1" s="1"/>
  <c r="AI727" i="1"/>
  <c r="AJ727" i="1" s="1"/>
  <c r="AI735" i="1"/>
  <c r="AJ735" i="1" s="1"/>
  <c r="AI775" i="1"/>
  <c r="AJ775" i="1" s="1"/>
  <c r="AI783" i="1"/>
  <c r="AJ783" i="1" s="1"/>
  <c r="AI791" i="1"/>
  <c r="AJ791" i="1" s="1"/>
  <c r="AI799" i="1"/>
  <c r="AJ799" i="1" s="1"/>
  <c r="AI807" i="1"/>
  <c r="AJ807" i="1" s="1"/>
  <c r="AI815" i="1"/>
  <c r="AJ815" i="1" s="1"/>
  <c r="AI1175" i="1"/>
  <c r="AJ1175" i="1" s="1"/>
  <c r="AI1187" i="1"/>
  <c r="AJ1187" i="1" s="1"/>
  <c r="AI398" i="1"/>
  <c r="AJ398" i="1" s="1"/>
  <c r="AI640" i="1"/>
  <c r="AJ640" i="1" s="1"/>
  <c r="AI197" i="1"/>
  <c r="AJ197" i="1" s="1"/>
  <c r="AI210" i="1"/>
  <c r="AJ210" i="1" s="1"/>
  <c r="AI218" i="1"/>
  <c r="AJ218" i="1" s="1"/>
  <c r="AI226" i="1"/>
  <c r="AJ226" i="1" s="1"/>
  <c r="AI219" i="1"/>
  <c r="AJ219" i="1" s="1"/>
  <c r="AI227" i="1"/>
  <c r="AJ227" i="1" s="1"/>
  <c r="AI208" i="1"/>
  <c r="AJ208" i="1" s="1"/>
  <c r="AI216" i="1"/>
  <c r="AJ216" i="1" s="1"/>
  <c r="AI207" i="1"/>
  <c r="AJ207" i="1" s="1"/>
  <c r="AI204" i="1"/>
  <c r="AJ204" i="1" s="1"/>
  <c r="AI206" i="1"/>
  <c r="AJ206" i="1" s="1"/>
  <c r="AI200" i="1"/>
  <c r="AJ200" i="1" s="1"/>
  <c r="AI257" i="1"/>
  <c r="AJ257" i="1" s="1"/>
  <c r="AI225" i="1"/>
  <c r="AJ225" i="1" s="1"/>
  <c r="AI276" i="1"/>
  <c r="AJ276" i="1" s="1"/>
  <c r="AI289" i="1"/>
  <c r="AJ289" i="1" s="1"/>
  <c r="AI309" i="1"/>
  <c r="AJ309" i="1" s="1"/>
  <c r="AI311" i="1"/>
  <c r="AJ311" i="1" s="1"/>
  <c r="AI217" i="1"/>
  <c r="AJ217" i="1" s="1"/>
  <c r="AI233" i="1"/>
  <c r="AJ23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18" i="1"/>
  <c r="AJ318" i="1" s="1"/>
  <c r="AI326" i="1"/>
  <c r="AJ326" i="1" s="1"/>
  <c r="AI334" i="1"/>
  <c r="AJ334" i="1" s="1"/>
  <c r="AI342" i="1"/>
  <c r="AJ342" i="1" s="1"/>
  <c r="AI381" i="1"/>
  <c r="AJ381" i="1" s="1"/>
  <c r="AI385" i="1"/>
  <c r="AJ385" i="1" s="1"/>
  <c r="AI389" i="1"/>
  <c r="AJ389" i="1" s="1"/>
  <c r="AI393" i="1"/>
  <c r="AJ393" i="1" s="1"/>
  <c r="AI397" i="1"/>
  <c r="AJ397" i="1" s="1"/>
  <c r="AI412" i="1"/>
  <c r="AJ412" i="1" s="1"/>
  <c r="AI390" i="1"/>
  <c r="AJ390" i="1" s="1"/>
  <c r="AI409" i="1"/>
  <c r="AJ409" i="1" s="1"/>
  <c r="AI476" i="1"/>
  <c r="AJ476" i="1" s="1"/>
  <c r="AI559" i="1"/>
  <c r="AJ559" i="1" s="1"/>
  <c r="AI601" i="1"/>
  <c r="AJ601" i="1" s="1"/>
  <c r="AI628" i="1"/>
  <c r="AJ628" i="1" s="1"/>
  <c r="AI636" i="1"/>
  <c r="AJ636" i="1" s="1"/>
  <c r="AI644" i="1"/>
  <c r="AJ644" i="1" s="1"/>
  <c r="AI652" i="1"/>
  <c r="AJ652" i="1" s="1"/>
  <c r="AI668" i="1"/>
  <c r="AJ668" i="1" s="1"/>
  <c r="AI676" i="1"/>
  <c r="AJ676" i="1" s="1"/>
  <c r="AI684" i="1"/>
  <c r="AJ684" i="1" s="1"/>
  <c r="AI613" i="1"/>
  <c r="AJ613" i="1" s="1"/>
  <c r="AI629" i="1"/>
  <c r="AJ629" i="1" s="1"/>
  <c r="AI637" i="1"/>
  <c r="AJ637" i="1" s="1"/>
  <c r="AI645" i="1"/>
  <c r="AJ645" i="1" s="1"/>
  <c r="AI653" i="1"/>
  <c r="AJ653" i="1" s="1"/>
  <c r="AI669" i="1"/>
  <c r="AJ669" i="1" s="1"/>
  <c r="AI677" i="1"/>
  <c r="AJ677" i="1" s="1"/>
  <c r="AI687" i="1"/>
  <c r="AJ687" i="1" s="1"/>
  <c r="AI695" i="1"/>
  <c r="AJ695" i="1" s="1"/>
  <c r="AI719" i="1"/>
  <c r="AJ719" i="1" s="1"/>
  <c r="AI609" i="1"/>
  <c r="AJ609" i="1" s="1"/>
  <c r="AI630" i="1"/>
  <c r="AJ630" i="1" s="1"/>
  <c r="AI638" i="1"/>
  <c r="AJ638" i="1" s="1"/>
  <c r="AI646" i="1"/>
  <c r="AJ646" i="1" s="1"/>
  <c r="AI654" i="1"/>
  <c r="AJ654" i="1" s="1"/>
  <c r="AI670" i="1"/>
  <c r="AJ670" i="1" s="1"/>
  <c r="AI678" i="1"/>
  <c r="AJ678" i="1" s="1"/>
  <c r="AI647" i="1"/>
  <c r="AJ647" i="1" s="1"/>
  <c r="AI679" i="1"/>
  <c r="AJ679" i="1" s="1"/>
  <c r="AI840" i="1"/>
  <c r="AJ840" i="1" s="1"/>
  <c r="AI848" i="1"/>
  <c r="AJ848" i="1" s="1"/>
  <c r="AI888" i="1"/>
  <c r="AJ888" i="1" s="1"/>
  <c r="AI896" i="1"/>
  <c r="AJ896" i="1" s="1"/>
  <c r="AI904" i="1"/>
  <c r="AJ904" i="1" s="1"/>
  <c r="AI912" i="1"/>
  <c r="AJ912" i="1" s="1"/>
  <c r="AI920" i="1"/>
  <c r="AJ920" i="1" s="1"/>
  <c r="AI928" i="1"/>
  <c r="AJ928" i="1" s="1"/>
  <c r="AI952" i="1"/>
  <c r="AJ952" i="1" s="1"/>
  <c r="AI960" i="1"/>
  <c r="AJ960" i="1" s="1"/>
  <c r="AI968" i="1"/>
  <c r="AJ968" i="1" s="1"/>
  <c r="AI736" i="1"/>
  <c r="AJ736" i="1" s="1"/>
  <c r="AI752" i="1"/>
  <c r="AJ752" i="1" s="1"/>
  <c r="AI784" i="1"/>
  <c r="AJ784" i="1" s="1"/>
  <c r="AI800" i="1"/>
  <c r="AJ800" i="1" s="1"/>
  <c r="AI816" i="1"/>
  <c r="AJ816" i="1" s="1"/>
  <c r="AI1002" i="1"/>
  <c r="AJ1002" i="1" s="1"/>
  <c r="AI1010" i="1"/>
  <c r="AJ1010" i="1" s="1"/>
  <c r="AI1018" i="1"/>
  <c r="AJ1018" i="1" s="1"/>
  <c r="AI1026" i="1"/>
  <c r="AJ1026" i="1" s="1"/>
  <c r="AI1034" i="1"/>
  <c r="AJ1034" i="1" s="1"/>
  <c r="AI1058" i="1"/>
  <c r="AJ1058" i="1" s="1"/>
  <c r="AI1090" i="1"/>
  <c r="AJ1090" i="1" s="1"/>
  <c r="AI1098" i="1"/>
  <c r="AJ1098" i="1" s="1"/>
  <c r="AI1106" i="1"/>
  <c r="AJ1106" i="1" s="1"/>
  <c r="AI1114" i="1"/>
  <c r="AJ1114" i="1" s="1"/>
  <c r="AI1174" i="1"/>
  <c r="AJ1174" i="1" s="1"/>
  <c r="AI1178" i="1"/>
  <c r="AJ1178" i="1" s="1"/>
  <c r="AI1182" i="1"/>
  <c r="AJ1182" i="1" s="1"/>
  <c r="AI1186" i="1"/>
  <c r="AJ1186" i="1" s="1"/>
  <c r="AI1190" i="1"/>
  <c r="AJ1190" i="1" s="1"/>
  <c r="AI1194" i="1"/>
  <c r="AJ1194" i="1" s="1"/>
  <c r="AI738" i="1"/>
  <c r="AJ738" i="1" s="1"/>
  <c r="AI203" i="1"/>
  <c r="AJ203" i="1" s="1"/>
  <c r="AI255" i="1"/>
  <c r="AJ255" i="1" s="1"/>
  <c r="AI259" i="1"/>
  <c r="AJ259" i="1" s="1"/>
  <c r="AI382" i="1"/>
  <c r="AJ382" i="1" s="1"/>
  <c r="AI632" i="1"/>
  <c r="AJ632" i="1" s="1"/>
  <c r="AI211" i="1"/>
  <c r="AJ211" i="1" s="1"/>
  <c r="AI235" i="1"/>
  <c r="AJ235" i="1" s="1"/>
  <c r="AI250" i="1"/>
  <c r="AJ250" i="1" s="1"/>
  <c r="AI254" i="1"/>
  <c r="AJ254" i="1" s="1"/>
  <c r="AI258" i="1"/>
  <c r="AJ258" i="1" s="1"/>
  <c r="AI262" i="1"/>
  <c r="AJ262" i="1" s="1"/>
  <c r="AI199" i="1"/>
  <c r="AJ199" i="1" s="1"/>
  <c r="AI253" i="1"/>
  <c r="AJ253" i="1" s="1"/>
  <c r="AI213" i="1"/>
  <c r="AJ213" i="1" s="1"/>
  <c r="AI287" i="1"/>
  <c r="AJ287" i="1" s="1"/>
  <c r="AI291" i="1"/>
  <c r="AJ291" i="1" s="1"/>
  <c r="AI295" i="1"/>
  <c r="AJ295" i="1" s="1"/>
  <c r="AI297" i="1"/>
  <c r="AJ297" i="1" s="1"/>
  <c r="AI301" i="1"/>
  <c r="AJ301" i="1" s="1"/>
  <c r="AI303" i="1"/>
  <c r="AJ303" i="1" s="1"/>
  <c r="AI307" i="1"/>
  <c r="AJ307" i="1" s="1"/>
  <c r="AI201" i="1"/>
  <c r="AJ201" i="1" s="1"/>
  <c r="AI214" i="1"/>
  <c r="AJ214" i="1" s="1"/>
  <c r="AI222" i="1"/>
  <c r="AJ222" i="1" s="1"/>
  <c r="AI230" i="1"/>
  <c r="AJ230" i="1" s="1"/>
  <c r="AI261" i="1"/>
  <c r="AJ261" i="1" s="1"/>
  <c r="AI269" i="1"/>
  <c r="AJ269" i="1" s="1"/>
  <c r="AI215" i="1"/>
  <c r="AJ215" i="1" s="1"/>
  <c r="AI223" i="1"/>
  <c r="AJ223" i="1" s="1"/>
  <c r="AI231" i="1"/>
  <c r="AJ231" i="1" s="1"/>
  <c r="AI212" i="1"/>
  <c r="AJ212" i="1" s="1"/>
  <c r="AI220" i="1"/>
  <c r="AJ220" i="1" s="1"/>
  <c r="AI228" i="1"/>
  <c r="AJ228" i="1" s="1"/>
  <c r="AI236" i="1"/>
  <c r="AJ236" i="1" s="1"/>
  <c r="AI252" i="1"/>
  <c r="AJ252" i="1" s="1"/>
  <c r="AI256" i="1"/>
  <c r="AJ256" i="1" s="1"/>
  <c r="AI260" i="1"/>
  <c r="AJ260" i="1" s="1"/>
  <c r="AI264" i="1"/>
  <c r="AJ264" i="1" s="1"/>
  <c r="AI268" i="1"/>
  <c r="AJ268" i="1" s="1"/>
  <c r="AI386" i="1"/>
  <c r="AJ386" i="1" s="1"/>
  <c r="AI324" i="1"/>
  <c r="AJ324" i="1" s="1"/>
  <c r="AI392" i="1"/>
  <c r="AJ392" i="1" s="1"/>
  <c r="AI411" i="1"/>
  <c r="AJ411" i="1" s="1"/>
  <c r="AI336" i="1"/>
  <c r="AJ336" i="1" s="1"/>
  <c r="AI522" i="1"/>
  <c r="AJ522" i="1" s="1"/>
  <c r="AI554" i="1"/>
  <c r="AJ554" i="1" s="1"/>
  <c r="AI548" i="1"/>
  <c r="AJ548" i="1" s="1"/>
  <c r="AI417" i="1"/>
  <c r="AJ417" i="1" s="1"/>
  <c r="AI502" i="1"/>
  <c r="AJ502" i="1" s="1"/>
  <c r="AI534" i="1"/>
  <c r="AJ534" i="1" s="1"/>
  <c r="AI555" i="1"/>
  <c r="AJ555" i="1" s="1"/>
  <c r="AI527" i="1"/>
  <c r="AJ527" i="1" s="1"/>
  <c r="AI726" i="1"/>
  <c r="AJ726" i="1" s="1"/>
  <c r="AI742" i="1"/>
  <c r="AJ742" i="1" s="1"/>
  <c r="AI774" i="1"/>
  <c r="AJ774" i="1" s="1"/>
  <c r="AI790" i="1"/>
  <c r="AJ790" i="1" s="1"/>
  <c r="AI806" i="1"/>
  <c r="AJ806" i="1" s="1"/>
  <c r="AI1173" i="1"/>
  <c r="AJ1173" i="1" s="1"/>
  <c r="AI1177" i="1"/>
  <c r="AJ1177" i="1" s="1"/>
  <c r="AI1181" i="1"/>
  <c r="AJ1181" i="1" s="1"/>
  <c r="AI1183" i="1"/>
  <c r="AJ1183" i="1" s="1"/>
  <c r="AI1185" i="1"/>
  <c r="AJ1185" i="1" s="1"/>
  <c r="AI1189" i="1"/>
  <c r="AJ1189" i="1" s="1"/>
  <c r="AI1193" i="1"/>
  <c r="AJ1193" i="1" s="1"/>
  <c r="AI1197" i="1"/>
  <c r="AJ1197" i="1" s="1"/>
  <c r="AI754" i="1"/>
  <c r="AJ754" i="1" s="1"/>
  <c r="AI770" i="1"/>
  <c r="AJ770" i="1" s="1"/>
  <c r="AI786" i="1"/>
  <c r="AJ786" i="1" s="1"/>
  <c r="AI802" i="1"/>
  <c r="AJ802" i="1" s="1"/>
  <c r="AI818" i="1"/>
  <c r="AJ818" i="1" s="1"/>
  <c r="AI847" i="1"/>
  <c r="AJ847" i="1" s="1"/>
  <c r="AI911" i="1"/>
  <c r="AJ911" i="1" s="1"/>
  <c r="AI999" i="1"/>
  <c r="AJ999" i="1" s="1"/>
  <c r="AI1015" i="1"/>
  <c r="AJ1015" i="1" s="1"/>
  <c r="AI1031" i="1"/>
  <c r="AJ1031" i="1" s="1"/>
  <c r="AI1095" i="1"/>
  <c r="AJ1095" i="1" s="1"/>
  <c r="AI1111" i="1"/>
  <c r="AJ1111" i="1" s="1"/>
  <c r="AI724" i="1"/>
  <c r="AJ724" i="1" s="1"/>
  <c r="AI740" i="1"/>
  <c r="AJ740" i="1" s="1"/>
  <c r="AI756" i="1"/>
  <c r="AJ756" i="1" s="1"/>
  <c r="AI772" i="1"/>
  <c r="AJ772" i="1" s="1"/>
  <c r="AI788" i="1"/>
  <c r="AJ788" i="1" s="1"/>
  <c r="AI804" i="1"/>
  <c r="AJ804" i="1" s="1"/>
  <c r="AI843" i="1"/>
  <c r="AJ843" i="1" s="1"/>
  <c r="AI1021" i="1"/>
  <c r="AJ1021" i="1" s="1"/>
  <c r="AI1085" i="1"/>
  <c r="AJ1085" i="1" s="1"/>
  <c r="AI997" i="1"/>
  <c r="AJ997" i="1" s="1"/>
  <c r="AI1005" i="1"/>
  <c r="AJ1005" i="1" s="1"/>
  <c r="AI1448" i="1"/>
  <c r="AJ1448" i="1" s="1"/>
  <c r="AI1456" i="1"/>
  <c r="AJ1456" i="1" s="1"/>
  <c r="AI1464" i="1"/>
  <c r="AJ1464" i="1" s="1"/>
  <c r="AI1472" i="1"/>
  <c r="AJ1472" i="1" s="1"/>
  <c r="AI1480" i="1"/>
  <c r="AJ1480" i="1" s="1"/>
  <c r="AI1488" i="1"/>
  <c r="AJ1488" i="1" s="1"/>
  <c r="AI1512" i="1"/>
  <c r="AJ1512" i="1" s="1"/>
  <c r="AI1536" i="1"/>
  <c r="AJ1536" i="1" s="1"/>
  <c r="AI1544" i="1"/>
  <c r="AJ1544" i="1" s="1"/>
  <c r="AI1552" i="1"/>
  <c r="AJ1552" i="1" s="1"/>
  <c r="AI1560" i="1"/>
  <c r="AJ1560" i="1" s="1"/>
  <c r="AI1568" i="1"/>
  <c r="AJ1568" i="1" s="1"/>
  <c r="AI1576" i="1"/>
  <c r="AJ1576" i="1" s="1"/>
  <c r="AI1584" i="1"/>
  <c r="AJ1584" i="1" s="1"/>
  <c r="AI1592" i="1"/>
  <c r="AJ1592" i="1" s="1"/>
  <c r="AI1600" i="1"/>
  <c r="AJ1600" i="1" s="1"/>
  <c r="AI1640" i="1"/>
  <c r="AJ1640" i="1" s="1"/>
  <c r="AI1753" i="1"/>
  <c r="AJ1753" i="1" s="1"/>
  <c r="AI1755" i="1"/>
  <c r="AJ1755" i="1" s="1"/>
  <c r="AI1761" i="1"/>
  <c r="AJ1761" i="1" s="1"/>
  <c r="AI1763" i="1"/>
  <c r="AJ1763" i="1" s="1"/>
  <c r="AI1793" i="1"/>
  <c r="AJ1793" i="1" s="1"/>
  <c r="AI1801" i="1"/>
  <c r="AJ1801" i="1" s="1"/>
  <c r="AI1809" i="1"/>
  <c r="AJ1809" i="1" s="1"/>
  <c r="AI1817" i="1"/>
  <c r="AJ1817" i="1" s="1"/>
  <c r="AI1825" i="1"/>
  <c r="AJ1825" i="1" s="1"/>
  <c r="AI1833" i="1"/>
  <c r="AJ1833" i="1" s="1"/>
  <c r="AI1841" i="1"/>
  <c r="AJ1841" i="1" s="1"/>
  <c r="AI1857" i="1"/>
  <c r="AJ1857" i="1" s="1"/>
  <c r="AI1865" i="1"/>
  <c r="AJ1865" i="1" s="1"/>
  <c r="AI1873" i="1"/>
  <c r="AJ1873" i="1" s="1"/>
  <c r="AI1881" i="1"/>
  <c r="AJ1881" i="1" s="1"/>
  <c r="AI1889" i="1"/>
  <c r="AJ1889" i="1" s="1"/>
  <c r="AI1905" i="1"/>
  <c r="AJ1905" i="1" s="1"/>
  <c r="AI1913" i="1"/>
  <c r="AJ1913" i="1" s="1"/>
  <c r="AI1921" i="1"/>
  <c r="AJ1921" i="1" s="1"/>
  <c r="AI1929" i="1"/>
  <c r="AJ1929" i="1" s="1"/>
  <c r="AI1937" i="1"/>
  <c r="AJ1937" i="1" s="1"/>
  <c r="AI1945" i="1"/>
  <c r="AJ1945" i="1" s="1"/>
  <c r="AI1953" i="1"/>
  <c r="AJ1953" i="1" s="1"/>
  <c r="AI1969" i="1"/>
  <c r="AJ1969" i="1" s="1"/>
  <c r="AI1977" i="1"/>
  <c r="AJ1977" i="1" s="1"/>
  <c r="AI1983" i="1"/>
  <c r="AJ1983" i="1" s="1"/>
  <c r="AI621" i="1"/>
  <c r="AJ621" i="1" s="1"/>
  <c r="AI651" i="1"/>
  <c r="AJ651" i="1" s="1"/>
  <c r="AI683" i="1"/>
  <c r="AJ683" i="1" s="1"/>
  <c r="AI841" i="1"/>
  <c r="AJ841" i="1" s="1"/>
  <c r="AI849" i="1"/>
  <c r="AJ849" i="1" s="1"/>
  <c r="AI889" i="1"/>
  <c r="AJ889" i="1" s="1"/>
  <c r="AI897" i="1"/>
  <c r="AJ897" i="1" s="1"/>
  <c r="AI905" i="1"/>
  <c r="AJ905" i="1" s="1"/>
  <c r="AI913" i="1"/>
  <c r="AJ913" i="1" s="1"/>
  <c r="AI921" i="1"/>
  <c r="AJ921" i="1" s="1"/>
  <c r="AI929" i="1"/>
  <c r="AJ929" i="1" s="1"/>
  <c r="AI953" i="1"/>
  <c r="AJ953" i="1" s="1"/>
  <c r="AI961" i="1"/>
  <c r="AJ961" i="1" s="1"/>
  <c r="AI969" i="1"/>
  <c r="AJ969" i="1" s="1"/>
  <c r="AI977" i="1"/>
  <c r="AJ977" i="1" s="1"/>
  <c r="AI1004" i="1"/>
  <c r="AJ1004" i="1" s="1"/>
  <c r="AI1012" i="1"/>
  <c r="AJ1012" i="1" s="1"/>
  <c r="AI1020" i="1"/>
  <c r="AJ1020" i="1" s="1"/>
  <c r="AI1028" i="1"/>
  <c r="AJ1028" i="1" s="1"/>
  <c r="AI1036" i="1"/>
  <c r="AJ1036" i="1" s="1"/>
  <c r="AI1052" i="1"/>
  <c r="AJ1052" i="1" s="1"/>
  <c r="AI1060" i="1"/>
  <c r="AJ1060" i="1" s="1"/>
  <c r="AI1084" i="1"/>
  <c r="AJ1084" i="1" s="1"/>
  <c r="AI1092" i="1"/>
  <c r="AJ1092" i="1" s="1"/>
  <c r="AI1100" i="1"/>
  <c r="AJ1100" i="1" s="1"/>
  <c r="AI1108" i="1"/>
  <c r="AJ1108" i="1" s="1"/>
  <c r="AI1116" i="1"/>
  <c r="AJ1116" i="1" s="1"/>
  <c r="AI639" i="1"/>
  <c r="AJ639" i="1" s="1"/>
  <c r="AI671" i="1"/>
  <c r="AJ671" i="1" s="1"/>
  <c r="AI842" i="1"/>
  <c r="AJ842" i="1" s="1"/>
  <c r="AI850" i="1"/>
  <c r="AJ850" i="1" s="1"/>
  <c r="AI890" i="1"/>
  <c r="AJ890" i="1" s="1"/>
  <c r="AI898" i="1"/>
  <c r="AJ898" i="1" s="1"/>
  <c r="AI906" i="1"/>
  <c r="AJ906" i="1" s="1"/>
  <c r="AI914" i="1"/>
  <c r="AJ914" i="1" s="1"/>
  <c r="AI922" i="1"/>
  <c r="AJ922" i="1" s="1"/>
  <c r="AI930" i="1"/>
  <c r="AJ930" i="1" s="1"/>
  <c r="AI954" i="1"/>
  <c r="AJ954" i="1" s="1"/>
  <c r="AI962" i="1"/>
  <c r="AJ962" i="1" s="1"/>
  <c r="AI978" i="1"/>
  <c r="AJ978" i="1" s="1"/>
  <c r="AI1216" i="1"/>
  <c r="AJ1216" i="1" s="1"/>
  <c r="AI1224" i="1"/>
  <c r="AJ1224" i="1" s="1"/>
  <c r="AI1232" i="1"/>
  <c r="AJ1232" i="1" s="1"/>
  <c r="AI1240" i="1"/>
  <c r="AJ1240" i="1" s="1"/>
  <c r="AI1248" i="1"/>
  <c r="AJ1248" i="1" s="1"/>
  <c r="AI1256" i="1"/>
  <c r="AJ1256" i="1" s="1"/>
  <c r="AI1280" i="1"/>
  <c r="AJ1280" i="1" s="1"/>
  <c r="AI1288" i="1"/>
  <c r="AJ1288" i="1" s="1"/>
  <c r="AI1296" i="1"/>
  <c r="AJ1296" i="1" s="1"/>
  <c r="AI1304" i="1"/>
  <c r="AJ1304" i="1" s="1"/>
  <c r="AI1312" i="1"/>
  <c r="AJ1312" i="1" s="1"/>
  <c r="AI1320" i="1"/>
  <c r="AJ1320" i="1" s="1"/>
  <c r="AI1212" i="1"/>
  <c r="AJ1212" i="1" s="1"/>
  <c r="AI1371" i="1"/>
  <c r="AJ1371" i="1" s="1"/>
  <c r="AI1375" i="1"/>
  <c r="AJ1375" i="1" s="1"/>
  <c r="AI1379" i="1"/>
  <c r="AJ1379" i="1" s="1"/>
  <c r="AI1383" i="1"/>
  <c r="AJ1383" i="1" s="1"/>
  <c r="AI1387" i="1"/>
  <c r="AJ1387" i="1" s="1"/>
  <c r="AI1423" i="1"/>
  <c r="AJ1423" i="1" s="1"/>
  <c r="AI1427" i="1"/>
  <c r="AJ1427" i="1" s="1"/>
  <c r="AI1431" i="1"/>
  <c r="AJ1431" i="1" s="1"/>
  <c r="AI627" i="1"/>
  <c r="AJ627" i="1" s="1"/>
  <c r="AI851" i="1"/>
  <c r="AJ851" i="1" s="1"/>
  <c r="AI915" i="1"/>
  <c r="AJ915" i="1" s="1"/>
  <c r="AI1009" i="1"/>
  <c r="AJ1009" i="1" s="1"/>
  <c r="AI1025" i="1"/>
  <c r="AJ1025" i="1" s="1"/>
  <c r="AI1057" i="1"/>
  <c r="AJ1057" i="1" s="1"/>
  <c r="AI1089" i="1"/>
  <c r="AJ1089" i="1" s="1"/>
  <c r="AI1105" i="1"/>
  <c r="AJ1105" i="1" s="1"/>
  <c r="AI839" i="1"/>
  <c r="AJ839" i="1" s="1"/>
  <c r="AI871" i="1"/>
  <c r="AJ871" i="1" s="1"/>
  <c r="AI903" i="1"/>
  <c r="AJ903" i="1" s="1"/>
  <c r="AI967" i="1"/>
  <c r="AJ967" i="1" s="1"/>
  <c r="AI1003" i="1"/>
  <c r="AJ1003" i="1" s="1"/>
  <c r="AI1019" i="1"/>
  <c r="AJ1019" i="1" s="1"/>
  <c r="AI1035" i="1"/>
  <c r="AJ1035" i="1" s="1"/>
  <c r="AI1083" i="1"/>
  <c r="AJ1083" i="1" s="1"/>
  <c r="AI1099" i="1"/>
  <c r="AJ1099" i="1" s="1"/>
  <c r="AI1115" i="1"/>
  <c r="AJ1115" i="1" s="1"/>
  <c r="AI1756" i="1"/>
  <c r="AJ1756" i="1" s="1"/>
  <c r="AI1760" i="1"/>
  <c r="AJ1760" i="1" s="1"/>
  <c r="AI1764" i="1"/>
  <c r="AJ1764" i="1" s="1"/>
  <c r="AI1788" i="1"/>
  <c r="AJ1788" i="1" s="1"/>
  <c r="AI1792" i="1"/>
  <c r="AJ1792" i="1" s="1"/>
  <c r="AI1796" i="1"/>
  <c r="AJ1796" i="1" s="1"/>
  <c r="AI1824" i="1"/>
  <c r="AJ1824" i="1" s="1"/>
  <c r="AI1828" i="1"/>
  <c r="AJ1828" i="1" s="1"/>
  <c r="AI1840" i="1"/>
  <c r="AJ1840" i="1" s="1"/>
  <c r="AI1856" i="1"/>
  <c r="AJ1856" i="1" s="1"/>
  <c r="AI1860" i="1"/>
  <c r="AJ1860" i="1" s="1"/>
  <c r="AI1864" i="1"/>
  <c r="AJ1864" i="1" s="1"/>
  <c r="AI1868" i="1"/>
  <c r="AJ1868" i="1" s="1"/>
  <c r="AI1872" i="1"/>
  <c r="AJ1872" i="1" s="1"/>
  <c r="AI1876" i="1"/>
  <c r="AJ1876" i="1" s="1"/>
  <c r="AI1880" i="1"/>
  <c r="AJ1880" i="1" s="1"/>
  <c r="AI1916" i="1"/>
  <c r="AJ1916" i="1" s="1"/>
  <c r="AI1920" i="1"/>
  <c r="AJ1920" i="1" s="1"/>
  <c r="AI1924" i="1"/>
  <c r="AJ1924" i="1" s="1"/>
  <c r="AI1928" i="1"/>
  <c r="AJ1928" i="1" s="1"/>
  <c r="AI1932" i="1"/>
  <c r="AJ1932" i="1" s="1"/>
  <c r="AI1936" i="1"/>
  <c r="AJ1936" i="1" s="1"/>
  <c r="AI1968" i="1"/>
  <c r="AJ1968" i="1" s="1"/>
  <c r="AI1976" i="1"/>
  <c r="AJ1976" i="1" s="1"/>
  <c r="AI1980" i="1"/>
  <c r="AJ1980" i="1" s="1"/>
  <c r="AI1466" i="1"/>
  <c r="AJ1466" i="1" s="1"/>
  <c r="AI1474" i="1"/>
  <c r="AJ1474" i="1" s="1"/>
  <c r="AI1482" i="1"/>
  <c r="AJ1482" i="1" s="1"/>
  <c r="AI1490" i="1"/>
  <c r="AJ1490" i="1" s="1"/>
  <c r="AI1514" i="1"/>
  <c r="AJ1514" i="1" s="1"/>
  <c r="AI1522" i="1"/>
  <c r="AJ1522" i="1" s="1"/>
  <c r="AI1530" i="1"/>
  <c r="AJ1530" i="1" s="1"/>
  <c r="AI1538" i="1"/>
  <c r="AJ1538" i="1" s="1"/>
  <c r="AI1546" i="1"/>
  <c r="AJ1546" i="1" s="1"/>
  <c r="AI1554" i="1"/>
  <c r="AJ1554" i="1" s="1"/>
  <c r="AI1562" i="1"/>
  <c r="AJ1562" i="1" s="1"/>
  <c r="AI1570" i="1"/>
  <c r="AJ1570" i="1" s="1"/>
  <c r="AI1578" i="1"/>
  <c r="AJ1578" i="1" s="1"/>
  <c r="AI1586" i="1"/>
  <c r="AJ1586" i="1" s="1"/>
  <c r="AI1594" i="1"/>
  <c r="AJ1594" i="1" s="1"/>
  <c r="AI1602" i="1"/>
  <c r="AJ1602" i="1" s="1"/>
  <c r="AI1634" i="1"/>
  <c r="AJ1634" i="1" s="1"/>
  <c r="AI1642" i="1"/>
  <c r="AJ1642" i="1" s="1"/>
  <c r="AI1644" i="1"/>
  <c r="AJ1644" i="1" s="1"/>
  <c r="AI1646" i="1"/>
  <c r="AJ1646" i="1" s="1"/>
  <c r="AI1648" i="1"/>
  <c r="AJ1648" i="1" s="1"/>
  <c r="AI1650" i="1"/>
  <c r="AJ1650" i="1" s="1"/>
  <c r="AI1652" i="1"/>
  <c r="AJ1652" i="1" s="1"/>
  <c r="AI1654" i="1"/>
  <c r="AJ1654" i="1" s="1"/>
  <c r="AI1656" i="1"/>
  <c r="AJ1656" i="1" s="1"/>
  <c r="AI1658" i="1"/>
  <c r="AJ1658" i="1" s="1"/>
  <c r="AI1660" i="1"/>
  <c r="AJ1660" i="1" s="1"/>
  <c r="AI1662" i="1"/>
  <c r="AJ1662" i="1" s="1"/>
  <c r="AI1664" i="1"/>
  <c r="AJ1664" i="1" s="1"/>
  <c r="AI1666" i="1"/>
  <c r="AJ1666" i="1" s="1"/>
  <c r="AI1668" i="1"/>
  <c r="AJ1668" i="1" s="1"/>
  <c r="AI1670" i="1"/>
  <c r="AJ1670" i="1" s="1"/>
  <c r="AI1672" i="1"/>
  <c r="AJ1672" i="1" s="1"/>
  <c r="AI1674" i="1"/>
  <c r="AJ1674" i="1" s="1"/>
  <c r="AI1676" i="1"/>
  <c r="AJ1676" i="1" s="1"/>
  <c r="AI1678" i="1"/>
  <c r="AJ1678" i="1" s="1"/>
  <c r="AI1680" i="1"/>
  <c r="AJ1680" i="1" s="1"/>
  <c r="AI1694" i="1"/>
  <c r="AJ1694" i="1" s="1"/>
  <c r="AI1696" i="1"/>
  <c r="AJ1696" i="1" s="1"/>
  <c r="AI1698" i="1"/>
  <c r="AJ1698" i="1" s="1"/>
  <c r="AI1700" i="1"/>
  <c r="AJ1700" i="1" s="1"/>
  <c r="AI1702" i="1"/>
  <c r="AJ1702" i="1" s="1"/>
  <c r="AI1704" i="1"/>
  <c r="AJ1704" i="1" s="1"/>
  <c r="AI1706" i="1"/>
  <c r="AJ1706" i="1" s="1"/>
  <c r="AI1708" i="1"/>
  <c r="AJ1708" i="1" s="1"/>
  <c r="AI1710" i="1"/>
  <c r="AJ1710" i="1" s="1"/>
  <c r="AI1712" i="1"/>
  <c r="AJ1712" i="1" s="1"/>
  <c r="AI1714" i="1"/>
  <c r="AJ1714" i="1" s="1"/>
  <c r="AI1716" i="1"/>
  <c r="AJ1716" i="1" s="1"/>
  <c r="AI1718" i="1"/>
  <c r="AJ1718" i="1" s="1"/>
  <c r="AI1720" i="1"/>
  <c r="AJ1720" i="1" s="1"/>
  <c r="AI1722" i="1"/>
  <c r="AJ1722" i="1" s="1"/>
  <c r="AI1724" i="1"/>
  <c r="AJ1724" i="1" s="1"/>
  <c r="AI1726" i="1"/>
  <c r="AJ1726" i="1" s="1"/>
  <c r="AI1728" i="1"/>
  <c r="AJ1728" i="1" s="1"/>
  <c r="AI1730" i="1"/>
  <c r="AJ1730" i="1" s="1"/>
  <c r="AI1732" i="1"/>
  <c r="AJ1732" i="1" s="1"/>
  <c r="AI1734" i="1"/>
  <c r="AJ1734" i="1" s="1"/>
  <c r="AI1736" i="1"/>
  <c r="AJ1736" i="1" s="1"/>
  <c r="AI1738" i="1"/>
  <c r="AJ1738" i="1" s="1"/>
  <c r="AI1740" i="1"/>
  <c r="AJ1740" i="1" s="1"/>
  <c r="AI1742" i="1"/>
  <c r="AJ1742" i="1" s="1"/>
  <c r="AI1744" i="1"/>
  <c r="AJ1744" i="1" s="1"/>
  <c r="AI1746" i="1"/>
  <c r="AJ1746" i="1" s="1"/>
  <c r="AI1748" i="1"/>
  <c r="AJ1748" i="1" s="1"/>
  <c r="AI1750" i="1"/>
  <c r="AJ1750" i="1" s="1"/>
  <c r="AI1752" i="1"/>
  <c r="AJ1752" i="1" s="1"/>
  <c r="AI1791" i="1"/>
  <c r="AJ1791" i="1" s="1"/>
  <c r="AI1823" i="1"/>
  <c r="AJ1823" i="1" s="1"/>
  <c r="AI1863" i="1"/>
  <c r="AJ1863" i="1" s="1"/>
  <c r="AI1871" i="1"/>
  <c r="AJ1871" i="1" s="1"/>
  <c r="AI1879" i="1"/>
  <c r="AJ1879" i="1" s="1"/>
  <c r="AI1919" i="1"/>
  <c r="AJ1919" i="1" s="1"/>
  <c r="AI1927" i="1"/>
  <c r="AJ1927" i="1" s="1"/>
  <c r="AI1935" i="1"/>
  <c r="AJ1935" i="1" s="1"/>
  <c r="AI1943" i="1"/>
  <c r="AJ1943" i="1" s="1"/>
  <c r="AI1951" i="1"/>
  <c r="AJ1951" i="1" s="1"/>
  <c r="AI1967" i="1"/>
  <c r="AJ1967" i="1" s="1"/>
  <c r="AI1975" i="1"/>
  <c r="AJ1975" i="1" s="1"/>
  <c r="AI955" i="1"/>
  <c r="AJ955" i="1" s="1"/>
  <c r="AI1109" i="1"/>
  <c r="AJ1109" i="1" s="1"/>
  <c r="AI328" i="1"/>
  <c r="AJ328" i="1" s="1"/>
  <c r="AI281" i="1"/>
  <c r="AJ281" i="1" s="1"/>
  <c r="AI380" i="1"/>
  <c r="AJ380" i="1" s="1"/>
  <c r="AI396" i="1"/>
  <c r="AJ396" i="1" s="1"/>
  <c r="AI407" i="1"/>
  <c r="AJ407" i="1" s="1"/>
  <c r="AI405" i="1"/>
  <c r="AJ405" i="1" s="1"/>
  <c r="AI536" i="1"/>
  <c r="AJ536" i="1" s="1"/>
  <c r="AI498" i="1"/>
  <c r="AJ498" i="1" s="1"/>
  <c r="AI530" i="1"/>
  <c r="AJ530" i="1" s="1"/>
  <c r="AI558" i="1"/>
  <c r="AJ558" i="1" s="1"/>
  <c r="AI574" i="1"/>
  <c r="AJ574" i="1" s="1"/>
  <c r="AI598" i="1"/>
  <c r="AJ598" i="1" s="1"/>
  <c r="AI606" i="1"/>
  <c r="AJ606" i="1" s="1"/>
  <c r="AI614" i="1"/>
  <c r="AJ614" i="1" s="1"/>
  <c r="AI618" i="1"/>
  <c r="AJ618" i="1" s="1"/>
  <c r="AI622" i="1"/>
  <c r="AJ622" i="1" s="1"/>
  <c r="AI524" i="1"/>
  <c r="AJ524" i="1" s="1"/>
  <c r="AI510" i="1"/>
  <c r="AJ510" i="1" s="1"/>
  <c r="AI531" i="1"/>
  <c r="AJ531" i="1" s="1"/>
  <c r="AI542" i="1"/>
  <c r="AJ542" i="1" s="1"/>
  <c r="AI702" i="1"/>
  <c r="AJ702" i="1" s="1"/>
  <c r="AI475" i="1"/>
  <c r="AJ475" i="1" s="1"/>
  <c r="AI503" i="1"/>
  <c r="AJ503" i="1" s="1"/>
  <c r="AI535" i="1"/>
  <c r="AJ535" i="1" s="1"/>
  <c r="AI563" i="1"/>
  <c r="AJ563" i="1" s="1"/>
  <c r="AI571" i="1"/>
  <c r="AJ571" i="1" s="1"/>
  <c r="AI689" i="1"/>
  <c r="AJ689" i="1" s="1"/>
  <c r="AI697" i="1"/>
  <c r="AJ697" i="1" s="1"/>
  <c r="AI721" i="1"/>
  <c r="AJ721" i="1" s="1"/>
  <c r="AI723" i="1"/>
  <c r="AJ723" i="1" s="1"/>
  <c r="AI731" i="1"/>
  <c r="AJ731" i="1" s="1"/>
  <c r="AI739" i="1"/>
  <c r="AJ739" i="1" s="1"/>
  <c r="AI747" i="1"/>
  <c r="AJ747" i="1" s="1"/>
  <c r="AI755" i="1"/>
  <c r="AJ755" i="1" s="1"/>
  <c r="AI771" i="1"/>
  <c r="AJ771" i="1" s="1"/>
  <c r="AI779" i="1"/>
  <c r="AJ779" i="1" s="1"/>
  <c r="AI787" i="1"/>
  <c r="AJ787" i="1" s="1"/>
  <c r="AI795" i="1"/>
  <c r="AJ795" i="1" s="1"/>
  <c r="AI803" i="1"/>
  <c r="AJ803" i="1" s="1"/>
  <c r="AI811" i="1"/>
  <c r="AJ811" i="1" s="1"/>
  <c r="AI819" i="1"/>
  <c r="AJ819" i="1" s="1"/>
  <c r="AI626" i="1"/>
  <c r="AJ626" i="1" s="1"/>
  <c r="AI634" i="1"/>
  <c r="AJ634" i="1" s="1"/>
  <c r="AI642" i="1"/>
  <c r="AJ642" i="1" s="1"/>
  <c r="AI650" i="1"/>
  <c r="AJ650" i="1" s="1"/>
  <c r="AI674" i="1"/>
  <c r="AJ674" i="1" s="1"/>
  <c r="AI682" i="1"/>
  <c r="AJ682" i="1" s="1"/>
  <c r="AI631" i="1"/>
  <c r="AJ631" i="1" s="1"/>
  <c r="AI836" i="1"/>
  <c r="AJ836" i="1" s="1"/>
  <c r="AI844" i="1"/>
  <c r="AJ844" i="1" s="1"/>
  <c r="AI852" i="1"/>
  <c r="AJ852" i="1" s="1"/>
  <c r="AI860" i="1"/>
  <c r="AJ860" i="1" s="1"/>
  <c r="AI868" i="1"/>
  <c r="AJ868" i="1" s="1"/>
  <c r="AI892" i="1"/>
  <c r="AJ892" i="1" s="1"/>
  <c r="AI900" i="1"/>
  <c r="AJ900" i="1" s="1"/>
  <c r="AI908" i="1"/>
  <c r="AJ908" i="1" s="1"/>
  <c r="AI916" i="1"/>
  <c r="AJ916" i="1" s="1"/>
  <c r="AI924" i="1"/>
  <c r="AJ924" i="1" s="1"/>
  <c r="AI956" i="1"/>
  <c r="AJ956" i="1" s="1"/>
  <c r="AI964" i="1"/>
  <c r="AJ964" i="1" s="1"/>
  <c r="AI972" i="1"/>
  <c r="AJ972" i="1" s="1"/>
  <c r="AI728" i="1"/>
  <c r="AJ728" i="1" s="1"/>
  <c r="AI744" i="1"/>
  <c r="AJ744" i="1" s="1"/>
  <c r="AI776" i="1"/>
  <c r="AJ776" i="1" s="1"/>
  <c r="AI792" i="1"/>
  <c r="AJ792" i="1" s="1"/>
  <c r="AI808" i="1"/>
  <c r="AJ808" i="1" s="1"/>
  <c r="AI998" i="1"/>
  <c r="AJ998" i="1" s="1"/>
  <c r="AI1006" i="1"/>
  <c r="AJ1006" i="1" s="1"/>
  <c r="AI1014" i="1"/>
  <c r="AJ1014" i="1" s="1"/>
  <c r="AI1022" i="1"/>
  <c r="AJ1022" i="1" s="1"/>
  <c r="AI1030" i="1"/>
  <c r="AJ1030" i="1" s="1"/>
  <c r="AI1038" i="1"/>
  <c r="AJ1038" i="1" s="1"/>
  <c r="AI1046" i="1"/>
  <c r="AJ1046" i="1" s="1"/>
  <c r="AI1054" i="1"/>
  <c r="AJ1054" i="1" s="1"/>
  <c r="AI1062" i="1"/>
  <c r="AJ1062" i="1" s="1"/>
  <c r="AI1086" i="1"/>
  <c r="AJ1086" i="1" s="1"/>
  <c r="AI1094" i="1"/>
  <c r="AJ1094" i="1" s="1"/>
  <c r="AI1102" i="1"/>
  <c r="AJ1102" i="1" s="1"/>
  <c r="AI1110" i="1"/>
  <c r="AJ1110" i="1" s="1"/>
  <c r="AI1118" i="1"/>
  <c r="AJ1118" i="1" s="1"/>
  <c r="AI730" i="1"/>
  <c r="AJ730" i="1" s="1"/>
  <c r="AI746" i="1"/>
  <c r="AJ746" i="1" s="1"/>
  <c r="AI778" i="1"/>
  <c r="AJ778" i="1" s="1"/>
  <c r="AI794" i="1"/>
  <c r="AJ794" i="1" s="1"/>
  <c r="AI810" i="1"/>
  <c r="AJ810" i="1" s="1"/>
  <c r="AI675" i="1"/>
  <c r="AJ675" i="1" s="1"/>
  <c r="AI863" i="1"/>
  <c r="AJ863" i="1" s="1"/>
  <c r="AI895" i="1"/>
  <c r="AJ895" i="1" s="1"/>
  <c r="AI927" i="1"/>
  <c r="AJ927" i="1" s="1"/>
  <c r="AI959" i="1"/>
  <c r="AJ959" i="1" s="1"/>
  <c r="AI1007" i="1"/>
  <c r="AJ1007" i="1" s="1"/>
  <c r="AI1023" i="1"/>
  <c r="AJ1023" i="1" s="1"/>
  <c r="AI1039" i="1"/>
  <c r="AJ1039" i="1" s="1"/>
  <c r="AI1055" i="1"/>
  <c r="AJ1055" i="1" s="1"/>
  <c r="AI1087" i="1"/>
  <c r="AJ1087" i="1" s="1"/>
  <c r="AI1103" i="1"/>
  <c r="AJ1103" i="1" s="1"/>
  <c r="AI1119" i="1"/>
  <c r="AJ1119" i="1" s="1"/>
  <c r="AI1322" i="1"/>
  <c r="AJ1322" i="1" s="1"/>
  <c r="AI1326" i="1"/>
  <c r="AJ1326" i="1" s="1"/>
  <c r="AI1330" i="1"/>
  <c r="AJ1330" i="1" s="1"/>
  <c r="AI1334" i="1"/>
  <c r="AJ1334" i="1" s="1"/>
  <c r="AI1338" i="1"/>
  <c r="AJ1338" i="1" s="1"/>
  <c r="AI1358" i="1"/>
  <c r="AJ1358" i="1" s="1"/>
  <c r="AI1362" i="1"/>
  <c r="AJ1362" i="1" s="1"/>
  <c r="AI1366" i="1"/>
  <c r="AJ1366" i="1" s="1"/>
  <c r="AI1370" i="1"/>
  <c r="AJ1370" i="1" s="1"/>
  <c r="AI1374" i="1"/>
  <c r="AJ1374" i="1" s="1"/>
  <c r="AI1378" i="1"/>
  <c r="AJ1378" i="1" s="1"/>
  <c r="AI1382" i="1"/>
  <c r="AJ1382" i="1" s="1"/>
  <c r="AI1386" i="1"/>
  <c r="AJ1386" i="1" s="1"/>
  <c r="AI1390" i="1"/>
  <c r="AJ1390" i="1" s="1"/>
  <c r="AI1422" i="1"/>
  <c r="AJ1422" i="1" s="1"/>
  <c r="AI1426" i="1"/>
  <c r="AJ1426" i="1" s="1"/>
  <c r="AI1430" i="1"/>
  <c r="AJ1430" i="1" s="1"/>
  <c r="AI732" i="1"/>
  <c r="AJ732" i="1" s="1"/>
  <c r="AI748" i="1"/>
  <c r="AJ748" i="1" s="1"/>
  <c r="AI780" i="1"/>
  <c r="AJ780" i="1" s="1"/>
  <c r="AI796" i="1"/>
  <c r="AJ796" i="1" s="1"/>
  <c r="AI812" i="1"/>
  <c r="AJ812" i="1" s="1"/>
  <c r="AI194" i="1"/>
  <c r="AJ194" i="1" s="1"/>
  <c r="AI907" i="1"/>
  <c r="AJ907" i="1" s="1"/>
  <c r="AI1053" i="1"/>
  <c r="AJ1053" i="1" s="1"/>
  <c r="AI1117" i="1"/>
  <c r="AJ1117" i="1" s="1"/>
  <c r="AI1942" i="1"/>
  <c r="AJ1942" i="1" s="1"/>
  <c r="AI1966" i="1"/>
  <c r="AJ1966" i="1" s="1"/>
  <c r="AI1974" i="1"/>
  <c r="AJ1974" i="1" s="1"/>
  <c r="AI923" i="1"/>
  <c r="AJ923" i="1" s="1"/>
  <c r="AI1029" i="1"/>
  <c r="AJ1029" i="1" s="1"/>
  <c r="AI1093" i="1"/>
  <c r="AJ1093" i="1" s="1"/>
  <c r="AI1037" i="1"/>
  <c r="AJ1037" i="1" s="1"/>
  <c r="AI1101" i="1"/>
  <c r="AJ1101" i="1" s="1"/>
  <c r="AI1452" i="1"/>
  <c r="AJ1452" i="1" s="1"/>
  <c r="AI1460" i="1"/>
  <c r="AJ1460" i="1" s="1"/>
  <c r="AI1468" i="1"/>
  <c r="AJ1468" i="1" s="1"/>
  <c r="AI1476" i="1"/>
  <c r="AJ1476" i="1" s="1"/>
  <c r="AI1484" i="1"/>
  <c r="AJ1484" i="1" s="1"/>
  <c r="AI1492" i="1"/>
  <c r="AJ1492" i="1" s="1"/>
  <c r="AI1508" i="1"/>
  <c r="AJ1508" i="1" s="1"/>
  <c r="AI1516" i="1"/>
  <c r="AJ1516" i="1" s="1"/>
  <c r="AI1524" i="1"/>
  <c r="AJ1524" i="1" s="1"/>
  <c r="AI1532" i="1"/>
  <c r="AJ1532" i="1" s="1"/>
  <c r="AI1540" i="1"/>
  <c r="AJ1540" i="1" s="1"/>
  <c r="AI1548" i="1"/>
  <c r="AJ1548" i="1" s="1"/>
  <c r="AI1556" i="1"/>
  <c r="AJ1556" i="1" s="1"/>
  <c r="AI1564" i="1"/>
  <c r="AJ1564" i="1" s="1"/>
  <c r="AI1572" i="1"/>
  <c r="AJ1572" i="1" s="1"/>
  <c r="AI1580" i="1"/>
  <c r="AJ1580" i="1" s="1"/>
  <c r="AI1588" i="1"/>
  <c r="AJ1588" i="1" s="1"/>
  <c r="AI1596" i="1"/>
  <c r="AJ1596" i="1" s="1"/>
  <c r="AI1604" i="1"/>
  <c r="AJ1604" i="1" s="1"/>
  <c r="AI1636" i="1"/>
  <c r="AJ1636" i="1" s="1"/>
  <c r="AI1789" i="1"/>
  <c r="AJ1789" i="1" s="1"/>
  <c r="AI1797" i="1"/>
  <c r="AJ1797" i="1" s="1"/>
  <c r="AI1805" i="1"/>
  <c r="AJ1805" i="1" s="1"/>
  <c r="AI1813" i="1"/>
  <c r="AJ1813" i="1" s="1"/>
  <c r="AI1821" i="1"/>
  <c r="AJ1821" i="1" s="1"/>
  <c r="AI1829" i="1"/>
  <c r="AJ1829" i="1" s="1"/>
  <c r="AI1837" i="1"/>
  <c r="AJ1837" i="1" s="1"/>
  <c r="AI1861" i="1"/>
  <c r="AJ1861" i="1" s="1"/>
  <c r="AI1869" i="1"/>
  <c r="AJ1869" i="1" s="1"/>
  <c r="AI1877" i="1"/>
  <c r="AJ1877" i="1" s="1"/>
  <c r="AI1885" i="1"/>
  <c r="AJ1885" i="1" s="1"/>
  <c r="AI1909" i="1"/>
  <c r="AJ1909" i="1" s="1"/>
  <c r="AI1917" i="1"/>
  <c r="AJ1917" i="1" s="1"/>
  <c r="AI1925" i="1"/>
  <c r="AJ1925" i="1" s="1"/>
  <c r="AI1933" i="1"/>
  <c r="AJ1933" i="1" s="1"/>
  <c r="AI1941" i="1"/>
  <c r="AJ1941" i="1" s="1"/>
  <c r="AI1949" i="1"/>
  <c r="AJ1949" i="1" s="1"/>
  <c r="AI1973" i="1"/>
  <c r="AJ1973" i="1" s="1"/>
  <c r="AI1981" i="1"/>
  <c r="AJ1981" i="1" s="1"/>
  <c r="AI734" i="1"/>
  <c r="AJ734" i="1" s="1"/>
  <c r="AI750" i="1"/>
  <c r="AJ750" i="1" s="1"/>
  <c r="AI782" i="1"/>
  <c r="AJ782" i="1" s="1"/>
  <c r="AI798" i="1"/>
  <c r="AJ798" i="1" s="1"/>
  <c r="AI814" i="1"/>
  <c r="AJ814" i="1" s="1"/>
  <c r="AI635" i="1"/>
  <c r="AJ635" i="1" s="1"/>
  <c r="AI837" i="1"/>
  <c r="AJ837" i="1" s="1"/>
  <c r="AI845" i="1"/>
  <c r="AJ845" i="1" s="1"/>
  <c r="AI853" i="1"/>
  <c r="AJ853" i="1" s="1"/>
  <c r="AI861" i="1"/>
  <c r="AJ861" i="1" s="1"/>
  <c r="AI869" i="1"/>
  <c r="AJ869" i="1" s="1"/>
  <c r="AI893" i="1"/>
  <c r="AJ893" i="1" s="1"/>
  <c r="AI901" i="1"/>
  <c r="AJ901" i="1" s="1"/>
  <c r="AI909" i="1"/>
  <c r="AJ909" i="1" s="1"/>
  <c r="AI917" i="1"/>
  <c r="AJ917" i="1" s="1"/>
  <c r="AI925" i="1"/>
  <c r="AJ925" i="1" s="1"/>
  <c r="AI957" i="1"/>
  <c r="AJ957" i="1" s="1"/>
  <c r="AI965" i="1"/>
  <c r="AJ965" i="1" s="1"/>
  <c r="AI973" i="1"/>
  <c r="AJ973" i="1" s="1"/>
  <c r="AI1000" i="1"/>
  <c r="AJ1000" i="1" s="1"/>
  <c r="AI1008" i="1"/>
  <c r="AJ1008" i="1" s="1"/>
  <c r="AI1016" i="1"/>
  <c r="AJ1016" i="1" s="1"/>
  <c r="AI1024" i="1"/>
  <c r="AJ1024" i="1" s="1"/>
  <c r="AI1032" i="1"/>
  <c r="AJ1032" i="1" s="1"/>
  <c r="AI1040" i="1"/>
  <c r="AJ1040" i="1" s="1"/>
  <c r="AI1048" i="1"/>
  <c r="AJ1048" i="1" s="1"/>
  <c r="AI1056" i="1"/>
  <c r="AJ1056" i="1" s="1"/>
  <c r="AI1088" i="1"/>
  <c r="AJ1088" i="1" s="1"/>
  <c r="AI1096" i="1"/>
  <c r="AJ1096" i="1" s="1"/>
  <c r="AI1104" i="1"/>
  <c r="AJ1104" i="1" s="1"/>
  <c r="AI1112" i="1"/>
  <c r="AJ1112" i="1" s="1"/>
  <c r="AI1120" i="1"/>
  <c r="AJ1120" i="1" s="1"/>
  <c r="AI1136" i="1"/>
  <c r="AJ1136" i="1" s="1"/>
  <c r="AI655" i="1"/>
  <c r="AJ655" i="1" s="1"/>
  <c r="AI838" i="1"/>
  <c r="AJ838" i="1" s="1"/>
  <c r="AI846" i="1"/>
  <c r="AJ846" i="1" s="1"/>
  <c r="AI854" i="1"/>
  <c r="AJ854" i="1" s="1"/>
  <c r="AI862" i="1"/>
  <c r="AJ862" i="1" s="1"/>
  <c r="AI870" i="1"/>
  <c r="AJ870" i="1" s="1"/>
  <c r="AI894" i="1"/>
  <c r="AJ894" i="1" s="1"/>
  <c r="AI902" i="1"/>
  <c r="AJ902" i="1" s="1"/>
  <c r="AI910" i="1"/>
  <c r="AJ910" i="1" s="1"/>
  <c r="AI918" i="1"/>
  <c r="AJ918" i="1" s="1"/>
  <c r="AI926" i="1"/>
  <c r="AJ926" i="1" s="1"/>
  <c r="AI958" i="1"/>
  <c r="AJ958" i="1" s="1"/>
  <c r="AI966" i="1"/>
  <c r="AJ966" i="1" s="1"/>
  <c r="AI974" i="1"/>
  <c r="AJ974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51" i="1"/>
  <c r="AJ1251" i="1" s="1"/>
  <c r="AI1259" i="1"/>
  <c r="AJ1259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5" i="1"/>
  <c r="AJ1325" i="1" s="1"/>
  <c r="AI1329" i="1"/>
  <c r="AJ1329" i="1" s="1"/>
  <c r="AI1333" i="1"/>
  <c r="AJ1333" i="1" s="1"/>
  <c r="AI1337" i="1"/>
  <c r="AJ1337" i="1" s="1"/>
  <c r="AI1357" i="1"/>
  <c r="AJ1357" i="1" s="1"/>
  <c r="AI1361" i="1"/>
  <c r="AJ1361" i="1" s="1"/>
  <c r="AI1365" i="1"/>
  <c r="AJ1365" i="1" s="1"/>
  <c r="AI1369" i="1"/>
  <c r="AJ1369" i="1" s="1"/>
  <c r="AI1373" i="1"/>
  <c r="AJ1373" i="1" s="1"/>
  <c r="AI1377" i="1"/>
  <c r="AJ1377" i="1" s="1"/>
  <c r="AI1381" i="1"/>
  <c r="AJ1381" i="1" s="1"/>
  <c r="AI1385" i="1"/>
  <c r="AJ1385" i="1" s="1"/>
  <c r="AI1389" i="1"/>
  <c r="AJ1389" i="1" s="1"/>
  <c r="AI1421" i="1"/>
  <c r="AJ1421" i="1" s="1"/>
  <c r="AI1425" i="1"/>
  <c r="AJ1425" i="1" s="1"/>
  <c r="AI1429" i="1"/>
  <c r="AJ1429" i="1" s="1"/>
  <c r="AI867" i="1"/>
  <c r="AJ867" i="1" s="1"/>
  <c r="AI899" i="1"/>
  <c r="AJ899" i="1" s="1"/>
  <c r="AI963" i="1"/>
  <c r="AJ963" i="1" s="1"/>
  <c r="AI1001" i="1"/>
  <c r="AJ1001" i="1" s="1"/>
  <c r="AI1017" i="1"/>
  <c r="AJ1017" i="1" s="1"/>
  <c r="AI1033" i="1"/>
  <c r="AJ1033" i="1" s="1"/>
  <c r="AI1049" i="1"/>
  <c r="AJ1049" i="1" s="1"/>
  <c r="AI1097" i="1"/>
  <c r="AJ1097" i="1" s="1"/>
  <c r="AI1113" i="1"/>
  <c r="AJ1113" i="1" s="1"/>
  <c r="AI1210" i="1"/>
  <c r="AJ1210" i="1" s="1"/>
  <c r="AI643" i="1"/>
  <c r="AJ643" i="1" s="1"/>
  <c r="AI855" i="1"/>
  <c r="AJ855" i="1" s="1"/>
  <c r="AI919" i="1"/>
  <c r="AJ919" i="1" s="1"/>
  <c r="AI951" i="1"/>
  <c r="AJ951" i="1" s="1"/>
  <c r="AI1011" i="1"/>
  <c r="AJ1011" i="1" s="1"/>
  <c r="AI1027" i="1"/>
  <c r="AJ1027" i="1" s="1"/>
  <c r="AI1043" i="1"/>
  <c r="AJ1043" i="1" s="1"/>
  <c r="AI1059" i="1"/>
  <c r="AJ1059" i="1" s="1"/>
  <c r="AI1091" i="1"/>
  <c r="AJ1091" i="1" s="1"/>
  <c r="AI1107" i="1"/>
  <c r="AJ1107" i="1" s="1"/>
  <c r="AI1139" i="1"/>
  <c r="AJ1139" i="1" s="1"/>
  <c r="AI1446" i="1"/>
  <c r="AJ1446" i="1" s="1"/>
  <c r="AI1454" i="1"/>
  <c r="AJ1454" i="1" s="1"/>
  <c r="AI1462" i="1"/>
  <c r="AJ1462" i="1" s="1"/>
  <c r="AI1470" i="1"/>
  <c r="AJ1470" i="1" s="1"/>
  <c r="AI1478" i="1"/>
  <c r="AJ1478" i="1" s="1"/>
  <c r="AI1486" i="1"/>
  <c r="AJ1486" i="1" s="1"/>
  <c r="AI1510" i="1"/>
  <c r="AJ1510" i="1" s="1"/>
  <c r="AI1518" i="1"/>
  <c r="AJ1518" i="1" s="1"/>
  <c r="AI1526" i="1"/>
  <c r="AJ1526" i="1" s="1"/>
  <c r="AI1534" i="1"/>
  <c r="AJ1534" i="1" s="1"/>
  <c r="AI1542" i="1"/>
  <c r="AJ1542" i="1" s="1"/>
  <c r="AI1550" i="1"/>
  <c r="AJ1550" i="1" s="1"/>
  <c r="AI1558" i="1"/>
  <c r="AJ1558" i="1" s="1"/>
  <c r="AI1566" i="1"/>
  <c r="AJ1566" i="1" s="1"/>
  <c r="AI1574" i="1"/>
  <c r="AJ1574" i="1" s="1"/>
  <c r="AI1582" i="1"/>
  <c r="AJ1582" i="1" s="1"/>
  <c r="AI1590" i="1"/>
  <c r="AJ1590" i="1" s="1"/>
  <c r="AI1598" i="1"/>
  <c r="AJ1598" i="1" s="1"/>
  <c r="AI1638" i="1"/>
  <c r="AJ1638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95" i="1"/>
  <c r="AJ1795" i="1" s="1"/>
  <c r="AI1803" i="1"/>
  <c r="AJ1803" i="1" s="1"/>
  <c r="AI1811" i="1"/>
  <c r="AJ1811" i="1" s="1"/>
  <c r="AI1819" i="1"/>
  <c r="AJ1819" i="1" s="1"/>
  <c r="AI1827" i="1"/>
  <c r="AJ1827" i="1" s="1"/>
  <c r="AI1835" i="1"/>
  <c r="AJ1835" i="1" s="1"/>
  <c r="AI1843" i="1"/>
  <c r="AJ1843" i="1" s="1"/>
  <c r="AI1859" i="1"/>
  <c r="AJ1859" i="1" s="1"/>
  <c r="AI1867" i="1"/>
  <c r="AJ1867" i="1" s="1"/>
  <c r="AI1875" i="1"/>
  <c r="AJ1875" i="1" s="1"/>
  <c r="AI1883" i="1"/>
  <c r="AJ1883" i="1" s="1"/>
  <c r="AI1907" i="1"/>
  <c r="AJ1907" i="1" s="1"/>
  <c r="AI1915" i="1"/>
  <c r="AJ1915" i="1" s="1"/>
  <c r="AI1923" i="1"/>
  <c r="AJ1923" i="1" s="1"/>
  <c r="AI1931" i="1"/>
  <c r="AJ1931" i="1" s="1"/>
  <c r="AI1939" i="1"/>
  <c r="AJ1939" i="1" s="1"/>
  <c r="AI1947" i="1"/>
  <c r="AJ1947" i="1" s="1"/>
  <c r="AI1971" i="1"/>
  <c r="AJ1971" i="1" s="1"/>
  <c r="AI1979" i="1"/>
  <c r="AJ1979" i="1" s="1"/>
  <c r="AI891" i="1"/>
  <c r="AJ891" i="1" s="1"/>
  <c r="AI1013" i="1"/>
  <c r="AJ1013" i="1" s="1"/>
  <c r="AI1141" i="1"/>
  <c r="AJ1141" i="1" s="1"/>
  <c r="W2" i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I14" i="1" s="1"/>
  <c r="AJ14" i="1" s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I12" i="1" s="1"/>
  <c r="AJ12" i="1" s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139" i="1" l="1"/>
  <c r="AJ139" i="1" s="1"/>
  <c r="AI79" i="1"/>
  <c r="AJ79" i="1" s="1"/>
  <c r="AI141" i="1"/>
  <c r="AJ141" i="1" s="1"/>
  <c r="AI138" i="1"/>
  <c r="AJ138" i="1" s="1"/>
  <c r="AI142" i="1"/>
  <c r="AJ142" i="1" s="1"/>
  <c r="AI26" i="1"/>
  <c r="AJ26" i="1" s="1"/>
  <c r="AI6" i="1"/>
  <c r="AJ6" i="1" s="1"/>
  <c r="AI140" i="1"/>
  <c r="AJ140" i="1" s="1"/>
  <c r="AI143" i="1"/>
  <c r="AJ143" i="1" s="1"/>
  <c r="AI9" i="1"/>
  <c r="AJ9" i="1" s="1"/>
  <c r="AI13" i="1"/>
  <c r="AJ13" i="1" s="1"/>
  <c r="AI23" i="1"/>
  <c r="AJ2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<sst xmlns="http://schemas.openxmlformats.org/spreadsheetml/2006/main" count="50" uniqueCount="45">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</sst>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029"/>
  <sheetViews>
    <sheetView tabSelected="1" topLeftCell="K1" zoomScale="85" zoomScaleNormal="85" zoomScaleSheetLayoutView="40" workbookViewId="0">
      <pane ySplit="1" topLeftCell="A2" activePane="bottomLeft" state="frozen"/>
      <selection activeCell="N1" sqref="N1"/>
      <selection pane="bottomLeft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/>
    <col min="19" max="19" width="9.85546875" customWidth="1" outlineLevel="1"/>
    <col min="20" max="20" width="10.85546875" customWidth="1" outlineLevel="1"/>
    <col min="21" max="21" width="5.42578125" customWidth="1"/>
    <col min="22" max="22" width="16.42578125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364.38847648777198</v>
      </c>
      <c r="C2">
        <v>175.72729195399199</v>
      </c>
      <c r="D2">
        <v>326.37614607246002</v>
      </c>
      <c r="E2">
        <v>176.31834324520099</v>
      </c>
      <c r="F2">
        <v>389.63573871630598</v>
      </c>
      <c r="G2">
        <v>189.35154396686099</v>
      </c>
      <c r="H2">
        <v>304.89671655929101</v>
      </c>
      <c r="I2">
        <v>192.554289916605</v>
      </c>
      <c r="J2">
        <v>373.93220295838199</v>
      </c>
      <c r="K2">
        <v>185.28376984545801</v>
      </c>
      <c r="L2">
        <v>323.40113828155802</v>
      </c>
      <c r="M2">
        <v>178.61305156167401</v>
      </c>
      <c r="N2">
        <v>363.882516195047</v>
      </c>
      <c r="O2">
        <v>247.05834128639901</v>
      </c>
      <c r="P2">
        <v>335.419796526337</v>
      </c>
      <c r="Q2">
        <v>245.79150258360599</v>
      </c>
      <c r="S2" s="1">
        <f t="shared" ref="S2:S33" si="0">B2-D2</f>
        <v>38.012330415311965</v>
      </c>
      <c r="T2" s="1">
        <f t="shared" ref="T2:T33" si="1">C2-E2</f>
        <v>-0.59105129120899846</v>
      </c>
      <c r="V2" s="1">
        <f t="shared" ref="V2:V33" si="2">F2-B2</f>
        <v>25.247262228533998</v>
      </c>
      <c r="W2" s="1">
        <f t="shared" ref="W2:W33" si="3">J2-B2</f>
        <v>9.5437264706100109</v>
      </c>
      <c r="X2" s="1">
        <f t="shared" ref="X2:X33" si="4">D2-H2</f>
        <v>21.479429513169009</v>
      </c>
      <c r="Y2" s="1">
        <f t="shared" ref="Y2:Y33" si="5">D2-L2</f>
        <v>2.9750077909019979</v>
      </c>
      <c r="Z2" s="1">
        <f t="shared" ref="Z2:Z33" si="6">C2-K2</f>
        <v>-9.5564778914660167</v>
      </c>
      <c r="AA2" s="1">
        <f t="shared" ref="AA2:AA33" si="7">E2-M2</f>
        <v>-2.2947083164730202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1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2</v>
      </c>
      <c r="AJ2" t="str">
        <f>VLOOKUP(AI2,Sheet1!$A$1:$B$7,2)</f>
        <v>flip</v>
      </c>
      <c r="AL2" s="3" t="s">
        <v>40</v>
      </c>
    </row>
    <row r="3" spans="2:39" x14ac:dyDescent="0.25">
      <c r="B3">
        <v>364.38847648777198</v>
      </c>
      <c r="C3">
        <v>175.72729195399199</v>
      </c>
      <c r="D3">
        <v>326.37614607246002</v>
      </c>
      <c r="E3">
        <v>176.31834324520099</v>
      </c>
      <c r="F3">
        <v>389.63573871630598</v>
      </c>
      <c r="G3">
        <v>189.35154396686099</v>
      </c>
      <c r="H3">
        <v>304.89671655929101</v>
      </c>
      <c r="I3">
        <v>192.554289916605</v>
      </c>
      <c r="J3">
        <v>373.93220295838199</v>
      </c>
      <c r="K3">
        <v>185.28376984545801</v>
      </c>
      <c r="L3">
        <v>323.40113828155802</v>
      </c>
      <c r="M3">
        <v>178.61305156167401</v>
      </c>
      <c r="N3">
        <v>363.882516195047</v>
      </c>
      <c r="O3">
        <v>247.05834128639901</v>
      </c>
      <c r="P3">
        <v>335.419796526337</v>
      </c>
      <c r="Q3">
        <v>245.79150258360599</v>
      </c>
      <c r="S3" s="1">
        <f t="shared" si="0"/>
        <v>38.012330415311965</v>
      </c>
      <c r="T3" s="1">
        <f t="shared" si="1"/>
        <v>-0.59105129120899846</v>
      </c>
      <c r="V3" s="1">
        <f t="shared" si="2"/>
        <v>25.247262228533998</v>
      </c>
      <c r="W3" s="1">
        <f t="shared" si="3"/>
        <v>9.5437264706100109</v>
      </c>
      <c r="X3" s="1">
        <f t="shared" si="4"/>
        <v>21.479429513169009</v>
      </c>
      <c r="Y3" s="1">
        <f t="shared" si="5"/>
        <v>2.9750077909019979</v>
      </c>
      <c r="Z3" s="1">
        <f t="shared" si="6"/>
        <v>-9.5564778914660167</v>
      </c>
      <c r="AA3" s="1">
        <f t="shared" si="7"/>
        <v>-2.2947083164730202</v>
      </c>
      <c r="AB3" s="1"/>
      <c r="AC3" t="b">
        <f t="shared" si="8"/>
        <v>0</v>
      </c>
      <c r="AD3" t="b">
        <f t="shared" si="9"/>
        <v>0</v>
      </c>
      <c r="AE3" t="b">
        <f t="shared" si="10"/>
        <v>1</v>
      </c>
      <c r="AF3" t="b">
        <f t="shared" si="11"/>
        <v>0</v>
      </c>
      <c r="AG3" t="b">
        <f t="shared" si="12"/>
        <v>0</v>
      </c>
      <c r="AH3" t="b">
        <f t="shared" si="13"/>
        <v>0</v>
      </c>
      <c r="AI3">
        <f t="shared" si="14"/>
        <v>2</v>
      </c>
      <c r="AJ3" t="str">
        <f>VLOOKUP(AI3,Sheet1!$A$1:$B$7,2)</f>
        <v>flip</v>
      </c>
      <c r="AL3" t="s">
        <v>38</v>
      </c>
      <c r="AM3">
        <v>50</v>
      </c>
    </row>
    <row r="4" spans="2:39" x14ac:dyDescent="0.25">
      <c r="B4">
        <v>364.38847648777198</v>
      </c>
      <c r="C4">
        <v>175.72729195399199</v>
      </c>
      <c r="D4">
        <v>326.37614607246002</v>
      </c>
      <c r="E4">
        <v>176.31834324520099</v>
      </c>
      <c r="F4">
        <v>389.63573871630598</v>
      </c>
      <c r="G4">
        <v>189.35154396686099</v>
      </c>
      <c r="H4">
        <v>304.89671655929101</v>
      </c>
      <c r="I4">
        <v>192.554289916605</v>
      </c>
      <c r="J4">
        <v>373.93220295838199</v>
      </c>
      <c r="K4">
        <v>185.28376984545801</v>
      </c>
      <c r="L4">
        <v>323.40113828155802</v>
      </c>
      <c r="M4">
        <v>178.61305156167401</v>
      </c>
      <c r="N4">
        <v>363.882516195047</v>
      </c>
      <c r="O4">
        <v>247.05834128639901</v>
      </c>
      <c r="P4">
        <v>335.419796526337</v>
      </c>
      <c r="Q4">
        <v>245.79150258360599</v>
      </c>
      <c r="S4" s="1">
        <f t="shared" si="0"/>
        <v>38.012330415311965</v>
      </c>
      <c r="T4" s="1">
        <f t="shared" si="1"/>
        <v>-0.59105129120899846</v>
      </c>
      <c r="V4" s="1">
        <f t="shared" si="2"/>
        <v>25.247262228533998</v>
      </c>
      <c r="W4" s="1">
        <f t="shared" si="3"/>
        <v>9.5437264706100109</v>
      </c>
      <c r="X4" s="1">
        <f t="shared" si="4"/>
        <v>21.479429513169009</v>
      </c>
      <c r="Y4" s="1">
        <f t="shared" si="5"/>
        <v>2.9750077909019979</v>
      </c>
      <c r="Z4" s="1">
        <f t="shared" si="6"/>
        <v>-9.5564778914660167</v>
      </c>
      <c r="AA4" s="1">
        <f t="shared" si="7"/>
        <v>-2.2947083164730202</v>
      </c>
      <c r="AB4" s="1"/>
      <c r="AC4" t="b">
        <f t="shared" si="8"/>
        <v>0</v>
      </c>
      <c r="AD4" t="b">
        <f t="shared" si="9"/>
        <v>0</v>
      </c>
      <c r="AE4" t="b">
        <f t="shared" si="10"/>
        <v>1</v>
      </c>
      <c r="AF4" t="b">
        <f t="shared" si="11"/>
        <v>0</v>
      </c>
      <c r="AG4" t="b">
        <f t="shared" si="12"/>
        <v>0</v>
      </c>
      <c r="AH4" t="b">
        <f t="shared" si="13"/>
        <v>0</v>
      </c>
      <c r="AI4">
        <f t="shared" si="14"/>
        <v>2</v>
      </c>
      <c r="AJ4" t="str">
        <f>VLOOKUP(AI4,Sheet1!$A$1:$B$7,2)</f>
        <v>flip</v>
      </c>
      <c r="AL4" t="s">
        <v>39</v>
      </c>
      <c r="AM4">
        <v>40</v>
      </c>
    </row>
    <row r="5" spans="2:39" x14ac:dyDescent="0.25">
      <c r="B5">
        <v>364.38847648777198</v>
      </c>
      <c r="C5">
        <v>175.72729195399199</v>
      </c>
      <c r="D5">
        <v>326.37614607246002</v>
      </c>
      <c r="E5">
        <v>176.31834324520099</v>
      </c>
      <c r="F5">
        <v>389.63573871630598</v>
      </c>
      <c r="G5">
        <v>189.35154396686099</v>
      </c>
      <c r="H5">
        <v>304.89671655929101</v>
      </c>
      <c r="I5">
        <v>192.554289916605</v>
      </c>
      <c r="J5">
        <v>373.93220295838199</v>
      </c>
      <c r="K5">
        <v>185.28376984545801</v>
      </c>
      <c r="L5">
        <v>323.40113828155802</v>
      </c>
      <c r="M5">
        <v>178.61305156167401</v>
      </c>
      <c r="N5">
        <v>363.882516195047</v>
      </c>
      <c r="O5">
        <v>247.05834128639901</v>
      </c>
      <c r="P5">
        <v>335.419796526337</v>
      </c>
      <c r="Q5">
        <v>245.79150258360599</v>
      </c>
      <c r="S5" s="1">
        <f t="shared" si="0"/>
        <v>38.012330415311965</v>
      </c>
      <c r="T5" s="1">
        <f t="shared" si="1"/>
        <v>-0.59105129120899846</v>
      </c>
      <c r="V5" s="1">
        <f t="shared" si="2"/>
        <v>25.247262228533998</v>
      </c>
      <c r="W5" s="1">
        <f t="shared" si="3"/>
        <v>9.5437264706100109</v>
      </c>
      <c r="X5" s="1">
        <f t="shared" si="4"/>
        <v>21.479429513169009</v>
      </c>
      <c r="Y5" s="1">
        <f t="shared" si="5"/>
        <v>2.9750077909019979</v>
      </c>
      <c r="Z5" s="1">
        <f t="shared" si="6"/>
        <v>-9.5564778914660167</v>
      </c>
      <c r="AA5" s="1">
        <f t="shared" si="7"/>
        <v>-2.2947083164730202</v>
      </c>
      <c r="AB5" s="1"/>
      <c r="AC5" t="b">
        <f t="shared" si="8"/>
        <v>0</v>
      </c>
      <c r="AD5" t="b">
        <f t="shared" si="9"/>
        <v>0</v>
      </c>
      <c r="AE5" t="b">
        <f t="shared" si="10"/>
        <v>1</v>
      </c>
      <c r="AF5" t="b">
        <f t="shared" si="11"/>
        <v>0</v>
      </c>
      <c r="AG5" t="b">
        <f t="shared" si="12"/>
        <v>0</v>
      </c>
      <c r="AH5" t="b">
        <f t="shared" si="13"/>
        <v>0</v>
      </c>
      <c r="AI5">
        <f t="shared" si="14"/>
        <v>2</v>
      </c>
      <c r="AJ5" t="str">
        <f>VLOOKUP(AI5,Sheet1!$A$1:$B$7,2)</f>
        <v>flip</v>
      </c>
      <c r="AL5" t="s">
        <v>43</v>
      </c>
      <c r="AM5">
        <v>30</v>
      </c>
    </row>
    <row r="6" spans="2:39" x14ac:dyDescent="0.25">
      <c r="B6">
        <v>364.38847648777198</v>
      </c>
      <c r="C6">
        <v>175.72729195399199</v>
      </c>
      <c r="D6">
        <v>326.37614607246002</v>
      </c>
      <c r="E6">
        <v>176.31834324520099</v>
      </c>
      <c r="F6">
        <v>389.63573871630598</v>
      </c>
      <c r="G6">
        <v>189.35154396686099</v>
      </c>
      <c r="H6">
        <v>304.89671655929101</v>
      </c>
      <c r="I6">
        <v>192.554289916605</v>
      </c>
      <c r="J6">
        <v>373.93220295838199</v>
      </c>
      <c r="K6">
        <v>185.28376984545801</v>
      </c>
      <c r="L6">
        <v>323.40113828155802</v>
      </c>
      <c r="M6">
        <v>178.61305156167401</v>
      </c>
      <c r="N6">
        <v>363.882516195047</v>
      </c>
      <c r="O6">
        <v>247.05834128639901</v>
      </c>
      <c r="P6">
        <v>335.419796526337</v>
      </c>
      <c r="Q6">
        <v>245.79150258360599</v>
      </c>
      <c r="S6" s="1">
        <f t="shared" si="0"/>
        <v>38.012330415311965</v>
      </c>
      <c r="T6" s="1">
        <f t="shared" si="1"/>
        <v>-0.59105129120899846</v>
      </c>
      <c r="V6" s="1">
        <f t="shared" si="2"/>
        <v>25.247262228533998</v>
      </c>
      <c r="W6" s="1">
        <f t="shared" si="3"/>
        <v>9.5437264706100109</v>
      </c>
      <c r="X6" s="1">
        <f t="shared" si="4"/>
        <v>21.479429513169009</v>
      </c>
      <c r="Y6" s="1">
        <f t="shared" si="5"/>
        <v>2.9750077909019979</v>
      </c>
      <c r="Z6" s="1">
        <f t="shared" si="6"/>
        <v>-9.5564778914660167</v>
      </c>
      <c r="AA6" s="1">
        <f t="shared" si="7"/>
        <v>-2.2947083164730202</v>
      </c>
      <c r="AB6" s="1"/>
      <c r="AC6" t="b">
        <f t="shared" si="8"/>
        <v>0</v>
      </c>
      <c r="AD6" t="b">
        <f t="shared" si="9"/>
        <v>0</v>
      </c>
      <c r="AE6" t="b">
        <f t="shared" si="10"/>
        <v>1</v>
      </c>
      <c r="AF6" t="b">
        <f t="shared" si="11"/>
        <v>0</v>
      </c>
      <c r="AG6" t="b">
        <f t="shared" si="12"/>
        <v>0</v>
      </c>
      <c r="AH6" t="b">
        <f t="shared" si="13"/>
        <v>0</v>
      </c>
      <c r="AI6">
        <f t="shared" si="14"/>
        <v>2</v>
      </c>
      <c r="AJ6" t="str">
        <f>VLOOKUP(AI6,Sheet1!$A$1:$B$7,2)</f>
        <v>flip</v>
      </c>
    </row>
    <row r="7" spans="2:39" x14ac:dyDescent="0.25">
      <c r="B7">
        <v>364.38847648777198</v>
      </c>
      <c r="C7">
        <v>175.72729195399199</v>
      </c>
      <c r="D7">
        <v>326.37614607246002</v>
      </c>
      <c r="E7">
        <v>176.31834324520099</v>
      </c>
      <c r="F7">
        <v>389.63573871630598</v>
      </c>
      <c r="G7">
        <v>189.35154396686099</v>
      </c>
      <c r="H7">
        <v>304.89671655929101</v>
      </c>
      <c r="I7">
        <v>192.554289916605</v>
      </c>
      <c r="J7">
        <v>373.93220295838199</v>
      </c>
      <c r="K7">
        <v>185.28376984545801</v>
      </c>
      <c r="L7">
        <v>323.40113828155802</v>
      </c>
      <c r="M7">
        <v>178.61305156167401</v>
      </c>
      <c r="N7">
        <v>363.882516195047</v>
      </c>
      <c r="O7">
        <v>247.05834128639901</v>
      </c>
      <c r="P7">
        <v>335.419796526337</v>
      </c>
      <c r="Q7">
        <v>245.79150258360599</v>
      </c>
      <c r="S7" s="1">
        <f t="shared" si="0"/>
        <v>38.012330415311965</v>
      </c>
      <c r="T7" s="1">
        <f t="shared" si="1"/>
        <v>-0.59105129120899846</v>
      </c>
      <c r="V7" s="1">
        <f t="shared" si="2"/>
        <v>25.247262228533998</v>
      </c>
      <c r="W7" s="1">
        <f t="shared" si="3"/>
        <v>9.5437264706100109</v>
      </c>
      <c r="X7" s="1">
        <f t="shared" si="4"/>
        <v>21.479429513169009</v>
      </c>
      <c r="Y7" s="1">
        <f t="shared" si="5"/>
        <v>2.9750077909019979</v>
      </c>
      <c r="Z7" s="1">
        <f t="shared" si="6"/>
        <v>-9.5564778914660167</v>
      </c>
      <c r="AA7" s="1">
        <f t="shared" si="7"/>
        <v>-2.2947083164730202</v>
      </c>
      <c r="AB7" s="1"/>
      <c r="AC7" t="b">
        <f t="shared" si="8"/>
        <v>0</v>
      </c>
      <c r="AD7" t="b">
        <f t="shared" si="9"/>
        <v>0</v>
      </c>
      <c r="AE7" t="b">
        <f t="shared" si="10"/>
        <v>1</v>
      </c>
      <c r="AF7" t="b">
        <f t="shared" si="11"/>
        <v>0</v>
      </c>
      <c r="AG7" t="b">
        <f t="shared" si="12"/>
        <v>0</v>
      </c>
      <c r="AH7" t="b">
        <f t="shared" si="13"/>
        <v>0</v>
      </c>
      <c r="AI7">
        <f t="shared" si="14"/>
        <v>2</v>
      </c>
      <c r="AJ7" t="str">
        <f>VLOOKUP(AI7,Sheet1!$A$1:$B$7,2)</f>
        <v>flip</v>
      </c>
      <c r="AL7" t="s">
        <v>42</v>
      </c>
      <c r="AM7" s="2">
        <f>COUNTIF(AI:AI,999)/COUNT(AI:AI)</f>
        <v>7.5443786982248517E-2</v>
      </c>
    </row>
    <row r="8" spans="2:39" x14ac:dyDescent="0.25">
      <c r="B8">
        <v>364.38847648777198</v>
      </c>
      <c r="C8">
        <v>175.72729195399199</v>
      </c>
      <c r="D8">
        <v>326.37614607246002</v>
      </c>
      <c r="E8">
        <v>176.31834324520099</v>
      </c>
      <c r="F8">
        <v>389.63573871630598</v>
      </c>
      <c r="G8">
        <v>189.35154396686099</v>
      </c>
      <c r="H8">
        <v>304.89671655929101</v>
      </c>
      <c r="I8">
        <v>192.554289916605</v>
      </c>
      <c r="J8">
        <v>373.93220295838199</v>
      </c>
      <c r="K8">
        <v>185.28376984545801</v>
      </c>
      <c r="L8">
        <v>323.40113828155802</v>
      </c>
      <c r="M8">
        <v>178.61305156167401</v>
      </c>
      <c r="N8">
        <v>363.882516195047</v>
      </c>
      <c r="O8">
        <v>247.05834128639901</v>
      </c>
      <c r="P8">
        <v>335.419796526337</v>
      </c>
      <c r="Q8">
        <v>245.79150258360599</v>
      </c>
      <c r="S8" s="1">
        <f t="shared" si="0"/>
        <v>38.012330415311965</v>
      </c>
      <c r="T8" s="1">
        <f t="shared" si="1"/>
        <v>-0.59105129120899846</v>
      </c>
      <c r="V8" s="1">
        <f t="shared" si="2"/>
        <v>25.247262228533998</v>
      </c>
      <c r="W8" s="1">
        <f t="shared" si="3"/>
        <v>9.5437264706100109</v>
      </c>
      <c r="X8" s="1">
        <f t="shared" si="4"/>
        <v>21.479429513169009</v>
      </c>
      <c r="Y8" s="1">
        <f t="shared" si="5"/>
        <v>2.9750077909019979</v>
      </c>
      <c r="Z8" s="1">
        <f t="shared" si="6"/>
        <v>-9.5564778914660167</v>
      </c>
      <c r="AA8" s="1">
        <f t="shared" si="7"/>
        <v>-2.2947083164730202</v>
      </c>
      <c r="AB8" s="1"/>
      <c r="AC8" t="b">
        <f t="shared" si="8"/>
        <v>0</v>
      </c>
      <c r="AD8" t="b">
        <f t="shared" si="9"/>
        <v>0</v>
      </c>
      <c r="AE8" t="b">
        <f t="shared" si="10"/>
        <v>1</v>
      </c>
      <c r="AF8" t="b">
        <f t="shared" si="11"/>
        <v>0</v>
      </c>
      <c r="AG8" t="b">
        <f t="shared" si="12"/>
        <v>0</v>
      </c>
      <c r="AH8" t="b">
        <f t="shared" si="13"/>
        <v>0</v>
      </c>
      <c r="AI8">
        <f t="shared" si="14"/>
        <v>2</v>
      </c>
      <c r="AJ8" t="str">
        <f>VLOOKUP(AI8,Sheet1!$A$1:$B$7,2)</f>
        <v>flip</v>
      </c>
    </row>
    <row r="9" spans="2:39" x14ac:dyDescent="0.25">
      <c r="B9">
        <v>364.38847648777198</v>
      </c>
      <c r="C9">
        <v>175.72729195399199</v>
      </c>
      <c r="D9">
        <v>326.37614607246002</v>
      </c>
      <c r="E9">
        <v>176.31834324520099</v>
      </c>
      <c r="F9">
        <v>389.63573871630598</v>
      </c>
      <c r="G9">
        <v>189.35154396686099</v>
      </c>
      <c r="H9">
        <v>304.89671655929101</v>
      </c>
      <c r="I9">
        <v>192.554289916605</v>
      </c>
      <c r="J9">
        <v>373.93220295838199</v>
      </c>
      <c r="K9">
        <v>185.28376984545801</v>
      </c>
      <c r="L9">
        <v>323.40113828155802</v>
      </c>
      <c r="M9">
        <v>178.61305156167401</v>
      </c>
      <c r="N9">
        <v>363.882516195047</v>
      </c>
      <c r="O9">
        <v>247.05834128639901</v>
      </c>
      <c r="P9">
        <v>335.419796526337</v>
      </c>
      <c r="Q9">
        <v>245.79150258360599</v>
      </c>
      <c r="S9" s="1">
        <f t="shared" si="0"/>
        <v>38.012330415311965</v>
      </c>
      <c r="T9" s="1">
        <f t="shared" si="1"/>
        <v>-0.59105129120899846</v>
      </c>
      <c r="V9" s="1">
        <f t="shared" si="2"/>
        <v>25.247262228533998</v>
      </c>
      <c r="W9" s="1">
        <f t="shared" si="3"/>
        <v>9.5437264706100109</v>
      </c>
      <c r="X9" s="1">
        <f t="shared" si="4"/>
        <v>21.479429513169009</v>
      </c>
      <c r="Y9" s="1">
        <f t="shared" si="5"/>
        <v>2.9750077909019979</v>
      </c>
      <c r="Z9" s="1">
        <f t="shared" si="6"/>
        <v>-9.5564778914660167</v>
      </c>
      <c r="AA9" s="1">
        <f t="shared" si="7"/>
        <v>-2.2947083164730202</v>
      </c>
      <c r="AB9" s="1"/>
      <c r="AC9" t="b">
        <f t="shared" si="8"/>
        <v>0</v>
      </c>
      <c r="AD9" t="b">
        <f t="shared" si="9"/>
        <v>0</v>
      </c>
      <c r="AE9" t="b">
        <f t="shared" si="10"/>
        <v>1</v>
      </c>
      <c r="AF9" t="b">
        <f t="shared" si="11"/>
        <v>0</v>
      </c>
      <c r="AG9" t="b">
        <f t="shared" si="12"/>
        <v>0</v>
      </c>
      <c r="AH9" t="b">
        <f t="shared" si="13"/>
        <v>0</v>
      </c>
      <c r="AI9">
        <f t="shared" si="14"/>
        <v>2</v>
      </c>
      <c r="AJ9" t="str">
        <f>VLOOKUP(AI9,Sheet1!$A$1:$B$7,2)</f>
        <v>flip</v>
      </c>
    </row>
    <row r="10" spans="2:39" x14ac:dyDescent="0.25">
      <c r="B10">
        <v>364.38847648777198</v>
      </c>
      <c r="C10">
        <v>175.72729195399199</v>
      </c>
      <c r="D10">
        <v>326.37614607246002</v>
      </c>
      <c r="E10">
        <v>176.31834324520099</v>
      </c>
      <c r="F10">
        <v>389.63573871630598</v>
      </c>
      <c r="G10">
        <v>189.35154396686099</v>
      </c>
      <c r="H10">
        <v>304.89671655929101</v>
      </c>
      <c r="I10">
        <v>192.554289916605</v>
      </c>
      <c r="J10">
        <v>373.93220295838199</v>
      </c>
      <c r="K10">
        <v>185.28376984545801</v>
      </c>
      <c r="L10">
        <v>323.40113828155802</v>
      </c>
      <c r="M10">
        <v>178.61305156167401</v>
      </c>
      <c r="N10">
        <v>363.882516195047</v>
      </c>
      <c r="O10">
        <v>247.05834128639901</v>
      </c>
      <c r="P10">
        <v>335.419796526337</v>
      </c>
      <c r="Q10">
        <v>245.79150258360599</v>
      </c>
      <c r="S10" s="1">
        <f t="shared" si="0"/>
        <v>38.012330415311965</v>
      </c>
      <c r="T10" s="1">
        <f t="shared" si="1"/>
        <v>-0.59105129120899846</v>
      </c>
      <c r="V10" s="1">
        <f t="shared" si="2"/>
        <v>25.247262228533998</v>
      </c>
      <c r="W10" s="1">
        <f t="shared" si="3"/>
        <v>9.5437264706100109</v>
      </c>
      <c r="X10" s="1">
        <f t="shared" si="4"/>
        <v>21.479429513169009</v>
      </c>
      <c r="Y10" s="1">
        <f t="shared" si="5"/>
        <v>2.9750077909019979</v>
      </c>
      <c r="Z10" s="1">
        <f t="shared" si="6"/>
        <v>-9.5564778914660167</v>
      </c>
      <c r="AA10" s="1">
        <f t="shared" si="7"/>
        <v>-2.2947083164730202</v>
      </c>
      <c r="AB10" s="1"/>
      <c r="AC10" t="b">
        <f t="shared" si="8"/>
        <v>0</v>
      </c>
      <c r="AD10" t="b">
        <f t="shared" si="9"/>
        <v>0</v>
      </c>
      <c r="AE10" t="b">
        <f t="shared" si="10"/>
        <v>1</v>
      </c>
      <c r="AF10" t="b">
        <f t="shared" si="11"/>
        <v>0</v>
      </c>
      <c r="AG10" t="b">
        <f t="shared" si="12"/>
        <v>0</v>
      </c>
      <c r="AH10" t="b">
        <f t="shared" si="13"/>
        <v>0</v>
      </c>
      <c r="AI10">
        <f t="shared" si="14"/>
        <v>2</v>
      </c>
      <c r="AJ10" t="str">
        <f>VLOOKUP(AI10,Sheet1!$A$1:$B$7,2)</f>
        <v>flip</v>
      </c>
      <c r="AL10" s="3" t="s">
        <v>41</v>
      </c>
    </row>
    <row r="11" spans="2:39" x14ac:dyDescent="0.25">
      <c r="B11">
        <v>362.043732918834</v>
      </c>
      <c r="C11">
        <v>162.669424496543</v>
      </c>
      <c r="D11">
        <v>322.80668382207699</v>
      </c>
      <c r="E11">
        <v>162.93414255025201</v>
      </c>
      <c r="F11">
        <v>382.98485489253102</v>
      </c>
      <c r="G11">
        <v>137.94062543873</v>
      </c>
      <c r="H11">
        <v>309.25932572351201</v>
      </c>
      <c r="I11">
        <v>134.57186999331</v>
      </c>
      <c r="J11">
        <v>368.89247707469298</v>
      </c>
      <c r="K11">
        <v>106.262375083584</v>
      </c>
      <c r="L11">
        <v>314.56767692385102</v>
      </c>
      <c r="M11">
        <v>103.431298092606</v>
      </c>
      <c r="N11">
        <v>360.47675519946199</v>
      </c>
      <c r="O11">
        <v>244.545428737777</v>
      </c>
      <c r="P11">
        <v>332.34100197163798</v>
      </c>
      <c r="Q11">
        <v>246.07822668224699</v>
      </c>
      <c r="S11" s="1">
        <f t="shared" si="0"/>
        <v>39.237049096757005</v>
      </c>
      <c r="T11" s="1">
        <f t="shared" si="1"/>
        <v>-0.2647180537090037</v>
      </c>
      <c r="V11" s="1">
        <f t="shared" si="2"/>
        <v>20.941121973697022</v>
      </c>
      <c r="W11" s="1">
        <f t="shared" si="3"/>
        <v>6.8487441558589808</v>
      </c>
      <c r="X11" s="1">
        <f t="shared" si="4"/>
        <v>13.547358098564985</v>
      </c>
      <c r="Y11" s="1">
        <f t="shared" si="5"/>
        <v>8.2390068982259663</v>
      </c>
      <c r="Z11" s="1">
        <f t="shared" si="6"/>
        <v>56.407049412958997</v>
      </c>
      <c r="AA11" s="1">
        <f t="shared" si="7"/>
        <v>59.502844457646006</v>
      </c>
      <c r="AB11" s="1"/>
      <c r="AC11" t="b">
        <f t="shared" si="8"/>
        <v>1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0</v>
      </c>
      <c r="AI11">
        <f t="shared" si="14"/>
        <v>0</v>
      </c>
      <c r="AJ11" t="str">
        <f>VLOOKUP(AI11,Sheet1!$A$1:$B$7,2)</f>
        <v>takeoff</v>
      </c>
      <c r="AL11" t="s">
        <v>33</v>
      </c>
      <c r="AM11">
        <v>8</v>
      </c>
    </row>
    <row r="12" spans="2:39" x14ac:dyDescent="0.25">
      <c r="B12">
        <v>361.39806208075601</v>
      </c>
      <c r="C12">
        <v>161.76102908418699</v>
      </c>
      <c r="D12">
        <v>319.71808145773099</v>
      </c>
      <c r="E12">
        <v>157.452744852916</v>
      </c>
      <c r="F12">
        <v>367.740694501012</v>
      </c>
      <c r="G12">
        <v>129.072910816926</v>
      </c>
      <c r="H12">
        <v>308.349266715147</v>
      </c>
      <c r="I12">
        <v>126.913896040482</v>
      </c>
      <c r="J12">
        <v>359.99720761749597</v>
      </c>
      <c r="K12">
        <v>94.588425618145394</v>
      </c>
      <c r="L12">
        <v>315.14572330372403</v>
      </c>
      <c r="M12">
        <v>95.310307799131607</v>
      </c>
      <c r="N12">
        <v>358.49626682757503</v>
      </c>
      <c r="O12">
        <v>245.38814649521399</v>
      </c>
      <c r="P12">
        <v>332.03328354098699</v>
      </c>
      <c r="Q12">
        <v>245.60483323595199</v>
      </c>
      <c r="S12" s="1">
        <f t="shared" si="0"/>
        <v>41.679980623025017</v>
      </c>
      <c r="T12" s="1">
        <f t="shared" si="1"/>
        <v>4.3082842312709886</v>
      </c>
      <c r="V12" s="1">
        <f t="shared" si="2"/>
        <v>6.3426324202559954</v>
      </c>
      <c r="W12" s="1">
        <f t="shared" si="3"/>
        <v>-1.4008544632600319</v>
      </c>
      <c r="X12" s="1">
        <f t="shared" si="4"/>
        <v>11.368814742583993</v>
      </c>
      <c r="Y12" s="1">
        <f t="shared" si="5"/>
        <v>4.5723581540069631</v>
      </c>
      <c r="Z12" s="1">
        <f t="shared" si="6"/>
        <v>67.172603466041593</v>
      </c>
      <c r="AA12" s="1">
        <f t="shared" si="7"/>
        <v>62.142437053784391</v>
      </c>
      <c r="AB12" s="1"/>
      <c r="AC12" t="b">
        <f t="shared" si="8"/>
        <v>1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0</v>
      </c>
      <c r="AI12">
        <f t="shared" si="14"/>
        <v>0</v>
      </c>
      <c r="AJ12" t="str">
        <f>VLOOKUP(AI12,Sheet1!$A$1:$B$7,2)</f>
        <v>takeoff</v>
      </c>
      <c r="AL12" t="s">
        <v>34</v>
      </c>
      <c r="AM12">
        <v>1</v>
      </c>
    </row>
    <row r="13" spans="2:39" x14ac:dyDescent="0.25">
      <c r="B13">
        <v>356.940976304088</v>
      </c>
      <c r="C13">
        <v>156.356529574565</v>
      </c>
      <c r="D13">
        <v>317.71558041444501</v>
      </c>
      <c r="E13">
        <v>160.940936937392</v>
      </c>
      <c r="F13">
        <v>364.46559333499903</v>
      </c>
      <c r="G13">
        <v>123.554861056628</v>
      </c>
      <c r="H13">
        <v>308.35020188848301</v>
      </c>
      <c r="I13">
        <v>128.737146486439</v>
      </c>
      <c r="J13">
        <v>355.271911138983</v>
      </c>
      <c r="K13">
        <v>92.585745845738202</v>
      </c>
      <c r="L13">
        <v>315.19853909810303</v>
      </c>
      <c r="M13">
        <v>95.782528770398301</v>
      </c>
      <c r="N13">
        <v>355.675736317325</v>
      </c>
      <c r="O13">
        <v>241.22517011130299</v>
      </c>
      <c r="P13">
        <v>332.09237386453299</v>
      </c>
      <c r="Q13">
        <v>243.839404245259</v>
      </c>
      <c r="S13" s="1">
        <f t="shared" si="0"/>
        <v>39.225395889642982</v>
      </c>
      <c r="T13" s="1">
        <f t="shared" si="1"/>
        <v>-4.5844073628269939</v>
      </c>
      <c r="V13" s="1">
        <f t="shared" si="2"/>
        <v>7.5246170309110312</v>
      </c>
      <c r="W13" s="1">
        <f t="shared" si="3"/>
        <v>-1.6690651651049961</v>
      </c>
      <c r="X13" s="1">
        <f t="shared" si="4"/>
        <v>9.3653785259620008</v>
      </c>
      <c r="Y13" s="1">
        <f t="shared" si="5"/>
        <v>2.517041316341988</v>
      </c>
      <c r="Z13" s="1">
        <f t="shared" si="6"/>
        <v>63.7707837288268</v>
      </c>
      <c r="AA13" s="1">
        <f t="shared" si="7"/>
        <v>65.158408166993695</v>
      </c>
      <c r="AB13" s="1"/>
      <c r="AC13" t="b">
        <f t="shared" si="8"/>
        <v>1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0</v>
      </c>
      <c r="AJ13" t="str">
        <f>VLOOKUP(AI13,Sheet1!$A$1:$B$7,2)</f>
        <v>takeoff</v>
      </c>
      <c r="AL13" t="s">
        <v>35</v>
      </c>
      <c r="AM13">
        <v>0</v>
      </c>
    </row>
    <row r="14" spans="2:39" x14ac:dyDescent="0.25">
      <c r="B14">
        <v>355.35518073734301</v>
      </c>
      <c r="C14">
        <v>159.86087016777</v>
      </c>
      <c r="D14">
        <v>319.357291608813</v>
      </c>
      <c r="E14">
        <v>159.059427596045</v>
      </c>
      <c r="F14">
        <v>365.23491496346702</v>
      </c>
      <c r="G14">
        <v>130.465962125685</v>
      </c>
      <c r="H14">
        <v>307.94049466390697</v>
      </c>
      <c r="I14">
        <v>128.41497376907699</v>
      </c>
      <c r="J14">
        <v>355.22880566251899</v>
      </c>
      <c r="K14">
        <v>95.781997454846802</v>
      </c>
      <c r="L14">
        <v>315.49603338678401</v>
      </c>
      <c r="M14">
        <v>96.264858770068003</v>
      </c>
      <c r="N14">
        <v>355.04570212221</v>
      </c>
      <c r="O14">
        <v>243.38317660398201</v>
      </c>
      <c r="P14">
        <v>330.64601566742499</v>
      </c>
      <c r="Q14">
        <v>244.46951158454999</v>
      </c>
      <c r="S14" s="1">
        <f t="shared" si="0"/>
        <v>35.997889128530005</v>
      </c>
      <c r="T14" s="1">
        <f t="shared" si="1"/>
        <v>0.80144257172500488</v>
      </c>
      <c r="V14" s="1">
        <f t="shared" si="2"/>
        <v>9.8797342261240146</v>
      </c>
      <c r="W14" s="1">
        <f t="shared" si="3"/>
        <v>-0.12637507482401134</v>
      </c>
      <c r="X14" s="1">
        <f t="shared" si="4"/>
        <v>11.416796944906025</v>
      </c>
      <c r="Y14" s="1">
        <f t="shared" si="5"/>
        <v>3.8612582220289937</v>
      </c>
      <c r="Z14" s="1">
        <f t="shared" si="6"/>
        <v>64.0788727129232</v>
      </c>
      <c r="AA14" s="1">
        <f t="shared" si="7"/>
        <v>62.794568825976995</v>
      </c>
      <c r="AB14" s="1"/>
      <c r="AC14" t="b">
        <f t="shared" si="8"/>
        <v>1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0</v>
      </c>
      <c r="AJ14" t="str">
        <f>VLOOKUP(AI14,Sheet1!$A$1:$B$7,2)</f>
        <v>takeoff</v>
      </c>
      <c r="AL14" t="s">
        <v>36</v>
      </c>
      <c r="AM14">
        <v>30</v>
      </c>
    </row>
    <row r="15" spans="2:39" x14ac:dyDescent="0.25">
      <c r="B15">
        <v>359.09399746718498</v>
      </c>
      <c r="C15">
        <v>161.98723952311499</v>
      </c>
      <c r="D15">
        <v>317.97278140581801</v>
      </c>
      <c r="E15">
        <v>161.63753517586301</v>
      </c>
      <c r="F15">
        <v>365.01005971224498</v>
      </c>
      <c r="G15">
        <v>130.66662133118001</v>
      </c>
      <c r="H15">
        <v>308.09306513830001</v>
      </c>
      <c r="I15">
        <v>127.61639391393</v>
      </c>
      <c r="J15">
        <v>354.76770578779099</v>
      </c>
      <c r="K15">
        <v>96.494023200069293</v>
      </c>
      <c r="L15">
        <v>316.06643990129402</v>
      </c>
      <c r="M15">
        <v>95.962951531117795</v>
      </c>
      <c r="N15">
        <v>355.023409344762</v>
      </c>
      <c r="O15">
        <v>244.02056660763</v>
      </c>
      <c r="P15">
        <v>330.04372113123799</v>
      </c>
      <c r="Q15">
        <v>245.08203228230701</v>
      </c>
      <c r="S15" s="1">
        <f t="shared" si="0"/>
        <v>41.121216061366965</v>
      </c>
      <c r="T15" s="1">
        <f t="shared" si="1"/>
        <v>0.34970434725198629</v>
      </c>
      <c r="V15" s="1">
        <f t="shared" si="2"/>
        <v>5.9160622450600044</v>
      </c>
      <c r="W15" s="1">
        <f t="shared" si="3"/>
        <v>-4.3262916793939894</v>
      </c>
      <c r="X15" s="1">
        <f t="shared" si="4"/>
        <v>9.8797162675180061</v>
      </c>
      <c r="Y15" s="1">
        <f t="shared" si="5"/>
        <v>1.9063415045239935</v>
      </c>
      <c r="Z15" s="1">
        <f t="shared" si="6"/>
        <v>65.493216323045701</v>
      </c>
      <c r="AA15" s="1">
        <f t="shared" si="7"/>
        <v>65.674583644745212</v>
      </c>
      <c r="AB15" s="1"/>
      <c r="AC15" t="b">
        <f t="shared" si="8"/>
        <v>1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0</v>
      </c>
      <c r="AJ15" t="str">
        <f>VLOOKUP(AI15,Sheet1!$A$1:$B$7,2)</f>
        <v>takeoff</v>
      </c>
      <c r="AL15" t="s">
        <v>37</v>
      </c>
      <c r="AM15">
        <v>0.1</v>
      </c>
    </row>
    <row r="16" spans="2:39" x14ac:dyDescent="0.25">
      <c r="B16">
        <v>359.24293530119098</v>
      </c>
      <c r="C16">
        <v>158.46135693927101</v>
      </c>
      <c r="D16">
        <v>322.76698626236498</v>
      </c>
      <c r="E16">
        <v>162.90582120544499</v>
      </c>
      <c r="F16">
        <v>366.28223292635499</v>
      </c>
      <c r="G16">
        <v>129.39264664438201</v>
      </c>
      <c r="H16">
        <v>307.95548184411399</v>
      </c>
      <c r="I16">
        <v>129.356730100216</v>
      </c>
      <c r="J16">
        <v>355.32588530867298</v>
      </c>
      <c r="K16">
        <v>93.0690741186162</v>
      </c>
      <c r="L16">
        <v>315.99929345539198</v>
      </c>
      <c r="M16">
        <v>94.339328628765799</v>
      </c>
      <c r="N16">
        <v>355.778675448461</v>
      </c>
      <c r="O16">
        <v>246.42464393793099</v>
      </c>
      <c r="P16">
        <v>329.58066388894002</v>
      </c>
      <c r="Q16">
        <v>244.508470853841</v>
      </c>
      <c r="S16" s="1">
        <f t="shared" si="0"/>
        <v>36.475949038826002</v>
      </c>
      <c r="T16" s="1">
        <f t="shared" si="1"/>
        <v>-4.4444642661739806</v>
      </c>
      <c r="V16" s="1">
        <f t="shared" si="2"/>
        <v>7.0392976251640107</v>
      </c>
      <c r="W16" s="1">
        <f t="shared" si="3"/>
        <v>-3.9170499925180025</v>
      </c>
      <c r="X16" s="1">
        <f t="shared" si="4"/>
        <v>14.811504418250991</v>
      </c>
      <c r="Y16" s="1">
        <f t="shared" si="5"/>
        <v>6.7676928069730025</v>
      </c>
      <c r="Z16" s="1">
        <f t="shared" si="6"/>
        <v>65.392282820654813</v>
      </c>
      <c r="AA16" s="1">
        <f t="shared" si="7"/>
        <v>68.566492576679195</v>
      </c>
      <c r="AB16" s="1"/>
      <c r="AC16" t="b">
        <f t="shared" si="8"/>
        <v>1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0</v>
      </c>
      <c r="AJ16" t="str">
        <f>VLOOKUP(AI16,Sheet1!$A$1:$B$7,2)</f>
        <v>takeoff</v>
      </c>
    </row>
    <row r="17" spans="2:36" x14ac:dyDescent="0.25">
      <c r="B17">
        <v>358.667860226985</v>
      </c>
      <c r="C17">
        <v>159.472055576316</v>
      </c>
      <c r="D17">
        <v>319.79552427174298</v>
      </c>
      <c r="E17">
        <v>158.43598250858801</v>
      </c>
      <c r="F17">
        <v>366.054973873481</v>
      </c>
      <c r="G17">
        <v>128.674774492517</v>
      </c>
      <c r="H17">
        <v>307.80274178744401</v>
      </c>
      <c r="I17">
        <v>127.872002180232</v>
      </c>
      <c r="J17">
        <v>355.79155366002601</v>
      </c>
      <c r="K17">
        <v>95.123512639051697</v>
      </c>
      <c r="L17">
        <v>315.49106620499299</v>
      </c>
      <c r="M17">
        <v>92.919298297002996</v>
      </c>
      <c r="N17">
        <v>356.006780853392</v>
      </c>
      <c r="O17">
        <v>246.40628161440401</v>
      </c>
      <c r="P17">
        <v>324.54117472137801</v>
      </c>
      <c r="Q17">
        <v>243.096597522308</v>
      </c>
      <c r="S17" s="1">
        <f t="shared" si="0"/>
        <v>38.872335955242022</v>
      </c>
      <c r="T17" s="1">
        <f t="shared" si="1"/>
        <v>1.0360730677279832</v>
      </c>
      <c r="V17" s="1">
        <f t="shared" si="2"/>
        <v>7.3871136464960045</v>
      </c>
      <c r="W17" s="1">
        <f t="shared" si="3"/>
        <v>-2.8763065669589878</v>
      </c>
      <c r="X17" s="1">
        <f t="shared" si="4"/>
        <v>11.992782484298971</v>
      </c>
      <c r="Y17" s="1">
        <f t="shared" si="5"/>
        <v>4.3044580667499872</v>
      </c>
      <c r="Z17" s="1">
        <f t="shared" si="6"/>
        <v>64.348542937264298</v>
      </c>
      <c r="AA17" s="1">
        <f t="shared" si="7"/>
        <v>65.516684211585016</v>
      </c>
      <c r="AB17" s="1"/>
      <c r="AC17" t="b">
        <f t="shared" si="8"/>
        <v>1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0</v>
      </c>
      <c r="AJ17" t="str">
        <f>VLOOKUP(AI17,Sheet1!$A$1:$B$7,2)</f>
        <v>takeoff</v>
      </c>
    </row>
    <row r="18" spans="2:36" x14ac:dyDescent="0.25">
      <c r="B18">
        <v>358.40259859347202</v>
      </c>
      <c r="C18">
        <v>160.20704789595101</v>
      </c>
      <c r="D18">
        <v>320.09694923533402</v>
      </c>
      <c r="E18">
        <v>159.11404373781801</v>
      </c>
      <c r="F18">
        <v>363.78740982609997</v>
      </c>
      <c r="G18">
        <v>130.04518537138199</v>
      </c>
      <c r="H18">
        <v>308.22839269894098</v>
      </c>
      <c r="I18">
        <v>128.65628974382199</v>
      </c>
      <c r="J18">
        <v>354.58045995630903</v>
      </c>
      <c r="K18">
        <v>95.806724435431207</v>
      </c>
      <c r="L18">
        <v>316.20010339818202</v>
      </c>
      <c r="M18">
        <v>93.156530206853603</v>
      </c>
      <c r="N18">
        <v>355.92287086197501</v>
      </c>
      <c r="O18">
        <v>246.408365503678</v>
      </c>
      <c r="P18">
        <v>325.93129042012202</v>
      </c>
      <c r="Q18">
        <v>242.343445630708</v>
      </c>
      <c r="S18" s="1">
        <f t="shared" si="0"/>
        <v>38.305649358137998</v>
      </c>
      <c r="T18" s="1">
        <f t="shared" si="1"/>
        <v>1.0930041581329988</v>
      </c>
      <c r="V18" s="1">
        <f t="shared" si="2"/>
        <v>5.3848112326279534</v>
      </c>
      <c r="W18" s="1">
        <f t="shared" si="3"/>
        <v>-3.8221386371629933</v>
      </c>
      <c r="X18" s="1">
        <f t="shared" si="4"/>
        <v>11.868556536393044</v>
      </c>
      <c r="Y18" s="1">
        <f t="shared" si="5"/>
        <v>3.8968458371520001</v>
      </c>
      <c r="Z18" s="1">
        <f t="shared" si="6"/>
        <v>64.4003234605198</v>
      </c>
      <c r="AA18" s="1">
        <f t="shared" si="7"/>
        <v>65.957513530964405</v>
      </c>
      <c r="AB18" s="1"/>
      <c r="AC18" t="b">
        <f t="shared" si="8"/>
        <v>1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0</v>
      </c>
      <c r="AJ18" t="str">
        <f>VLOOKUP(AI18,Sheet1!$A$1:$B$7,2)</f>
        <v>takeoff</v>
      </c>
    </row>
    <row r="19" spans="2:36" x14ac:dyDescent="0.25">
      <c r="B19">
        <v>359.18350147410001</v>
      </c>
      <c r="C19">
        <v>160.661111714724</v>
      </c>
      <c r="D19">
        <v>319.17328796868799</v>
      </c>
      <c r="E19">
        <v>160.01868540338401</v>
      </c>
      <c r="F19">
        <v>364.209696933933</v>
      </c>
      <c r="G19">
        <v>129.98273401885399</v>
      </c>
      <c r="H19">
        <v>307.98643404461899</v>
      </c>
      <c r="I19">
        <v>127.746383312136</v>
      </c>
      <c r="J19">
        <v>354.89090616669102</v>
      </c>
      <c r="K19">
        <v>94.037869475608602</v>
      </c>
      <c r="L19">
        <v>317.592346046773</v>
      </c>
      <c r="M19">
        <v>93.813232357355801</v>
      </c>
      <c r="N19">
        <v>355.64954030005202</v>
      </c>
      <c r="O19">
        <v>246.1353856867</v>
      </c>
      <c r="P19">
        <v>330.04469113703902</v>
      </c>
      <c r="Q19">
        <v>244.83718581733899</v>
      </c>
      <c r="S19" s="1">
        <f t="shared" si="0"/>
        <v>40.010213505412025</v>
      </c>
      <c r="T19" s="1">
        <f t="shared" si="1"/>
        <v>0.64242631133998884</v>
      </c>
      <c r="V19" s="1">
        <f t="shared" si="2"/>
        <v>5.0261954598329908</v>
      </c>
      <c r="W19" s="1">
        <f t="shared" si="3"/>
        <v>-4.2925953074089875</v>
      </c>
      <c r="X19" s="1">
        <f t="shared" si="4"/>
        <v>11.186853924068998</v>
      </c>
      <c r="Y19" s="1">
        <f t="shared" si="5"/>
        <v>1.5809419219149845</v>
      </c>
      <c r="Z19" s="1">
        <f t="shared" si="6"/>
        <v>66.623242239115399</v>
      </c>
      <c r="AA19" s="1">
        <f t="shared" si="7"/>
        <v>66.205453046028211</v>
      </c>
      <c r="AB19" s="1"/>
      <c r="AC19" t="b">
        <f t="shared" si="8"/>
        <v>1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0</v>
      </c>
      <c r="AJ19" t="str">
        <f>VLOOKUP(AI19,Sheet1!$A$1:$B$7,2)</f>
        <v>takeoff</v>
      </c>
    </row>
    <row r="20" spans="2:36" x14ac:dyDescent="0.25">
      <c r="B20">
        <v>359.454822751206</v>
      </c>
      <c r="C20">
        <v>159.076039675174</v>
      </c>
      <c r="D20">
        <v>319.71082883235198</v>
      </c>
      <c r="E20">
        <v>158.83815257292201</v>
      </c>
      <c r="F20">
        <v>365.97298813468802</v>
      </c>
      <c r="G20">
        <v>125.755788791003</v>
      </c>
      <c r="H20">
        <v>308.19344826407502</v>
      </c>
      <c r="I20">
        <v>127.72748241464799</v>
      </c>
      <c r="J20">
        <v>354.224806268821</v>
      </c>
      <c r="K20">
        <v>91.620825511456502</v>
      </c>
      <c r="L20">
        <v>316.41052426885</v>
      </c>
      <c r="M20">
        <v>94.062139660309001</v>
      </c>
      <c r="N20">
        <v>356.84548930910898</v>
      </c>
      <c r="O20">
        <v>246.257665202683</v>
      </c>
      <c r="P20">
        <v>325.134488508034</v>
      </c>
      <c r="Q20">
        <v>243.553954239375</v>
      </c>
      <c r="S20" s="1">
        <f t="shared" si="0"/>
        <v>39.743993918854017</v>
      </c>
      <c r="T20" s="1">
        <f t="shared" si="1"/>
        <v>0.23788710225198884</v>
      </c>
      <c r="V20" s="1">
        <f t="shared" si="2"/>
        <v>6.5181653834820281</v>
      </c>
      <c r="W20" s="1">
        <f t="shared" si="3"/>
        <v>-5.2300164823849968</v>
      </c>
      <c r="X20" s="1">
        <f t="shared" si="4"/>
        <v>11.517380568276963</v>
      </c>
      <c r="Y20" s="1">
        <f t="shared" si="5"/>
        <v>3.3003045635019816</v>
      </c>
      <c r="Z20" s="1">
        <f t="shared" si="6"/>
        <v>67.4552141637175</v>
      </c>
      <c r="AA20" s="1">
        <f t="shared" si="7"/>
        <v>64.776012912613012</v>
      </c>
      <c r="AB20" s="1"/>
      <c r="AC20" t="b">
        <f t="shared" si="8"/>
        <v>1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0</v>
      </c>
      <c r="AJ20" t="str">
        <f>VLOOKUP(AI20,Sheet1!$A$1:$B$7,2)</f>
        <v>takeoff</v>
      </c>
    </row>
    <row r="21" spans="2:36" x14ac:dyDescent="0.25">
      <c r="B21">
        <v>359.203112995455</v>
      </c>
      <c r="C21">
        <v>158.10632588747399</v>
      </c>
      <c r="D21">
        <v>322.72873720286498</v>
      </c>
      <c r="E21">
        <v>162.945738584748</v>
      </c>
      <c r="F21">
        <v>366.84583908008699</v>
      </c>
      <c r="G21">
        <v>133.61124179832001</v>
      </c>
      <c r="H21">
        <v>309.291051952006</v>
      </c>
      <c r="I21">
        <v>127.512348973473</v>
      </c>
      <c r="J21">
        <v>361.64229310142599</v>
      </c>
      <c r="K21">
        <v>99.281623953240597</v>
      </c>
      <c r="L21">
        <v>317.34282712047502</v>
      </c>
      <c r="M21">
        <v>96.657477735716995</v>
      </c>
      <c r="N21">
        <v>356.967249022087</v>
      </c>
      <c r="O21">
        <v>246.24866864645901</v>
      </c>
      <c r="P21">
        <v>330.471319165463</v>
      </c>
      <c r="Q21">
        <v>245.445079400221</v>
      </c>
      <c r="S21" s="1">
        <f t="shared" si="0"/>
        <v>36.474375792590024</v>
      </c>
      <c r="T21" s="1">
        <f t="shared" si="1"/>
        <v>-4.8394126972740139</v>
      </c>
      <c r="V21" s="1">
        <f t="shared" si="2"/>
        <v>7.6427260846319882</v>
      </c>
      <c r="W21" s="1">
        <f t="shared" si="3"/>
        <v>2.4391801059709906</v>
      </c>
      <c r="X21" s="1">
        <f t="shared" si="4"/>
        <v>13.437685250858976</v>
      </c>
      <c r="Y21" s="1">
        <f t="shared" si="5"/>
        <v>5.3859100823899553</v>
      </c>
      <c r="Z21" s="1">
        <f t="shared" si="6"/>
        <v>58.824701934233389</v>
      </c>
      <c r="AA21" s="1">
        <f t="shared" si="7"/>
        <v>66.288260849031005</v>
      </c>
      <c r="AB21" s="1"/>
      <c r="AC21" t="b">
        <f t="shared" si="8"/>
        <v>1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0</v>
      </c>
      <c r="AJ21" t="str">
        <f>VLOOKUP(AI21,Sheet1!$A$1:$B$7,2)</f>
        <v>takeoff</v>
      </c>
    </row>
    <row r="22" spans="2:36" x14ac:dyDescent="0.25">
      <c r="B22">
        <v>358.63979948263699</v>
      </c>
      <c r="C22">
        <v>160.60382157501101</v>
      </c>
      <c r="D22">
        <v>319.043190520709</v>
      </c>
      <c r="E22">
        <v>163.36741925294001</v>
      </c>
      <c r="F22">
        <v>367.14740674830898</v>
      </c>
      <c r="G22">
        <v>130.481334468527</v>
      </c>
      <c r="H22">
        <v>307.609872124959</v>
      </c>
      <c r="I22">
        <v>128.25766178316499</v>
      </c>
      <c r="J22">
        <v>358.76286270117402</v>
      </c>
      <c r="K22">
        <v>97.2209422331279</v>
      </c>
      <c r="L22">
        <v>316.137538084298</v>
      </c>
      <c r="M22">
        <v>97.947307207619602</v>
      </c>
      <c r="N22">
        <v>357.46305287920001</v>
      </c>
      <c r="O22">
        <v>247.76561761255201</v>
      </c>
      <c r="P22">
        <v>330.80759925299901</v>
      </c>
      <c r="Q22">
        <v>244.83576800808001</v>
      </c>
      <c r="S22" s="1">
        <f t="shared" si="0"/>
        <v>39.596608961927984</v>
      </c>
      <c r="T22" s="1">
        <f t="shared" si="1"/>
        <v>-2.763597677928999</v>
      </c>
      <c r="V22" s="1">
        <f t="shared" si="2"/>
        <v>8.507607265671993</v>
      </c>
      <c r="W22" s="1">
        <f t="shared" si="3"/>
        <v>0.12306321853702684</v>
      </c>
      <c r="X22" s="1">
        <f t="shared" si="4"/>
        <v>11.433318395750007</v>
      </c>
      <c r="Y22" s="1">
        <f t="shared" si="5"/>
        <v>2.9056524364110032</v>
      </c>
      <c r="Z22" s="1">
        <f t="shared" si="6"/>
        <v>63.382879341883111</v>
      </c>
      <c r="AA22" s="1">
        <f t="shared" si="7"/>
        <v>65.420112045320408</v>
      </c>
      <c r="AB22" s="1"/>
      <c r="AC22" t="b">
        <f t="shared" si="8"/>
        <v>1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0</v>
      </c>
      <c r="AJ22" t="str">
        <f>VLOOKUP(AI22,Sheet1!$A$1:$B$7,2)</f>
        <v>takeoff</v>
      </c>
    </row>
    <row r="23" spans="2:36" x14ac:dyDescent="0.25">
      <c r="B23">
        <v>361.47236563394699</v>
      </c>
      <c r="C23">
        <v>163.55233158167999</v>
      </c>
      <c r="D23">
        <v>318.20633392575002</v>
      </c>
      <c r="E23">
        <v>163.54006874132801</v>
      </c>
      <c r="F23">
        <v>373.04261459181799</v>
      </c>
      <c r="G23">
        <v>133.493618793769</v>
      </c>
      <c r="H23">
        <v>305.734283061577</v>
      </c>
      <c r="I23">
        <v>134.472644636545</v>
      </c>
      <c r="J23">
        <v>362.17505962739398</v>
      </c>
      <c r="K23">
        <v>99.904232388066902</v>
      </c>
      <c r="L23">
        <v>311.30159471460598</v>
      </c>
      <c r="M23">
        <v>103.960055901686</v>
      </c>
      <c r="N23">
        <v>358.101558112796</v>
      </c>
      <c r="O23">
        <v>247.66692744248999</v>
      </c>
      <c r="P23">
        <v>331.42795460295702</v>
      </c>
      <c r="Q23">
        <v>248.97028755688001</v>
      </c>
      <c r="S23" s="1">
        <f t="shared" si="0"/>
        <v>43.266031708196977</v>
      </c>
      <c r="T23" s="1">
        <f t="shared" si="1"/>
        <v>1.2262840351979776E-2</v>
      </c>
      <c r="V23" s="1">
        <f t="shared" si="2"/>
        <v>11.570248957871001</v>
      </c>
      <c r="W23" s="1">
        <f t="shared" si="3"/>
        <v>0.70269399344698513</v>
      </c>
      <c r="X23" s="1">
        <f t="shared" si="4"/>
        <v>12.472050864173013</v>
      </c>
      <c r="Y23" s="1">
        <f t="shared" si="5"/>
        <v>6.9047392111440331</v>
      </c>
      <c r="Z23" s="1">
        <f t="shared" si="6"/>
        <v>63.648099193613092</v>
      </c>
      <c r="AA23" s="1">
        <f t="shared" si="7"/>
        <v>59.580012839642009</v>
      </c>
      <c r="AB23" s="1"/>
      <c r="AC23" t="b">
        <f t="shared" si="8"/>
        <v>1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0</v>
      </c>
      <c r="AJ23" t="str">
        <f>VLOOKUP(AI23,Sheet1!$A$1:$B$7,2)</f>
        <v>takeoff</v>
      </c>
    </row>
    <row r="24" spans="2:36" x14ac:dyDescent="0.25">
      <c r="B24">
        <v>360.54504756113897</v>
      </c>
      <c r="C24">
        <v>174.282414635946</v>
      </c>
      <c r="D24">
        <v>319.98823843860998</v>
      </c>
      <c r="E24">
        <v>173.37475734331599</v>
      </c>
      <c r="F24">
        <v>393.96477239768399</v>
      </c>
      <c r="G24">
        <v>155.25841743194999</v>
      </c>
      <c r="H24">
        <v>287.28914426589603</v>
      </c>
      <c r="I24">
        <v>152.622898738933</v>
      </c>
      <c r="J24">
        <v>407.51051096742901</v>
      </c>
      <c r="K24">
        <v>115.823685563391</v>
      </c>
      <c r="L24">
        <v>272.26286708837802</v>
      </c>
      <c r="M24">
        <v>124.849315102962</v>
      </c>
      <c r="N24">
        <v>359.571544532715</v>
      </c>
      <c r="O24">
        <v>250.135057421113</v>
      </c>
      <c r="P24">
        <v>325.67950931205502</v>
      </c>
      <c r="Q24">
        <v>252.06179499878101</v>
      </c>
      <c r="S24" s="1">
        <f t="shared" si="0"/>
        <v>40.556809122528989</v>
      </c>
      <c r="T24" s="1">
        <f t="shared" si="1"/>
        <v>0.90765729263000594</v>
      </c>
      <c r="V24" s="1">
        <f t="shared" si="2"/>
        <v>33.419724836545015</v>
      </c>
      <c r="W24" s="1">
        <f t="shared" si="3"/>
        <v>46.965463406290041</v>
      </c>
      <c r="X24" s="1">
        <f t="shared" si="4"/>
        <v>32.699094172713956</v>
      </c>
      <c r="Y24" s="1">
        <f t="shared" si="5"/>
        <v>47.725371350231967</v>
      </c>
      <c r="Z24" s="1">
        <f t="shared" si="6"/>
        <v>58.458729072555002</v>
      </c>
      <c r="AA24" s="1">
        <f t="shared" si="7"/>
        <v>48.525442240353996</v>
      </c>
      <c r="AB24" s="1"/>
      <c r="AC24" t="b">
        <f t="shared" si="8"/>
        <v>0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999</v>
      </c>
      <c r="AJ24" t="str">
        <f>VLOOKUP(AI24,Sheet1!$A$1:$B$7,2)</f>
        <v>not detected</v>
      </c>
    </row>
    <row r="25" spans="2:36" x14ac:dyDescent="0.25">
      <c r="B25">
        <v>361.73481728793303</v>
      </c>
      <c r="C25">
        <v>174.937659297886</v>
      </c>
      <c r="D25">
        <v>318.62224753622297</v>
      </c>
      <c r="E25">
        <v>175.760901775723</v>
      </c>
      <c r="F25">
        <v>399.32554223902702</v>
      </c>
      <c r="G25">
        <v>170.25493282092199</v>
      </c>
      <c r="H25">
        <v>283.78889713618798</v>
      </c>
      <c r="I25">
        <v>173.951684738062</v>
      </c>
      <c r="J25">
        <v>444.88770688314497</v>
      </c>
      <c r="K25">
        <v>156.73801365664801</v>
      </c>
      <c r="L25">
        <v>247.15620694755501</v>
      </c>
      <c r="M25">
        <v>171.21824254445201</v>
      </c>
      <c r="N25">
        <v>356.53635015984798</v>
      </c>
      <c r="O25">
        <v>253.97422806657099</v>
      </c>
      <c r="P25">
        <v>328.34725764125398</v>
      </c>
      <c r="Q25">
        <v>253.23939446415</v>
      </c>
      <c r="S25" s="1">
        <f t="shared" si="0"/>
        <v>43.112569751710055</v>
      </c>
      <c r="T25" s="1">
        <f t="shared" si="1"/>
        <v>-0.82324247783699889</v>
      </c>
      <c r="V25" s="1">
        <f t="shared" si="2"/>
        <v>37.590724951093989</v>
      </c>
      <c r="W25" s="1">
        <f t="shared" si="3"/>
        <v>83.152889595211946</v>
      </c>
      <c r="X25" s="1">
        <f t="shared" si="4"/>
        <v>34.833350400034988</v>
      </c>
      <c r="Y25" s="1">
        <f t="shared" si="5"/>
        <v>71.466040588667965</v>
      </c>
      <c r="Z25" s="1">
        <f t="shared" si="6"/>
        <v>18.199645641237993</v>
      </c>
      <c r="AA25" s="1">
        <f t="shared" si="7"/>
        <v>4.5426592312709886</v>
      </c>
      <c r="AB25" s="1"/>
      <c r="AC25" t="b">
        <f t="shared" si="8"/>
        <v>0</v>
      </c>
      <c r="AD25" t="b">
        <f t="shared" si="9"/>
        <v>1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1</v>
      </c>
      <c r="AJ25" t="str">
        <f>VLOOKUP(AI25,Sheet1!$A$1:$B$7,2)</f>
        <v>move</v>
      </c>
    </row>
    <row r="26" spans="2:36" x14ac:dyDescent="0.25">
      <c r="B26">
        <v>359.59911930994201</v>
      </c>
      <c r="C26">
        <v>175.598612940588</v>
      </c>
      <c r="D26">
        <v>317.40866132257099</v>
      </c>
      <c r="E26">
        <v>175.48496367311299</v>
      </c>
      <c r="F26">
        <v>397.39835573410301</v>
      </c>
      <c r="G26">
        <v>171.38122365036099</v>
      </c>
      <c r="H26">
        <v>283.51053102321498</v>
      </c>
      <c r="I26">
        <v>171.58229513349701</v>
      </c>
      <c r="J26">
        <v>438.88656833160502</v>
      </c>
      <c r="K26">
        <v>156.92128897217299</v>
      </c>
      <c r="L26">
        <v>250.285437223847</v>
      </c>
      <c r="M26">
        <v>171.01590501329599</v>
      </c>
      <c r="N26">
        <v>356.18181780051202</v>
      </c>
      <c r="O26">
        <v>252.88731988338199</v>
      </c>
      <c r="P26">
        <v>328.12390898452901</v>
      </c>
      <c r="Q26">
        <v>252.737218038224</v>
      </c>
      <c r="S26" s="1">
        <f t="shared" si="0"/>
        <v>42.190457987371019</v>
      </c>
      <c r="T26" s="1">
        <f t="shared" si="1"/>
        <v>0.11364926747501158</v>
      </c>
      <c r="V26" s="1">
        <f t="shared" si="2"/>
        <v>37.799236424160995</v>
      </c>
      <c r="W26" s="1">
        <f t="shared" si="3"/>
        <v>79.287449021663008</v>
      </c>
      <c r="X26" s="1">
        <f t="shared" si="4"/>
        <v>33.898130299356012</v>
      </c>
      <c r="Y26" s="1">
        <f t="shared" si="5"/>
        <v>67.123224098723995</v>
      </c>
      <c r="Z26" s="1">
        <f t="shared" si="6"/>
        <v>18.67732396841501</v>
      </c>
      <c r="AA26" s="1">
        <f t="shared" si="7"/>
        <v>4.4690586598169943</v>
      </c>
      <c r="AB26" s="1"/>
      <c r="AC26" t="b">
        <f t="shared" si="8"/>
        <v>0</v>
      </c>
      <c r="AD26" t="b">
        <f t="shared" si="9"/>
        <v>1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1</v>
      </c>
      <c r="AJ26" t="str">
        <f>VLOOKUP(AI26,Sheet1!$A$1:$B$7,2)</f>
        <v>move</v>
      </c>
    </row>
    <row r="27" spans="2:36" x14ac:dyDescent="0.25">
      <c r="B27">
        <v>359.056654895463</v>
      </c>
      <c r="C27">
        <v>174.850360959075</v>
      </c>
      <c r="D27">
        <v>317.071965173899</v>
      </c>
      <c r="E27">
        <v>172.963902108513</v>
      </c>
      <c r="F27">
        <v>396.60037458037101</v>
      </c>
      <c r="G27">
        <v>169.40144803004799</v>
      </c>
      <c r="H27">
        <v>285.37381911917998</v>
      </c>
      <c r="I27">
        <v>168.7920832886</v>
      </c>
      <c r="J27">
        <v>441.95119173794097</v>
      </c>
      <c r="K27">
        <v>156.839541864697</v>
      </c>
      <c r="L27">
        <v>247.51863862289201</v>
      </c>
      <c r="M27">
        <v>169.22650149710299</v>
      </c>
      <c r="N27">
        <v>356.21418897197799</v>
      </c>
      <c r="O27">
        <v>251.03663180393499</v>
      </c>
      <c r="P27">
        <v>328.522416004825</v>
      </c>
      <c r="Q27">
        <v>251.081076494987</v>
      </c>
      <c r="S27" s="1">
        <f t="shared" si="0"/>
        <v>41.984689721563996</v>
      </c>
      <c r="T27" s="1">
        <f t="shared" si="1"/>
        <v>1.8864588505620077</v>
      </c>
      <c r="V27" s="1">
        <f t="shared" si="2"/>
        <v>37.543719684908012</v>
      </c>
      <c r="W27" s="1">
        <f t="shared" si="3"/>
        <v>82.894536842477976</v>
      </c>
      <c r="X27" s="1">
        <f t="shared" si="4"/>
        <v>31.698146054719018</v>
      </c>
      <c r="Y27" s="1">
        <f t="shared" si="5"/>
        <v>69.55332655100699</v>
      </c>
      <c r="Z27" s="1">
        <f t="shared" si="6"/>
        <v>18.010819094378007</v>
      </c>
      <c r="AA27" s="1">
        <f t="shared" si="7"/>
        <v>3.7374006114100098</v>
      </c>
      <c r="AB27" s="1"/>
      <c r="AC27" t="b">
        <f t="shared" si="8"/>
        <v>0</v>
      </c>
      <c r="AD27" t="b">
        <f t="shared" si="9"/>
        <v>1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1</v>
      </c>
      <c r="AJ27" t="str">
        <f>VLOOKUP(AI27,Sheet1!$A$1:$B$7,2)</f>
        <v>move</v>
      </c>
    </row>
    <row r="28" spans="2:36" x14ac:dyDescent="0.25">
      <c r="B28">
        <v>359.26277220908298</v>
      </c>
      <c r="C28">
        <v>174.78442557014299</v>
      </c>
      <c r="D28">
        <v>316.69133721181299</v>
      </c>
      <c r="E28">
        <v>173.476945098812</v>
      </c>
      <c r="F28">
        <v>399.42355814326601</v>
      </c>
      <c r="G28">
        <v>168.52682811261201</v>
      </c>
      <c r="H28">
        <v>282.848891609276</v>
      </c>
      <c r="I28">
        <v>171.51147435129801</v>
      </c>
      <c r="J28">
        <v>442.58178710937398</v>
      </c>
      <c r="K28">
        <v>155.221810794531</v>
      </c>
      <c r="L28">
        <v>245.69210444204799</v>
      </c>
      <c r="M28">
        <v>169.67717950994299</v>
      </c>
      <c r="N28">
        <v>355.91374972043599</v>
      </c>
      <c r="O28">
        <v>251.98694195858201</v>
      </c>
      <c r="P28">
        <v>328.02049826671703</v>
      </c>
      <c r="Q28">
        <v>249.441772525456</v>
      </c>
      <c r="S28" s="1">
        <f t="shared" si="0"/>
        <v>42.571434997269989</v>
      </c>
      <c r="T28" s="1">
        <f t="shared" si="1"/>
        <v>1.3074804713309902</v>
      </c>
      <c r="V28" s="1">
        <f t="shared" si="2"/>
        <v>40.160785934183025</v>
      </c>
      <c r="W28" s="1">
        <f t="shared" si="3"/>
        <v>83.319014900290995</v>
      </c>
      <c r="X28" s="1">
        <f t="shared" si="4"/>
        <v>33.842445602536998</v>
      </c>
      <c r="Y28" s="1">
        <f t="shared" si="5"/>
        <v>70.999232769765001</v>
      </c>
      <c r="Z28" s="1">
        <f t="shared" si="6"/>
        <v>19.562614775611991</v>
      </c>
      <c r="AA28" s="1">
        <f t="shared" si="7"/>
        <v>3.7997655888690076</v>
      </c>
      <c r="AB28" s="1"/>
      <c r="AC28" t="b">
        <f t="shared" si="8"/>
        <v>0</v>
      </c>
      <c r="AD28" t="b">
        <f t="shared" si="9"/>
        <v>1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1</v>
      </c>
      <c r="AJ28" t="str">
        <f>VLOOKUP(AI28,Sheet1!$A$1:$B$7,2)</f>
        <v>move</v>
      </c>
    </row>
    <row r="29" spans="2:36" x14ac:dyDescent="0.25">
      <c r="B29">
        <v>359.26443669468301</v>
      </c>
      <c r="C29">
        <v>175.30762815576199</v>
      </c>
      <c r="D29">
        <v>316.26948207475499</v>
      </c>
      <c r="E29">
        <v>172.997084409943</v>
      </c>
      <c r="F29">
        <v>401.38278762311103</v>
      </c>
      <c r="G29">
        <v>166.41575174150199</v>
      </c>
      <c r="H29">
        <v>283.74850111926702</v>
      </c>
      <c r="I29">
        <v>169.34362754257199</v>
      </c>
      <c r="J29">
        <v>443.18119091256898</v>
      </c>
      <c r="K29">
        <v>152.12416183116801</v>
      </c>
      <c r="L29">
        <v>246.47637100581301</v>
      </c>
      <c r="M29">
        <v>170.65005699625399</v>
      </c>
      <c r="N29">
        <v>355.95944684828601</v>
      </c>
      <c r="O29">
        <v>252.552702623492</v>
      </c>
      <c r="P29">
        <v>328.37015594916301</v>
      </c>
      <c r="Q29">
        <v>250.623652637634</v>
      </c>
      <c r="S29" s="1">
        <f t="shared" si="0"/>
        <v>42.994954619928023</v>
      </c>
      <c r="T29" s="1">
        <f t="shared" si="1"/>
        <v>2.3105437458189897</v>
      </c>
      <c r="V29" s="1">
        <f t="shared" si="2"/>
        <v>42.118350928428015</v>
      </c>
      <c r="W29" s="1">
        <f t="shared" si="3"/>
        <v>83.916754217885966</v>
      </c>
      <c r="X29" s="1">
        <f t="shared" si="4"/>
        <v>32.520980955487971</v>
      </c>
      <c r="Y29" s="1">
        <f t="shared" si="5"/>
        <v>69.793111068941982</v>
      </c>
      <c r="Z29" s="1">
        <f t="shared" si="6"/>
        <v>23.183466324593979</v>
      </c>
      <c r="AA29" s="1">
        <f t="shared" si="7"/>
        <v>2.3470274136890055</v>
      </c>
      <c r="AB29" s="1"/>
      <c r="AC29" t="b">
        <f t="shared" si="8"/>
        <v>0</v>
      </c>
      <c r="AD29" t="b">
        <f t="shared" si="9"/>
        <v>1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1</v>
      </c>
      <c r="AJ29" t="str">
        <f>VLOOKUP(AI29,Sheet1!$A$1:$B$7,2)</f>
        <v>move</v>
      </c>
    </row>
    <row r="30" spans="2:36" x14ac:dyDescent="0.25">
      <c r="B30">
        <v>359.98855422081698</v>
      </c>
      <c r="C30">
        <v>174.408140928498</v>
      </c>
      <c r="D30">
        <v>316.65965485535099</v>
      </c>
      <c r="E30">
        <v>174.335184238425</v>
      </c>
      <c r="F30">
        <v>399.16750939536399</v>
      </c>
      <c r="G30">
        <v>169.45400955813099</v>
      </c>
      <c r="H30">
        <v>283.23692912362299</v>
      </c>
      <c r="I30">
        <v>171.23480992387701</v>
      </c>
      <c r="J30">
        <v>444.24075254708401</v>
      </c>
      <c r="K30">
        <v>155.260269475537</v>
      </c>
      <c r="L30">
        <v>242.26284804502299</v>
      </c>
      <c r="M30">
        <v>167.709073959899</v>
      </c>
      <c r="N30">
        <v>356.327320116956</v>
      </c>
      <c r="O30">
        <v>252.80259743301301</v>
      </c>
      <c r="P30">
        <v>328.05446245093998</v>
      </c>
      <c r="Q30">
        <v>250.645006514502</v>
      </c>
      <c r="S30" s="1">
        <f t="shared" si="0"/>
        <v>43.328899365465986</v>
      </c>
      <c r="T30" s="1">
        <f t="shared" si="1"/>
        <v>7.2956690072999208E-2</v>
      </c>
      <c r="V30" s="1">
        <f t="shared" si="2"/>
        <v>39.178955174547013</v>
      </c>
      <c r="W30" s="1">
        <f t="shared" si="3"/>
        <v>84.252198326267035</v>
      </c>
      <c r="X30" s="1">
        <f t="shared" si="4"/>
        <v>33.422725731728008</v>
      </c>
      <c r="Y30" s="1">
        <f t="shared" si="5"/>
        <v>74.396806810328002</v>
      </c>
      <c r="Z30" s="1">
        <f t="shared" si="6"/>
        <v>19.147871452960999</v>
      </c>
      <c r="AA30" s="1">
        <f t="shared" si="7"/>
        <v>6.6261102785259993</v>
      </c>
      <c r="AB30" s="1"/>
      <c r="AC30" t="b">
        <f t="shared" si="8"/>
        <v>0</v>
      </c>
      <c r="AD30" t="b">
        <f t="shared" si="9"/>
        <v>1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1</v>
      </c>
      <c r="AJ30" t="str">
        <f>VLOOKUP(AI30,Sheet1!$A$1:$B$7,2)</f>
        <v>move</v>
      </c>
    </row>
    <row r="31" spans="2:36" x14ac:dyDescent="0.25">
      <c r="B31">
        <v>360.60948279984899</v>
      </c>
      <c r="C31">
        <v>174.927858026032</v>
      </c>
      <c r="D31">
        <v>316.62112556927502</v>
      </c>
      <c r="E31">
        <v>175.13095605701</v>
      </c>
      <c r="F31">
        <v>401.70699808081503</v>
      </c>
      <c r="G31">
        <v>167.43316392313801</v>
      </c>
      <c r="H31">
        <v>284.99232613079897</v>
      </c>
      <c r="I31">
        <v>172.87781181093499</v>
      </c>
      <c r="J31">
        <v>438.116227522092</v>
      </c>
      <c r="K31">
        <v>155.749184243522</v>
      </c>
      <c r="L31">
        <v>244.996137814875</v>
      </c>
      <c r="M31">
        <v>169.296315296003</v>
      </c>
      <c r="N31">
        <v>356.40376797596201</v>
      </c>
      <c r="O31">
        <v>252.88111684690301</v>
      </c>
      <c r="P31">
        <v>327.87736793264901</v>
      </c>
      <c r="Q31">
        <v>253.072735582799</v>
      </c>
      <c r="S31" s="1">
        <f t="shared" si="0"/>
        <v>43.988357230573968</v>
      </c>
      <c r="T31" s="1">
        <f t="shared" si="1"/>
        <v>-0.20309803097799772</v>
      </c>
      <c r="V31" s="1">
        <f t="shared" si="2"/>
        <v>41.097515280966036</v>
      </c>
      <c r="W31" s="1">
        <f t="shared" si="3"/>
        <v>77.506744722243013</v>
      </c>
      <c r="X31" s="1">
        <f t="shared" si="4"/>
        <v>31.628799438476051</v>
      </c>
      <c r="Y31" s="1">
        <f t="shared" si="5"/>
        <v>71.624987754400024</v>
      </c>
      <c r="Z31" s="1">
        <f t="shared" si="6"/>
        <v>19.178673782510003</v>
      </c>
      <c r="AA31" s="1">
        <f t="shared" si="7"/>
        <v>5.8346407610069946</v>
      </c>
      <c r="AB31" s="1"/>
      <c r="AC31" t="b">
        <f t="shared" si="8"/>
        <v>0</v>
      </c>
      <c r="AD31" t="b">
        <f t="shared" si="9"/>
        <v>1</v>
      </c>
      <c r="AE31" t="b">
        <f t="shared" si="10"/>
        <v>0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1</v>
      </c>
      <c r="AJ31" t="str">
        <f>VLOOKUP(AI31,Sheet1!$A$1:$B$7,2)</f>
        <v>move</v>
      </c>
    </row>
    <row r="32" spans="2:36" x14ac:dyDescent="0.25">
      <c r="B32">
        <v>360.29389054477599</v>
      </c>
      <c r="C32">
        <v>175.07015139557501</v>
      </c>
      <c r="D32">
        <v>317.33681532632301</v>
      </c>
      <c r="E32">
        <v>174.71784515058201</v>
      </c>
      <c r="F32">
        <v>401.14603003431</v>
      </c>
      <c r="G32">
        <v>168.24749815539599</v>
      </c>
      <c r="H32">
        <v>283.89484278963602</v>
      </c>
      <c r="I32">
        <v>171.031351875805</v>
      </c>
      <c r="J32">
        <v>444.25176973026498</v>
      </c>
      <c r="K32">
        <v>154.89611593411701</v>
      </c>
      <c r="L32">
        <v>243.06178136647699</v>
      </c>
      <c r="M32">
        <v>167.840284222528</v>
      </c>
      <c r="N32">
        <v>356.13008136056197</v>
      </c>
      <c r="O32">
        <v>253.25695074133799</v>
      </c>
      <c r="P32">
        <v>328.73904741959097</v>
      </c>
      <c r="Q32">
        <v>251.24795216082501</v>
      </c>
      <c r="S32" s="1">
        <f t="shared" si="0"/>
        <v>42.957075218452985</v>
      </c>
      <c r="T32" s="1">
        <f t="shared" si="1"/>
        <v>0.35230624499300234</v>
      </c>
      <c r="V32" s="1">
        <f t="shared" si="2"/>
        <v>40.852139489534011</v>
      </c>
      <c r="W32" s="1">
        <f t="shared" si="3"/>
        <v>83.957879185488991</v>
      </c>
      <c r="X32" s="1">
        <f t="shared" si="4"/>
        <v>33.44197253668699</v>
      </c>
      <c r="Y32" s="1">
        <f t="shared" si="5"/>
        <v>74.275033959846013</v>
      </c>
      <c r="Z32" s="1">
        <f t="shared" si="6"/>
        <v>20.174035461458004</v>
      </c>
      <c r="AA32" s="1">
        <f t="shared" si="7"/>
        <v>6.8775609280540095</v>
      </c>
      <c r="AB32" s="1"/>
      <c r="AC32" t="b">
        <f t="shared" si="8"/>
        <v>0</v>
      </c>
      <c r="AD32" t="b">
        <f t="shared" si="9"/>
        <v>1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1</v>
      </c>
      <c r="AJ32" t="str">
        <f>VLOOKUP(AI32,Sheet1!$A$1:$B$7,2)</f>
        <v>move</v>
      </c>
    </row>
    <row r="33" spans="2:36" x14ac:dyDescent="0.25">
      <c r="B33">
        <v>359.966505873259</v>
      </c>
      <c r="C33">
        <v>174.855554108891</v>
      </c>
      <c r="D33">
        <v>316.68972599939502</v>
      </c>
      <c r="E33">
        <v>175.461613854696</v>
      </c>
      <c r="F33">
        <v>400.69636870711099</v>
      </c>
      <c r="G33">
        <v>167.44832528821999</v>
      </c>
      <c r="H33">
        <v>284.04068644012801</v>
      </c>
      <c r="I33">
        <v>171.19780655391099</v>
      </c>
      <c r="J33">
        <v>438.862150412223</v>
      </c>
      <c r="K33">
        <v>153.94189534177201</v>
      </c>
      <c r="L33">
        <v>244.966757534804</v>
      </c>
      <c r="M33">
        <v>169.86536247785699</v>
      </c>
      <c r="N33">
        <v>355.83379112713698</v>
      </c>
      <c r="O33">
        <v>252.486990793562</v>
      </c>
      <c r="P33">
        <v>328.215674329519</v>
      </c>
      <c r="Q33">
        <v>251.49601652052601</v>
      </c>
      <c r="S33" s="1">
        <f t="shared" si="0"/>
        <v>43.276779873863973</v>
      </c>
      <c r="T33" s="1">
        <f t="shared" si="1"/>
        <v>-0.60605974580499833</v>
      </c>
      <c r="V33" s="1">
        <f t="shared" si="2"/>
        <v>40.729862833851996</v>
      </c>
      <c r="W33" s="1">
        <f t="shared" si="3"/>
        <v>78.895644538964007</v>
      </c>
      <c r="X33" s="1">
        <f t="shared" si="4"/>
        <v>32.64903955926701</v>
      </c>
      <c r="Y33" s="1">
        <f t="shared" si="5"/>
        <v>71.72296846459102</v>
      </c>
      <c r="Z33" s="1">
        <f t="shared" si="6"/>
        <v>20.913658767118989</v>
      </c>
      <c r="AA33" s="1">
        <f t="shared" si="7"/>
        <v>5.5962513768390068</v>
      </c>
      <c r="AB33" s="1"/>
      <c r="AC33" t="b">
        <f t="shared" si="8"/>
        <v>0</v>
      </c>
      <c r="AD33" t="b">
        <f t="shared" si="9"/>
        <v>1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1</v>
      </c>
      <c r="AJ33" t="str">
        <f>VLOOKUP(AI33,Sheet1!$A$1:$B$7,2)</f>
        <v>move</v>
      </c>
    </row>
    <row r="34" spans="2:36" x14ac:dyDescent="0.25">
      <c r="B34">
        <v>359.22206836477397</v>
      </c>
      <c r="C34">
        <v>174.364449660319</v>
      </c>
      <c r="D34">
        <v>317.47300664772098</v>
      </c>
      <c r="E34">
        <v>178.72247837058501</v>
      </c>
      <c r="F34">
        <v>394.59997770722202</v>
      </c>
      <c r="G34">
        <v>169.25104508188201</v>
      </c>
      <c r="H34">
        <v>285.11543454717099</v>
      </c>
      <c r="I34">
        <v>205.96542390658001</v>
      </c>
      <c r="J34">
        <v>436.99472918517898</v>
      </c>
      <c r="K34">
        <v>154.39389535286901</v>
      </c>
      <c r="L34">
        <v>260.39377173352898</v>
      </c>
      <c r="M34">
        <v>218.58450988382401</v>
      </c>
      <c r="N34">
        <v>355.34109859858199</v>
      </c>
      <c r="O34">
        <v>251.018786763035</v>
      </c>
      <c r="P34">
        <v>327.12342417447297</v>
      </c>
      <c r="Q34">
        <v>249.440038249558</v>
      </c>
      <c r="S34" s="1">
        <f t="shared" ref="S34:S65" si="15">B34-D34</f>
        <v>41.749061717052996</v>
      </c>
      <c r="T34" s="1">
        <f t="shared" ref="T34:T65" si="16">C34-E34</f>
        <v>-4.3580287102660122</v>
      </c>
      <c r="V34" s="1">
        <f t="shared" ref="V34:V65" si="17">F34-B34</f>
        <v>35.377909342448049</v>
      </c>
      <c r="W34" s="1">
        <f t="shared" ref="W34:W65" si="18">J34-B34</f>
        <v>77.772660820405008</v>
      </c>
      <c r="X34" s="1">
        <f t="shared" ref="X34:X65" si="19">D34-H34</f>
        <v>32.357572100549987</v>
      </c>
      <c r="Y34" s="1">
        <f t="shared" ref="Y34:Y65" si="20">D34-L34</f>
        <v>57.079234914192</v>
      </c>
      <c r="Z34" s="1">
        <f t="shared" ref="Z34:Z65" si="21">C34-K34</f>
        <v>19.970554307449987</v>
      </c>
      <c r="AA34" s="1">
        <f t="shared" ref="AA34:AA65" si="22">E34-M34</f>
        <v>-39.862031513239003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999</v>
      </c>
      <c r="AJ34" t="str">
        <f>VLOOKUP(AI34,Sheet1!$A$1:$B$7,2)</f>
        <v>not detected</v>
      </c>
    </row>
    <row r="35" spans="2:36" x14ac:dyDescent="0.25">
      <c r="B35">
        <v>357.62265137586502</v>
      </c>
      <c r="C35">
        <v>174.10758617312399</v>
      </c>
      <c r="D35">
        <v>316.67612904432599</v>
      </c>
      <c r="E35">
        <v>181.60716252397501</v>
      </c>
      <c r="F35">
        <v>400.18639346057898</v>
      </c>
      <c r="G35">
        <v>165.63549501447201</v>
      </c>
      <c r="H35">
        <v>306.01922660453999</v>
      </c>
      <c r="I35">
        <v>220.04475397992999</v>
      </c>
      <c r="J35">
        <v>442.740781280855</v>
      </c>
      <c r="K35">
        <v>151.61418576069099</v>
      </c>
      <c r="L35">
        <v>297.57850550550597</v>
      </c>
      <c r="M35">
        <v>252.75380652752199</v>
      </c>
      <c r="N35">
        <v>354.56323355483403</v>
      </c>
      <c r="O35">
        <v>252.875758810224</v>
      </c>
      <c r="P35">
        <v>326.32457618653098</v>
      </c>
      <c r="Q35">
        <v>252.90274170437999</v>
      </c>
      <c r="S35" s="1">
        <f t="shared" si="15"/>
        <v>40.946522331539029</v>
      </c>
      <c r="T35" s="1">
        <f t="shared" si="16"/>
        <v>-7.4995763508510151</v>
      </c>
      <c r="V35" s="1">
        <f t="shared" si="17"/>
        <v>42.563742084713965</v>
      </c>
      <c r="W35" s="1">
        <f t="shared" si="18"/>
        <v>85.118129904989985</v>
      </c>
      <c r="X35" s="1">
        <f t="shared" si="19"/>
        <v>10.656902439785995</v>
      </c>
      <c r="Y35" s="1">
        <f t="shared" si="20"/>
        <v>19.097623538820017</v>
      </c>
      <c r="Z35" s="1">
        <f t="shared" si="21"/>
        <v>22.493400412433004</v>
      </c>
      <c r="AA35" s="1">
        <f t="shared" si="22"/>
        <v>-71.146644003546982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1</v>
      </c>
      <c r="AH35" t="b">
        <f t="shared" si="28"/>
        <v>0</v>
      </c>
      <c r="AI35">
        <f t="shared" si="14"/>
        <v>4</v>
      </c>
      <c r="AJ35" t="str">
        <f>VLOOKUP(AI35,Sheet1!$A$1:$B$7,2)</f>
        <v>rotate_ccw</v>
      </c>
    </row>
    <row r="36" spans="2:36" x14ac:dyDescent="0.25">
      <c r="B36">
        <v>359.890653540926</v>
      </c>
      <c r="C36">
        <v>175.410913382725</v>
      </c>
      <c r="D36">
        <v>315.35974198231298</v>
      </c>
      <c r="E36">
        <v>182.99717812406999</v>
      </c>
      <c r="F36">
        <v>397.76385122000801</v>
      </c>
      <c r="G36">
        <v>166.310262861513</v>
      </c>
      <c r="H36">
        <v>310.85725323283799</v>
      </c>
      <c r="I36">
        <v>222.641384778012</v>
      </c>
      <c r="J36">
        <v>441.07576921652799</v>
      </c>
      <c r="K36">
        <v>154.86075314608399</v>
      </c>
      <c r="L36">
        <v>311.94071620561499</v>
      </c>
      <c r="M36">
        <v>252.90361561684401</v>
      </c>
      <c r="N36">
        <v>356.705696563961</v>
      </c>
      <c r="O36">
        <v>252.23728155736899</v>
      </c>
      <c r="P36">
        <v>326.17715989243902</v>
      </c>
      <c r="Q36">
        <v>252.79516772538301</v>
      </c>
      <c r="S36" s="1">
        <f t="shared" si="15"/>
        <v>44.530911558613013</v>
      </c>
      <c r="T36" s="1">
        <f t="shared" si="16"/>
        <v>-7.5862647413449906</v>
      </c>
      <c r="V36" s="1">
        <f t="shared" si="17"/>
        <v>37.873197679082011</v>
      </c>
      <c r="W36" s="1">
        <f t="shared" si="18"/>
        <v>81.185115675601992</v>
      </c>
      <c r="X36" s="1">
        <f t="shared" si="19"/>
        <v>4.5024887494749919</v>
      </c>
      <c r="Y36" s="1">
        <f t="shared" si="20"/>
        <v>3.4190257766979926</v>
      </c>
      <c r="Z36" s="1">
        <f t="shared" si="21"/>
        <v>20.550160236641005</v>
      </c>
      <c r="AA36" s="1">
        <f t="shared" si="22"/>
        <v>-69.906437492774018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1</v>
      </c>
      <c r="AH36" t="b">
        <f t="shared" si="28"/>
        <v>0</v>
      </c>
      <c r="AI36">
        <f t="shared" si="14"/>
        <v>4</v>
      </c>
      <c r="AJ36" t="str">
        <f>VLOOKUP(AI36,Sheet1!$A$1:$B$7,2)</f>
        <v>rotate_ccw</v>
      </c>
    </row>
    <row r="37" spans="2:36" x14ac:dyDescent="0.25">
      <c r="B37">
        <v>359.58773885669598</v>
      </c>
      <c r="C37">
        <v>175.303968465857</v>
      </c>
      <c r="D37">
        <v>315.90884047473497</v>
      </c>
      <c r="E37">
        <v>182.772839084488</v>
      </c>
      <c r="F37">
        <v>399.34470322836398</v>
      </c>
      <c r="G37">
        <v>165.62156951452599</v>
      </c>
      <c r="H37">
        <v>309.79976419023899</v>
      </c>
      <c r="I37">
        <v>223.015680615544</v>
      </c>
      <c r="J37">
        <v>443.42655513335501</v>
      </c>
      <c r="K37">
        <v>155.11858508652401</v>
      </c>
      <c r="L37">
        <v>308.893522771802</v>
      </c>
      <c r="M37">
        <v>253.88074919234799</v>
      </c>
      <c r="N37">
        <v>356.05460513447798</v>
      </c>
      <c r="O37">
        <v>253.098897792824</v>
      </c>
      <c r="P37">
        <v>327.03106535177801</v>
      </c>
      <c r="Q37">
        <v>253.09721335800199</v>
      </c>
      <c r="S37" s="1">
        <f t="shared" si="15"/>
        <v>43.678898381961005</v>
      </c>
      <c r="T37" s="1">
        <f t="shared" si="16"/>
        <v>-7.4688706186310014</v>
      </c>
      <c r="V37" s="1">
        <f t="shared" si="17"/>
        <v>39.756964371668005</v>
      </c>
      <c r="W37" s="1">
        <f t="shared" si="18"/>
        <v>83.838816276659031</v>
      </c>
      <c r="X37" s="1">
        <f t="shared" si="19"/>
        <v>6.1090762844959841</v>
      </c>
      <c r="Y37" s="1">
        <f t="shared" si="20"/>
        <v>7.0153177029329754</v>
      </c>
      <c r="Z37" s="1">
        <f t="shared" si="21"/>
        <v>20.18538337933299</v>
      </c>
      <c r="AA37" s="1">
        <f t="shared" si="22"/>
        <v>-71.107910107859993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1</v>
      </c>
      <c r="AH37" t="b">
        <f t="shared" si="28"/>
        <v>0</v>
      </c>
      <c r="AI37">
        <f t="shared" si="14"/>
        <v>4</v>
      </c>
      <c r="AJ37" t="str">
        <f>VLOOKUP(AI37,Sheet1!$A$1:$B$7,2)</f>
        <v>rotate_ccw</v>
      </c>
    </row>
    <row r="38" spans="2:36" x14ac:dyDescent="0.25">
      <c r="B38">
        <v>358.88891958324001</v>
      </c>
      <c r="C38">
        <v>177.471042012059</v>
      </c>
      <c r="D38">
        <v>315.39037719533701</v>
      </c>
      <c r="E38">
        <v>183.97797163142701</v>
      </c>
      <c r="F38">
        <v>392.30844410298101</v>
      </c>
      <c r="G38">
        <v>171.30478969840101</v>
      </c>
      <c r="H38">
        <v>310.21769567311799</v>
      </c>
      <c r="I38">
        <v>222.84379688932299</v>
      </c>
      <c r="J38">
        <v>437.83982215146102</v>
      </c>
      <c r="K38">
        <v>155.99080543437401</v>
      </c>
      <c r="L38">
        <v>307.51997140158198</v>
      </c>
      <c r="M38">
        <v>254.11919882131099</v>
      </c>
      <c r="N38">
        <v>357.323466416972</v>
      </c>
      <c r="O38">
        <v>251.667155292019</v>
      </c>
      <c r="P38">
        <v>326.25884937449001</v>
      </c>
      <c r="Q38">
        <v>252.78218485084099</v>
      </c>
      <c r="S38" s="1">
        <f t="shared" si="15"/>
        <v>43.498542387903001</v>
      </c>
      <c r="T38" s="1">
        <f t="shared" si="16"/>
        <v>-6.5069296193680088</v>
      </c>
      <c r="V38" s="1">
        <f t="shared" si="17"/>
        <v>33.419524519741003</v>
      </c>
      <c r="W38" s="1">
        <f t="shared" si="18"/>
        <v>78.950902568221011</v>
      </c>
      <c r="X38" s="1">
        <f t="shared" si="19"/>
        <v>5.1726815222190226</v>
      </c>
      <c r="Y38" s="1">
        <f t="shared" si="20"/>
        <v>7.870405793755026</v>
      </c>
      <c r="Z38" s="1">
        <f t="shared" si="21"/>
        <v>21.480236577684991</v>
      </c>
      <c r="AA38" s="1">
        <f t="shared" si="22"/>
        <v>-70.141227189883978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1</v>
      </c>
      <c r="AH38" t="b">
        <f t="shared" si="28"/>
        <v>0</v>
      </c>
      <c r="AI38">
        <f t="shared" si="14"/>
        <v>4</v>
      </c>
      <c r="AJ38" t="str">
        <f>VLOOKUP(AI38,Sheet1!$A$1:$B$7,2)</f>
        <v>rotate_ccw</v>
      </c>
    </row>
    <row r="39" spans="2:36" x14ac:dyDescent="0.25">
      <c r="B39">
        <v>360.491225015118</v>
      </c>
      <c r="C39">
        <v>179.31464673096701</v>
      </c>
      <c r="D39">
        <v>314.937986159964</v>
      </c>
      <c r="E39">
        <v>183.524871729393</v>
      </c>
      <c r="F39">
        <v>400.83855651566199</v>
      </c>
      <c r="G39">
        <v>167.50723260149601</v>
      </c>
      <c r="H39">
        <v>309.40360721630299</v>
      </c>
      <c r="I39">
        <v>222.70111954993399</v>
      </c>
      <c r="J39">
        <v>442.96278533212302</v>
      </c>
      <c r="K39">
        <v>156.274210867367</v>
      </c>
      <c r="L39">
        <v>308.33413532371497</v>
      </c>
      <c r="M39">
        <v>253.52616223421899</v>
      </c>
      <c r="N39">
        <v>356.89338334552099</v>
      </c>
      <c r="O39">
        <v>252.52055258881899</v>
      </c>
      <c r="P39">
        <v>326.09507266944001</v>
      </c>
      <c r="Q39">
        <v>252.69492570744001</v>
      </c>
      <c r="S39" s="1">
        <f t="shared" si="15"/>
        <v>45.553238855154007</v>
      </c>
      <c r="T39" s="1">
        <f t="shared" si="16"/>
        <v>-4.2102249984259856</v>
      </c>
      <c r="V39" s="1">
        <f t="shared" si="17"/>
        <v>40.347331500543987</v>
      </c>
      <c r="W39" s="1">
        <f t="shared" si="18"/>
        <v>82.471560317005014</v>
      </c>
      <c r="X39" s="1">
        <f t="shared" si="19"/>
        <v>5.5343789436610109</v>
      </c>
      <c r="Y39" s="1">
        <f t="shared" si="20"/>
        <v>6.6038508362490234</v>
      </c>
      <c r="Z39" s="1">
        <f t="shared" si="21"/>
        <v>23.04043586360001</v>
      </c>
      <c r="AA39" s="1">
        <f t="shared" si="22"/>
        <v>-70.001290504825988</v>
      </c>
      <c r="AB39" s="1"/>
      <c r="AC39" t="b">
        <f t="shared" si="23"/>
        <v>0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1</v>
      </c>
      <c r="AH39" t="b">
        <f t="shared" si="28"/>
        <v>0</v>
      </c>
      <c r="AI39">
        <f t="shared" si="14"/>
        <v>4</v>
      </c>
      <c r="AJ39" t="str">
        <f>VLOOKUP(AI39,Sheet1!$A$1:$B$7,2)</f>
        <v>rotate_ccw</v>
      </c>
    </row>
    <row r="40" spans="2:36" x14ac:dyDescent="0.25">
      <c r="B40">
        <v>359.09591506066101</v>
      </c>
      <c r="C40">
        <v>178.690167184107</v>
      </c>
      <c r="D40">
        <v>314.687996573546</v>
      </c>
      <c r="E40">
        <v>183.95819585368699</v>
      </c>
      <c r="F40">
        <v>399.09055495902402</v>
      </c>
      <c r="G40">
        <v>167.11035053019199</v>
      </c>
      <c r="H40">
        <v>310.51303327177698</v>
      </c>
      <c r="I40">
        <v>223.046085123783</v>
      </c>
      <c r="J40">
        <v>443.47767810309199</v>
      </c>
      <c r="K40">
        <v>155.332187184823</v>
      </c>
      <c r="L40">
        <v>306.87919237037403</v>
      </c>
      <c r="M40">
        <v>253.80078160485499</v>
      </c>
      <c r="N40">
        <v>357.27259884513302</v>
      </c>
      <c r="O40">
        <v>251.54633278070401</v>
      </c>
      <c r="P40">
        <v>326.05515659326198</v>
      </c>
      <c r="Q40">
        <v>252.53955220067201</v>
      </c>
      <c r="S40" s="1">
        <f t="shared" si="15"/>
        <v>44.407918487115012</v>
      </c>
      <c r="T40" s="1">
        <f t="shared" si="16"/>
        <v>-5.2680286695799907</v>
      </c>
      <c r="V40" s="1">
        <f t="shared" si="17"/>
        <v>39.994639898363005</v>
      </c>
      <c r="W40" s="1">
        <f t="shared" si="18"/>
        <v>84.381763042430975</v>
      </c>
      <c r="X40" s="1">
        <f t="shared" si="19"/>
        <v>4.1749633017690257</v>
      </c>
      <c r="Y40" s="1">
        <f t="shared" si="20"/>
        <v>7.8088042031719738</v>
      </c>
      <c r="Z40" s="1">
        <f t="shared" si="21"/>
        <v>23.357979999283998</v>
      </c>
      <c r="AA40" s="1">
        <f t="shared" si="22"/>
        <v>-69.842585751168002</v>
      </c>
      <c r="AB40" s="1"/>
      <c r="AC40" t="b">
        <f t="shared" si="23"/>
        <v>0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1</v>
      </c>
      <c r="AH40" t="b">
        <f t="shared" si="28"/>
        <v>0</v>
      </c>
      <c r="AI40">
        <f t="shared" si="14"/>
        <v>4</v>
      </c>
      <c r="AJ40" t="str">
        <f>VLOOKUP(AI40,Sheet1!$A$1:$B$7,2)</f>
        <v>rotate_ccw</v>
      </c>
    </row>
    <row r="41" spans="2:36" x14ac:dyDescent="0.25">
      <c r="B41">
        <v>358.00623889218002</v>
      </c>
      <c r="C41">
        <v>177.72719018302999</v>
      </c>
      <c r="D41">
        <v>314.74563423867801</v>
      </c>
      <c r="E41">
        <v>184.021029482432</v>
      </c>
      <c r="F41">
        <v>399.51561612917101</v>
      </c>
      <c r="G41">
        <v>165.756762708216</v>
      </c>
      <c r="H41">
        <v>309.126039598413</v>
      </c>
      <c r="I41">
        <v>224.948485618413</v>
      </c>
      <c r="J41">
        <v>440.12953627166002</v>
      </c>
      <c r="K41">
        <v>152.33090745470199</v>
      </c>
      <c r="L41">
        <v>306.802530153102</v>
      </c>
      <c r="M41">
        <v>256.30588507299399</v>
      </c>
      <c r="N41">
        <v>356.88968218521597</v>
      </c>
      <c r="O41">
        <v>252.322442536626</v>
      </c>
      <c r="P41">
        <v>325.86817013708901</v>
      </c>
      <c r="Q41">
        <v>253.61373578771199</v>
      </c>
      <c r="S41" s="1">
        <f t="shared" si="15"/>
        <v>43.260604653502014</v>
      </c>
      <c r="T41" s="1">
        <f t="shared" si="16"/>
        <v>-6.2938392994020091</v>
      </c>
      <c r="V41" s="1">
        <f t="shared" si="17"/>
        <v>41.509377236990986</v>
      </c>
      <c r="W41" s="1">
        <f t="shared" si="18"/>
        <v>82.123297379479993</v>
      </c>
      <c r="X41" s="1">
        <f t="shared" si="19"/>
        <v>5.6195946402650065</v>
      </c>
      <c r="Y41" s="1">
        <f t="shared" si="20"/>
        <v>7.9431040855760102</v>
      </c>
      <c r="Z41" s="1">
        <f t="shared" si="21"/>
        <v>25.396282728328003</v>
      </c>
      <c r="AA41" s="1">
        <f t="shared" si="22"/>
        <v>-72.284855590561989</v>
      </c>
      <c r="AB41" s="1"/>
      <c r="AC41" t="b">
        <f t="shared" si="23"/>
        <v>0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1</v>
      </c>
      <c r="AH41" t="b">
        <f t="shared" si="28"/>
        <v>0</v>
      </c>
      <c r="AI41">
        <f t="shared" si="14"/>
        <v>4</v>
      </c>
      <c r="AJ41" t="str">
        <f>VLOOKUP(AI41,Sheet1!$A$1:$B$7,2)</f>
        <v>rotate_ccw</v>
      </c>
    </row>
    <row r="42" spans="2:36" x14ac:dyDescent="0.25">
      <c r="B42">
        <v>357.92351166783902</v>
      </c>
      <c r="C42">
        <v>175.27817207965401</v>
      </c>
      <c r="D42">
        <v>314.01331897030502</v>
      </c>
      <c r="E42">
        <v>183.09958605131101</v>
      </c>
      <c r="F42">
        <v>400.27760293246399</v>
      </c>
      <c r="G42">
        <v>165.728424911015</v>
      </c>
      <c r="H42">
        <v>308.96935051651297</v>
      </c>
      <c r="I42">
        <v>225.51634000169199</v>
      </c>
      <c r="J42">
        <v>440.67058641575301</v>
      </c>
      <c r="K42">
        <v>153.20277377364499</v>
      </c>
      <c r="L42">
        <v>306.33772670751802</v>
      </c>
      <c r="M42">
        <v>254.68672415670801</v>
      </c>
      <c r="N42">
        <v>355.70503060098298</v>
      </c>
      <c r="O42">
        <v>251.42360179167201</v>
      </c>
      <c r="P42">
        <v>324.51014315347498</v>
      </c>
      <c r="Q42">
        <v>252.57257651072899</v>
      </c>
      <c r="S42" s="1">
        <f t="shared" si="15"/>
        <v>43.910192697534001</v>
      </c>
      <c r="T42" s="1">
        <f t="shared" si="16"/>
        <v>-7.8214139716569946</v>
      </c>
      <c r="V42" s="1">
        <f t="shared" si="17"/>
        <v>42.354091264624969</v>
      </c>
      <c r="W42" s="1">
        <f t="shared" si="18"/>
        <v>82.747074747913985</v>
      </c>
      <c r="X42" s="1">
        <f t="shared" si="19"/>
        <v>5.0439684537920471</v>
      </c>
      <c r="Y42" s="1">
        <f t="shared" si="20"/>
        <v>7.6755922627870063</v>
      </c>
      <c r="Z42" s="1">
        <f t="shared" si="21"/>
        <v>22.075398306009021</v>
      </c>
      <c r="AA42" s="1">
        <f t="shared" si="22"/>
        <v>-71.587138105397003</v>
      </c>
      <c r="AB42" s="1"/>
      <c r="AC42" t="b">
        <f t="shared" si="23"/>
        <v>0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1</v>
      </c>
      <c r="AH42" t="b">
        <f t="shared" si="28"/>
        <v>0</v>
      </c>
      <c r="AI42">
        <f t="shared" si="14"/>
        <v>4</v>
      </c>
      <c r="AJ42" t="str">
        <f>VLOOKUP(AI42,Sheet1!$A$1:$B$7,2)</f>
        <v>rotate_ccw</v>
      </c>
    </row>
    <row r="43" spans="2:36" x14ac:dyDescent="0.25">
      <c r="B43">
        <v>359.53798990114001</v>
      </c>
      <c r="C43">
        <v>175.18173733926901</v>
      </c>
      <c r="D43">
        <v>312.24630105740198</v>
      </c>
      <c r="E43">
        <v>182.13984483392201</v>
      </c>
      <c r="F43">
        <v>398.97597471119599</v>
      </c>
      <c r="G43">
        <v>163.55611272896499</v>
      </c>
      <c r="H43">
        <v>309.13931619122798</v>
      </c>
      <c r="I43">
        <v>222.32339242044</v>
      </c>
      <c r="J43">
        <v>442.71304933569002</v>
      </c>
      <c r="K43">
        <v>150.48592291220999</v>
      </c>
      <c r="L43">
        <v>305.22956233453903</v>
      </c>
      <c r="M43">
        <v>254.05852142398501</v>
      </c>
      <c r="N43">
        <v>356.70625436550802</v>
      </c>
      <c r="O43">
        <v>250.45208404734501</v>
      </c>
      <c r="P43">
        <v>322.88253344254002</v>
      </c>
      <c r="Q43">
        <v>251.78006516954599</v>
      </c>
      <c r="S43" s="1">
        <f t="shared" si="15"/>
        <v>47.291688843738029</v>
      </c>
      <c r="T43" s="1">
        <f t="shared" si="16"/>
        <v>-6.9581074946530066</v>
      </c>
      <c r="V43" s="1">
        <f t="shared" si="17"/>
        <v>39.43798481005598</v>
      </c>
      <c r="W43" s="1">
        <f t="shared" si="18"/>
        <v>83.175059434550008</v>
      </c>
      <c r="X43" s="1">
        <f t="shared" si="19"/>
        <v>3.1069848661740025</v>
      </c>
      <c r="Y43" s="1">
        <f t="shared" si="20"/>
        <v>7.0167387228629536</v>
      </c>
      <c r="Z43" s="1">
        <f t="shared" si="21"/>
        <v>24.69581442705902</v>
      </c>
      <c r="AA43" s="1">
        <f t="shared" si="22"/>
        <v>-71.918676590063001</v>
      </c>
      <c r="AB43" s="1"/>
      <c r="AC43" t="b">
        <f t="shared" si="23"/>
        <v>0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1</v>
      </c>
      <c r="AH43" t="b">
        <f t="shared" si="28"/>
        <v>0</v>
      </c>
      <c r="AI43">
        <f t="shared" si="14"/>
        <v>4</v>
      </c>
      <c r="AJ43" t="str">
        <f>VLOOKUP(AI43,Sheet1!$A$1:$B$7,2)</f>
        <v>rotate_ccw</v>
      </c>
    </row>
    <row r="44" spans="2:36" x14ac:dyDescent="0.25">
      <c r="B44">
        <v>357.99864372747498</v>
      </c>
      <c r="C44">
        <v>173.962923174932</v>
      </c>
      <c r="D44">
        <v>315.53980099646401</v>
      </c>
      <c r="E44">
        <v>181.872038569057</v>
      </c>
      <c r="F44">
        <v>398.68194917555201</v>
      </c>
      <c r="G44">
        <v>166.11330254133301</v>
      </c>
      <c r="H44">
        <v>311.02269876247999</v>
      </c>
      <c r="I44">
        <v>220.85511931405199</v>
      </c>
      <c r="J44">
        <v>440.64631120100199</v>
      </c>
      <c r="K44">
        <v>153.745602402072</v>
      </c>
      <c r="L44">
        <v>307.77230731307202</v>
      </c>
      <c r="M44">
        <v>254.20987909490401</v>
      </c>
      <c r="N44">
        <v>355.65584000441299</v>
      </c>
      <c r="O44">
        <v>252.84467406807099</v>
      </c>
      <c r="P44">
        <v>324.45708053371902</v>
      </c>
      <c r="Q44">
        <v>251.85572973013399</v>
      </c>
      <c r="S44" s="1">
        <f t="shared" si="15"/>
        <v>42.458842731010975</v>
      </c>
      <c r="T44" s="1">
        <f t="shared" si="16"/>
        <v>-7.9091153941249956</v>
      </c>
      <c r="V44" s="1">
        <f t="shared" si="17"/>
        <v>40.683305448077022</v>
      </c>
      <c r="W44" s="1">
        <f t="shared" si="18"/>
        <v>82.647667473527008</v>
      </c>
      <c r="X44" s="1">
        <f t="shared" si="19"/>
        <v>4.5171022339840192</v>
      </c>
      <c r="Y44" s="1">
        <f t="shared" si="20"/>
        <v>7.7674936833919901</v>
      </c>
      <c r="Z44" s="1">
        <f t="shared" si="21"/>
        <v>20.217320772860006</v>
      </c>
      <c r="AA44" s="1">
        <f t="shared" si="22"/>
        <v>-72.337840525847014</v>
      </c>
      <c r="AB44" s="1"/>
      <c r="AC44" t="b">
        <f t="shared" si="23"/>
        <v>0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1</v>
      </c>
      <c r="AH44" t="b">
        <f t="shared" si="28"/>
        <v>0</v>
      </c>
      <c r="AI44">
        <f t="shared" si="14"/>
        <v>4</v>
      </c>
      <c r="AJ44" t="str">
        <f>VLOOKUP(AI44,Sheet1!$A$1:$B$7,2)</f>
        <v>rotate_ccw</v>
      </c>
    </row>
    <row r="45" spans="2:36" x14ac:dyDescent="0.25">
      <c r="B45">
        <v>358.621586563086</v>
      </c>
      <c r="C45">
        <v>175.47588243544899</v>
      </c>
      <c r="D45">
        <v>316.47190521866901</v>
      </c>
      <c r="E45">
        <v>183.13447190137501</v>
      </c>
      <c r="F45">
        <v>396.71892259546502</v>
      </c>
      <c r="G45">
        <v>169.756874907092</v>
      </c>
      <c r="H45">
        <v>308.61740522098302</v>
      </c>
      <c r="I45">
        <v>223.36119347344399</v>
      </c>
      <c r="J45">
        <v>443.267861798664</v>
      </c>
      <c r="K45">
        <v>157.15826998301301</v>
      </c>
      <c r="L45">
        <v>308.04427413578799</v>
      </c>
      <c r="M45">
        <v>254.06472494435801</v>
      </c>
      <c r="N45">
        <v>355.70259375971398</v>
      </c>
      <c r="O45">
        <v>252.999549164076</v>
      </c>
      <c r="P45">
        <v>326.07962465210898</v>
      </c>
      <c r="Q45">
        <v>253.05511168143201</v>
      </c>
      <c r="S45" s="1">
        <f t="shared" si="15"/>
        <v>42.14968134441699</v>
      </c>
      <c r="T45" s="1">
        <f t="shared" si="16"/>
        <v>-7.6585894659260134</v>
      </c>
      <c r="V45" s="1">
        <f t="shared" si="17"/>
        <v>38.097336032379019</v>
      </c>
      <c r="W45" s="1">
        <f t="shared" si="18"/>
        <v>84.646275235578003</v>
      </c>
      <c r="X45" s="1">
        <f t="shared" si="19"/>
        <v>7.8544999976859913</v>
      </c>
      <c r="Y45" s="1">
        <f t="shared" si="20"/>
        <v>8.427631082881021</v>
      </c>
      <c r="Z45" s="1">
        <f t="shared" si="21"/>
        <v>18.317612452435981</v>
      </c>
      <c r="AA45" s="1">
        <f t="shared" si="22"/>
        <v>-70.930253042982997</v>
      </c>
      <c r="AB45" s="1"/>
      <c r="AC45" t="b">
        <f t="shared" si="23"/>
        <v>0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1</v>
      </c>
      <c r="AH45" t="b">
        <f t="shared" si="28"/>
        <v>0</v>
      </c>
      <c r="AI45">
        <f t="shared" si="14"/>
        <v>4</v>
      </c>
      <c r="AJ45" t="str">
        <f>VLOOKUP(AI45,Sheet1!$A$1:$B$7,2)</f>
        <v>rotate_ccw</v>
      </c>
    </row>
    <row r="46" spans="2:36" x14ac:dyDescent="0.25">
      <c r="B46">
        <v>356.68688805747303</v>
      </c>
      <c r="C46">
        <v>178.510793694482</v>
      </c>
      <c r="D46">
        <v>314.57252056489398</v>
      </c>
      <c r="E46">
        <v>184.99061261876599</v>
      </c>
      <c r="F46">
        <v>391.23133654843002</v>
      </c>
      <c r="G46">
        <v>198.11248448635999</v>
      </c>
      <c r="H46">
        <v>309.34415518955001</v>
      </c>
      <c r="I46">
        <v>220.45318055102399</v>
      </c>
      <c r="J46">
        <v>439.48132073521401</v>
      </c>
      <c r="K46">
        <v>204.12865781884801</v>
      </c>
      <c r="L46">
        <v>306.45408949769097</v>
      </c>
      <c r="M46">
        <v>256.10705401882302</v>
      </c>
      <c r="N46">
        <v>355.29305456562201</v>
      </c>
      <c r="O46">
        <v>250.53409269949799</v>
      </c>
      <c r="P46">
        <v>325.99788744114397</v>
      </c>
      <c r="Q46">
        <v>253.27129855972501</v>
      </c>
      <c r="S46" s="1">
        <f t="shared" si="15"/>
        <v>42.114367492579049</v>
      </c>
      <c r="T46" s="1">
        <f t="shared" si="16"/>
        <v>-6.4798189242839896</v>
      </c>
      <c r="V46" s="1">
        <f t="shared" si="17"/>
        <v>34.544448490956995</v>
      </c>
      <c r="W46" s="1">
        <f t="shared" si="18"/>
        <v>82.794432677740986</v>
      </c>
      <c r="X46" s="1">
        <f t="shared" si="19"/>
        <v>5.2283653753439694</v>
      </c>
      <c r="Y46" s="1">
        <f t="shared" si="20"/>
        <v>8.1184310672030051</v>
      </c>
      <c r="Z46" s="1">
        <f t="shared" si="21"/>
        <v>-25.617864124366008</v>
      </c>
      <c r="AA46" s="1">
        <f t="shared" si="22"/>
        <v>-71.116441400057028</v>
      </c>
      <c r="AB46" s="1"/>
      <c r="AC46" t="b">
        <f t="shared" si="23"/>
        <v>0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1</v>
      </c>
      <c r="AH46" t="b">
        <f t="shared" si="28"/>
        <v>0</v>
      </c>
      <c r="AI46">
        <f t="shared" si="14"/>
        <v>4</v>
      </c>
      <c r="AJ46" t="str">
        <f>VLOOKUP(AI46,Sheet1!$A$1:$B$7,2)</f>
        <v>rotate_ccw</v>
      </c>
    </row>
    <row r="47" spans="2:36" x14ac:dyDescent="0.25">
      <c r="B47">
        <v>360.61836423467099</v>
      </c>
      <c r="C47">
        <v>182.205978377424</v>
      </c>
      <c r="D47">
        <v>315.165861349723</v>
      </c>
      <c r="E47">
        <v>183.16194618983101</v>
      </c>
      <c r="F47">
        <v>370.30704733319698</v>
      </c>
      <c r="G47">
        <v>221.75515527704999</v>
      </c>
      <c r="H47">
        <v>311.33536436734698</v>
      </c>
      <c r="I47">
        <v>221.441447074519</v>
      </c>
      <c r="J47">
        <v>382.73141098625098</v>
      </c>
      <c r="K47">
        <v>255.465573236251</v>
      </c>
      <c r="L47">
        <v>309.66066477987999</v>
      </c>
      <c r="M47">
        <v>257.272541134856</v>
      </c>
      <c r="N47">
        <v>356.70232353993799</v>
      </c>
      <c r="O47">
        <v>252.52022499261801</v>
      </c>
      <c r="P47">
        <v>323.32785505442399</v>
      </c>
      <c r="Q47">
        <v>253.37164945380599</v>
      </c>
      <c r="S47" s="1">
        <f t="shared" si="15"/>
        <v>45.45250288494799</v>
      </c>
      <c r="T47" s="1">
        <f t="shared" si="16"/>
        <v>-0.95596781240701034</v>
      </c>
      <c r="V47" s="1">
        <f t="shared" si="17"/>
        <v>9.6886830985259849</v>
      </c>
      <c r="W47" s="1">
        <f t="shared" si="18"/>
        <v>22.113046751579986</v>
      </c>
      <c r="X47" s="1">
        <f t="shared" si="19"/>
        <v>3.8304969823760189</v>
      </c>
      <c r="Y47" s="1">
        <f t="shared" si="20"/>
        <v>5.5051965698430081</v>
      </c>
      <c r="Z47" s="1">
        <f t="shared" si="21"/>
        <v>-73.259594858827001</v>
      </c>
      <c r="AA47" s="1">
        <f t="shared" si="22"/>
        <v>-74.110594945024985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1</v>
      </c>
      <c r="AI47">
        <f t="shared" si="14"/>
        <v>5</v>
      </c>
      <c r="AJ47" t="str">
        <f>VLOOKUP(AI47,Sheet1!$A$1:$B$7,2)</f>
        <v>land</v>
      </c>
    </row>
    <row r="48" spans="2:36" x14ac:dyDescent="0.25">
      <c r="B48">
        <v>360.01908481591801</v>
      </c>
      <c r="C48">
        <v>183.55662001111699</v>
      </c>
      <c r="D48">
        <v>314.41438069275699</v>
      </c>
      <c r="E48">
        <v>184.056206152756</v>
      </c>
      <c r="F48">
        <v>367.34559334849803</v>
      </c>
      <c r="G48">
        <v>225.322074002997</v>
      </c>
      <c r="H48">
        <v>310.86299757633498</v>
      </c>
      <c r="I48">
        <v>223.86665360367999</v>
      </c>
      <c r="J48">
        <v>369.83218465747802</v>
      </c>
      <c r="K48">
        <v>256.20203320622102</v>
      </c>
      <c r="L48">
        <v>306.00999503715701</v>
      </c>
      <c r="M48">
        <v>259.37509129465701</v>
      </c>
      <c r="N48">
        <v>356.73072368989398</v>
      </c>
      <c r="O48">
        <v>253.432231040131</v>
      </c>
      <c r="P48">
        <v>323.28002218574898</v>
      </c>
      <c r="Q48">
        <v>253.76024919634801</v>
      </c>
      <c r="S48" s="1">
        <f t="shared" si="15"/>
        <v>45.604704123161014</v>
      </c>
      <c r="T48" s="1">
        <f t="shared" si="16"/>
        <v>-0.49958614163901416</v>
      </c>
      <c r="V48" s="1">
        <f t="shared" si="17"/>
        <v>7.3265085325800214</v>
      </c>
      <c r="W48" s="1">
        <f t="shared" si="18"/>
        <v>9.8130998415600175</v>
      </c>
      <c r="X48" s="1">
        <f t="shared" si="19"/>
        <v>3.5513831164220164</v>
      </c>
      <c r="Y48" s="1">
        <f t="shared" si="20"/>
        <v>8.404385655599981</v>
      </c>
      <c r="Z48" s="1">
        <f t="shared" si="21"/>
        <v>-72.645413195104027</v>
      </c>
      <c r="AA48" s="1">
        <f t="shared" si="22"/>
        <v>-75.318885141901006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1</v>
      </c>
      <c r="AI48">
        <f t="shared" si="14"/>
        <v>5</v>
      </c>
      <c r="AJ48" t="str">
        <f>VLOOKUP(AI48,Sheet1!$A$1:$B$7,2)</f>
        <v>land</v>
      </c>
    </row>
    <row r="49" spans="2:36" x14ac:dyDescent="0.25">
      <c r="B49">
        <v>359.89999442680499</v>
      </c>
      <c r="C49">
        <v>182.285369647229</v>
      </c>
      <c r="D49">
        <v>313.52465974587699</v>
      </c>
      <c r="E49">
        <v>183.8968959268</v>
      </c>
      <c r="F49">
        <v>364.93708220326602</v>
      </c>
      <c r="G49">
        <v>225.274800467944</v>
      </c>
      <c r="H49">
        <v>310.68840810284598</v>
      </c>
      <c r="I49">
        <v>224.625353823252</v>
      </c>
      <c r="J49">
        <v>372.458288786347</v>
      </c>
      <c r="K49">
        <v>259.86573556008801</v>
      </c>
      <c r="L49">
        <v>305.72415645653598</v>
      </c>
      <c r="M49">
        <v>258.47179920930398</v>
      </c>
      <c r="N49">
        <v>353.523874388298</v>
      </c>
      <c r="O49">
        <v>254.76000674935199</v>
      </c>
      <c r="P49">
        <v>323.02795446314502</v>
      </c>
      <c r="Q49">
        <v>254.88181180732099</v>
      </c>
      <c r="S49" s="1">
        <f t="shared" si="15"/>
        <v>46.375334680928006</v>
      </c>
      <c r="T49" s="1">
        <f t="shared" si="16"/>
        <v>-1.6115262795709953</v>
      </c>
      <c r="V49" s="1">
        <f t="shared" si="17"/>
        <v>5.0370877764610213</v>
      </c>
      <c r="W49" s="1">
        <f t="shared" si="18"/>
        <v>12.558294359542003</v>
      </c>
      <c r="X49" s="1">
        <f t="shared" si="19"/>
        <v>2.8362516430310052</v>
      </c>
      <c r="Y49" s="1">
        <f t="shared" si="20"/>
        <v>7.8005032893410089</v>
      </c>
      <c r="Z49" s="1">
        <f t="shared" si="21"/>
        <v>-77.580365912859008</v>
      </c>
      <c r="AA49" s="1">
        <f t="shared" si="22"/>
        <v>-74.574903282503982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1</v>
      </c>
      <c r="AI49">
        <f t="shared" si="14"/>
        <v>5</v>
      </c>
      <c r="AJ49" t="str">
        <f>VLOOKUP(AI49,Sheet1!$A$1:$B$7,2)</f>
        <v>land</v>
      </c>
    </row>
    <row r="50" spans="2:36" x14ac:dyDescent="0.25">
      <c r="B50">
        <v>359.55556016774301</v>
      </c>
      <c r="C50">
        <v>182.260189741912</v>
      </c>
      <c r="D50">
        <v>312.71991169283098</v>
      </c>
      <c r="E50">
        <v>183.556814052589</v>
      </c>
      <c r="F50">
        <v>364.72297945670402</v>
      </c>
      <c r="G50">
        <v>225.930591930042</v>
      </c>
      <c r="H50">
        <v>310.74516597705599</v>
      </c>
      <c r="I50">
        <v>224.74872452008</v>
      </c>
      <c r="J50">
        <v>373.82963882615002</v>
      </c>
      <c r="K50">
        <v>259.93550145348797</v>
      </c>
      <c r="L50">
        <v>305.845838188183</v>
      </c>
      <c r="M50">
        <v>260.15401634555002</v>
      </c>
      <c r="N50">
        <v>353.71950532211099</v>
      </c>
      <c r="O50">
        <v>253.65671246550801</v>
      </c>
      <c r="P50">
        <v>322.679372489169</v>
      </c>
      <c r="Q50">
        <v>255.17698227477101</v>
      </c>
      <c r="S50" s="1">
        <f t="shared" si="15"/>
        <v>46.835648474912034</v>
      </c>
      <c r="T50" s="1">
        <f t="shared" si="16"/>
        <v>-1.2966243106770037</v>
      </c>
      <c r="V50" s="1">
        <f t="shared" si="17"/>
        <v>5.167419288961014</v>
      </c>
      <c r="W50" s="1">
        <f t="shared" si="18"/>
        <v>14.274078658407007</v>
      </c>
      <c r="X50" s="1">
        <f t="shared" si="19"/>
        <v>1.9747457157749864</v>
      </c>
      <c r="Y50" s="1">
        <f t="shared" si="20"/>
        <v>6.8740735046479813</v>
      </c>
      <c r="Z50" s="1">
        <f t="shared" si="21"/>
        <v>-77.675311711575972</v>
      </c>
      <c r="AA50" s="1">
        <f t="shared" si="22"/>
        <v>-76.597202292961015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1</v>
      </c>
      <c r="AI50">
        <f t="shared" si="14"/>
        <v>5</v>
      </c>
      <c r="AJ50" t="str">
        <f>VLOOKUP(AI50,Sheet1!$A$1:$B$7,2)</f>
        <v>land</v>
      </c>
    </row>
    <row r="51" spans="2:36" x14ac:dyDescent="0.25">
      <c r="B51">
        <v>358.56612146748103</v>
      </c>
      <c r="C51">
        <v>183.64728141284601</v>
      </c>
      <c r="D51">
        <v>314.33934119828598</v>
      </c>
      <c r="E51">
        <v>184.79462540930899</v>
      </c>
      <c r="F51">
        <v>364.83085740798998</v>
      </c>
      <c r="G51">
        <v>221.04479872399099</v>
      </c>
      <c r="H51">
        <v>309.482149964825</v>
      </c>
      <c r="I51">
        <v>225.550358229913</v>
      </c>
      <c r="J51">
        <v>372.73512612775198</v>
      </c>
      <c r="K51">
        <v>256.12743079284201</v>
      </c>
      <c r="L51">
        <v>305.30478720039702</v>
      </c>
      <c r="M51">
        <v>259.942192738958</v>
      </c>
      <c r="N51">
        <v>355.07842631889901</v>
      </c>
      <c r="O51">
        <v>254.241220421821</v>
      </c>
      <c r="P51">
        <v>322.36009450132002</v>
      </c>
      <c r="Q51">
        <v>256.24836798702103</v>
      </c>
      <c r="S51" s="1">
        <f t="shared" si="15"/>
        <v>44.226780269195046</v>
      </c>
      <c r="T51" s="1">
        <f t="shared" si="16"/>
        <v>-1.147343996462979</v>
      </c>
      <c r="V51" s="1">
        <f t="shared" si="17"/>
        <v>6.264735940508956</v>
      </c>
      <c r="W51" s="1">
        <f t="shared" si="18"/>
        <v>14.169004660270957</v>
      </c>
      <c r="X51" s="1">
        <f t="shared" si="19"/>
        <v>4.8571912334609806</v>
      </c>
      <c r="Y51" s="1">
        <f t="shared" si="20"/>
        <v>9.0345539978889633</v>
      </c>
      <c r="Z51" s="1">
        <f t="shared" si="21"/>
        <v>-72.480149379995993</v>
      </c>
      <c r="AA51" s="1">
        <f t="shared" si="22"/>
        <v>-75.147567329649007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1</v>
      </c>
      <c r="AI51">
        <f t="shared" si="14"/>
        <v>5</v>
      </c>
      <c r="AJ51" t="str">
        <f>VLOOKUP(AI51,Sheet1!$A$1:$B$7,2)</f>
        <v>land</v>
      </c>
    </row>
    <row r="52" spans="2:36" x14ac:dyDescent="0.25">
      <c r="B52">
        <v>358.175101860251</v>
      </c>
      <c r="C52">
        <v>182.21784950562801</v>
      </c>
      <c r="D52">
        <v>313.94024262872699</v>
      </c>
      <c r="E52">
        <v>183.72357697113799</v>
      </c>
      <c r="F52">
        <v>365.34179434392098</v>
      </c>
      <c r="G52">
        <v>224.106633547244</v>
      </c>
      <c r="H52">
        <v>308.67152884484801</v>
      </c>
      <c r="I52">
        <v>225.32930047516999</v>
      </c>
      <c r="J52">
        <v>369.960320398894</v>
      </c>
      <c r="K52">
        <v>258.17757039947099</v>
      </c>
      <c r="L52">
        <v>304.38564788673699</v>
      </c>
      <c r="M52">
        <v>255.23951008254301</v>
      </c>
      <c r="N52">
        <v>353.34806035480199</v>
      </c>
      <c r="O52">
        <v>254.569003889475</v>
      </c>
      <c r="P52">
        <v>320.95733642578102</v>
      </c>
      <c r="Q52">
        <v>254.73484450616399</v>
      </c>
      <c r="S52" s="1">
        <f t="shared" si="15"/>
        <v>44.234859231524013</v>
      </c>
      <c r="T52" s="1">
        <f t="shared" si="16"/>
        <v>-1.5057274655099775</v>
      </c>
      <c r="V52" s="1">
        <f t="shared" si="17"/>
        <v>7.1666924836699764</v>
      </c>
      <c r="W52" s="1">
        <f t="shared" si="18"/>
        <v>11.785218538642994</v>
      </c>
      <c r="X52" s="1">
        <f t="shared" si="19"/>
        <v>5.2687137838789795</v>
      </c>
      <c r="Y52" s="1">
        <f t="shared" si="20"/>
        <v>9.5545947419900017</v>
      </c>
      <c r="Z52" s="1">
        <f t="shared" si="21"/>
        <v>-75.959720893842984</v>
      </c>
      <c r="AA52" s="1">
        <f t="shared" si="22"/>
        <v>-71.515933111405019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1</v>
      </c>
      <c r="AI52">
        <f t="shared" si="14"/>
        <v>5</v>
      </c>
      <c r="AJ52" t="str">
        <f>VLOOKUP(AI52,Sheet1!$A$1:$B$7,2)</f>
        <v>land</v>
      </c>
    </row>
    <row r="53" spans="2:36" x14ac:dyDescent="0.25">
      <c r="B53">
        <v>359.23250267667601</v>
      </c>
      <c r="C53">
        <v>181.922057234459</v>
      </c>
      <c r="D53">
        <v>314.79712608301202</v>
      </c>
      <c r="E53">
        <v>182.76024598651901</v>
      </c>
      <c r="F53">
        <v>364.32863545831998</v>
      </c>
      <c r="G53">
        <v>223.42005820405399</v>
      </c>
      <c r="H53">
        <v>310.052580871099</v>
      </c>
      <c r="I53">
        <v>225.095756804968</v>
      </c>
      <c r="J53">
        <v>370.517184240934</v>
      </c>
      <c r="K53">
        <v>259.177391584529</v>
      </c>
      <c r="L53">
        <v>304.78631524301397</v>
      </c>
      <c r="M53">
        <v>255.44231777715299</v>
      </c>
      <c r="N53">
        <v>353.32540840522501</v>
      </c>
      <c r="O53">
        <v>253.44701387917499</v>
      </c>
      <c r="P53">
        <v>322.468235202686</v>
      </c>
      <c r="Q53">
        <v>254.30092132116701</v>
      </c>
      <c r="S53" s="1">
        <f t="shared" si="15"/>
        <v>44.435376593663989</v>
      </c>
      <c r="T53" s="1">
        <f t="shared" si="16"/>
        <v>-0.83818875206000598</v>
      </c>
      <c r="V53" s="1">
        <f t="shared" si="17"/>
        <v>5.0961327816439734</v>
      </c>
      <c r="W53" s="1">
        <f t="shared" si="18"/>
        <v>11.284681564257994</v>
      </c>
      <c r="X53" s="1">
        <f t="shared" si="19"/>
        <v>4.7445452119130209</v>
      </c>
      <c r="Y53" s="1">
        <f t="shared" si="20"/>
        <v>10.010810839998044</v>
      </c>
      <c r="Z53" s="1">
        <f t="shared" si="21"/>
        <v>-77.255334350070001</v>
      </c>
      <c r="AA53" s="1">
        <f t="shared" si="22"/>
        <v>-72.682071790633984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1</v>
      </c>
      <c r="AI53">
        <f t="shared" si="14"/>
        <v>5</v>
      </c>
      <c r="AJ53" t="str">
        <f>VLOOKUP(AI53,Sheet1!$A$1:$B$7,2)</f>
        <v>land</v>
      </c>
    </row>
    <row r="54" spans="2:36" x14ac:dyDescent="0.25">
      <c r="B54">
        <v>361.017801727728</v>
      </c>
      <c r="C54">
        <v>179.521359631173</v>
      </c>
      <c r="D54">
        <v>314.913779404867</v>
      </c>
      <c r="E54">
        <v>181.202334430202</v>
      </c>
      <c r="F54">
        <v>369.13174838627998</v>
      </c>
      <c r="G54">
        <v>221.01749670177799</v>
      </c>
      <c r="H54">
        <v>309.92125862205899</v>
      </c>
      <c r="I54">
        <v>221.07917963072299</v>
      </c>
      <c r="J54">
        <v>374.04673692362701</v>
      </c>
      <c r="K54">
        <v>252.955924552288</v>
      </c>
      <c r="L54">
        <v>305.57506314197798</v>
      </c>
      <c r="M54">
        <v>256.63576622089897</v>
      </c>
      <c r="N54">
        <v>357.97237739743701</v>
      </c>
      <c r="O54">
        <v>250.65449494892101</v>
      </c>
      <c r="P54">
        <v>324.21269228484698</v>
      </c>
      <c r="Q54">
        <v>252.11319808476</v>
      </c>
      <c r="S54" s="1">
        <f t="shared" si="15"/>
        <v>46.104022322860999</v>
      </c>
      <c r="T54" s="1">
        <f t="shared" si="16"/>
        <v>-1.680974799029002</v>
      </c>
      <c r="V54" s="1">
        <f t="shared" si="17"/>
        <v>8.1139466585519813</v>
      </c>
      <c r="W54" s="1">
        <f t="shared" si="18"/>
        <v>13.02893519589901</v>
      </c>
      <c r="X54" s="1">
        <f t="shared" si="19"/>
        <v>4.9925207828080147</v>
      </c>
      <c r="Y54" s="1">
        <f t="shared" si="20"/>
        <v>9.3387162628890223</v>
      </c>
      <c r="Z54" s="1">
        <f t="shared" si="21"/>
        <v>-73.434564921114998</v>
      </c>
      <c r="AA54" s="1">
        <f t="shared" si="22"/>
        <v>-75.433431790696972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1</v>
      </c>
      <c r="AI54">
        <f t="shared" si="14"/>
        <v>5</v>
      </c>
      <c r="AJ54" t="str">
        <f>VLOOKUP(AI54,Sheet1!$A$1:$B$7,2)</f>
        <v>land</v>
      </c>
    </row>
    <row r="55" spans="2:36" x14ac:dyDescent="0.25">
      <c r="B55">
        <v>362.206302299318</v>
      </c>
      <c r="C55">
        <v>182.66088586529</v>
      </c>
      <c r="D55">
        <v>317.26638962683802</v>
      </c>
      <c r="E55">
        <v>183.85004362142601</v>
      </c>
      <c r="F55">
        <v>367.90497163649002</v>
      </c>
      <c r="G55">
        <v>220.34173638825601</v>
      </c>
      <c r="H55">
        <v>312.15015959777298</v>
      </c>
      <c r="I55">
        <v>226.41478830865699</v>
      </c>
      <c r="J55">
        <v>371.565686146041</v>
      </c>
      <c r="K55">
        <v>253.89576853455699</v>
      </c>
      <c r="L55">
        <v>308.21179141365502</v>
      </c>
      <c r="M55">
        <v>260.069509107013</v>
      </c>
      <c r="N55">
        <v>358.837295700965</v>
      </c>
      <c r="O55">
        <v>253.768530073428</v>
      </c>
      <c r="P55">
        <v>327.35257358159299</v>
      </c>
      <c r="Q55">
        <v>254.03383121933999</v>
      </c>
      <c r="S55" s="1">
        <f t="shared" si="15"/>
        <v>44.939912672479977</v>
      </c>
      <c r="T55" s="1">
        <f t="shared" si="16"/>
        <v>-1.1891577561360123</v>
      </c>
      <c r="V55" s="1">
        <f t="shared" si="17"/>
        <v>5.6986693371720207</v>
      </c>
      <c r="W55" s="1">
        <f t="shared" si="18"/>
        <v>9.3593838467230057</v>
      </c>
      <c r="X55" s="1">
        <f t="shared" si="19"/>
        <v>5.1162300290650364</v>
      </c>
      <c r="Y55" s="1">
        <f t="shared" si="20"/>
        <v>9.0545982131829987</v>
      </c>
      <c r="Z55" s="1">
        <f t="shared" si="21"/>
        <v>-71.234882669266995</v>
      </c>
      <c r="AA55" s="1">
        <f t="shared" si="22"/>
        <v>-76.219465485586994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1</v>
      </c>
      <c r="AI55">
        <f t="shared" si="14"/>
        <v>5</v>
      </c>
      <c r="AJ55" t="str">
        <f>VLOOKUP(AI55,Sheet1!$A$1:$B$7,2)</f>
        <v>land</v>
      </c>
    </row>
    <row r="56" spans="2:36" x14ac:dyDescent="0.25">
      <c r="B56">
        <v>362.05231580689002</v>
      </c>
      <c r="C56">
        <v>186.431939123044</v>
      </c>
      <c r="D56">
        <v>315.61102651683399</v>
      </c>
      <c r="E56">
        <v>188.01921529951301</v>
      </c>
      <c r="F56">
        <v>369.64786909202797</v>
      </c>
      <c r="G56">
        <v>221.71661530186199</v>
      </c>
      <c r="H56">
        <v>313.01050990678601</v>
      </c>
      <c r="I56">
        <v>225.551846929634</v>
      </c>
      <c r="J56">
        <v>376.53126022073701</v>
      </c>
      <c r="K56">
        <v>254.02115005267299</v>
      </c>
      <c r="L56">
        <v>309.41008243892202</v>
      </c>
      <c r="M56">
        <v>262.27703038028102</v>
      </c>
      <c r="N56">
        <v>358.88740045387698</v>
      </c>
      <c r="O56">
        <v>256.41112087644899</v>
      </c>
      <c r="P56">
        <v>325.56613940198201</v>
      </c>
      <c r="Q56">
        <v>254.843732257222</v>
      </c>
      <c r="S56" s="1">
        <f t="shared" si="15"/>
        <v>46.441289290056034</v>
      </c>
      <c r="T56" s="1">
        <f t="shared" si="16"/>
        <v>-1.587276176469004</v>
      </c>
      <c r="V56" s="1">
        <f t="shared" si="17"/>
        <v>7.595553285137953</v>
      </c>
      <c r="W56" s="1">
        <f t="shared" si="18"/>
        <v>14.478944413846989</v>
      </c>
      <c r="X56" s="1">
        <f t="shared" si="19"/>
        <v>2.6005166100479755</v>
      </c>
      <c r="Y56" s="1">
        <f t="shared" si="20"/>
        <v>6.20094407791197</v>
      </c>
      <c r="Z56" s="1">
        <f t="shared" si="21"/>
        <v>-67.58921092962899</v>
      </c>
      <c r="AA56" s="1">
        <f t="shared" si="22"/>
        <v>-74.257815080768012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1</v>
      </c>
      <c r="AI56">
        <f t="shared" si="14"/>
        <v>5</v>
      </c>
      <c r="AJ56" t="str">
        <f>VLOOKUP(AI56,Sheet1!$A$1:$B$7,2)</f>
        <v>land</v>
      </c>
    </row>
    <row r="57" spans="2:36" x14ac:dyDescent="0.25">
      <c r="B57">
        <v>362.39569352136402</v>
      </c>
      <c r="C57">
        <v>183.29143548364601</v>
      </c>
      <c r="D57">
        <v>319.21054351951199</v>
      </c>
      <c r="E57">
        <v>184.164329835274</v>
      </c>
      <c r="F57">
        <v>369.19417129685303</v>
      </c>
      <c r="G57">
        <v>220.696964868783</v>
      </c>
      <c r="H57">
        <v>307.71879030441499</v>
      </c>
      <c r="I57">
        <v>220.21943848430399</v>
      </c>
      <c r="J57">
        <v>376.46085573410301</v>
      </c>
      <c r="K57">
        <v>252.64709019005599</v>
      </c>
      <c r="L57">
        <v>298.97561987806</v>
      </c>
      <c r="M57">
        <v>256.094470356785</v>
      </c>
      <c r="N57">
        <v>358.069524539025</v>
      </c>
      <c r="O57">
        <v>255.12734298222099</v>
      </c>
      <c r="P57">
        <v>327.87185934105901</v>
      </c>
      <c r="Q57">
        <v>254.43296146191199</v>
      </c>
      <c r="S57" s="1">
        <f t="shared" si="15"/>
        <v>43.185150001852037</v>
      </c>
      <c r="T57" s="1">
        <f t="shared" si="16"/>
        <v>-0.87289435162799123</v>
      </c>
      <c r="V57" s="1">
        <f t="shared" si="17"/>
        <v>6.7984777754890047</v>
      </c>
      <c r="W57" s="1">
        <f t="shared" si="18"/>
        <v>14.065162212738983</v>
      </c>
      <c r="X57" s="1">
        <f t="shared" si="19"/>
        <v>11.491753215096992</v>
      </c>
      <c r="Y57" s="1">
        <f t="shared" si="20"/>
        <v>20.234923641451985</v>
      </c>
      <c r="Z57" s="1">
        <f t="shared" si="21"/>
        <v>-69.355654706409979</v>
      </c>
      <c r="AA57" s="1">
        <f t="shared" si="22"/>
        <v>-71.930140521510992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1</v>
      </c>
      <c r="AI57">
        <f t="shared" si="14"/>
        <v>5</v>
      </c>
      <c r="AJ57" t="str">
        <f>VLOOKUP(AI57,Sheet1!$A$1:$B$7,2)</f>
        <v>land</v>
      </c>
    </row>
    <row r="58" spans="2:36" x14ac:dyDescent="0.25">
      <c r="B58">
        <v>362.136381851365</v>
      </c>
      <c r="C58">
        <v>184.97740751593099</v>
      </c>
      <c r="D58">
        <v>320.25248595323598</v>
      </c>
      <c r="E58">
        <v>182.667086240353</v>
      </c>
      <c r="F58">
        <v>368.19678525035698</v>
      </c>
      <c r="G58">
        <v>222.81538529829501</v>
      </c>
      <c r="H58">
        <v>288.931893443609</v>
      </c>
      <c r="I58">
        <v>197.461658985871</v>
      </c>
      <c r="J58">
        <v>375.52959231215402</v>
      </c>
      <c r="K58">
        <v>254.53986476390099</v>
      </c>
      <c r="L58">
        <v>249.084282704815</v>
      </c>
      <c r="M58">
        <v>201.779316424315</v>
      </c>
      <c r="N58">
        <v>357.29043632133602</v>
      </c>
      <c r="O58">
        <v>256.90467382838301</v>
      </c>
      <c r="P58">
        <v>329.43783390955099</v>
      </c>
      <c r="Q58">
        <v>255.87806379064099</v>
      </c>
      <c r="S58" s="1">
        <f t="shared" si="15"/>
        <v>41.883895898129026</v>
      </c>
      <c r="T58" s="1">
        <f t="shared" si="16"/>
        <v>2.3103212755779907</v>
      </c>
      <c r="V58" s="1">
        <f t="shared" si="17"/>
        <v>6.0604033989919799</v>
      </c>
      <c r="W58" s="1">
        <f t="shared" si="18"/>
        <v>13.393210460789021</v>
      </c>
      <c r="X58" s="1">
        <f t="shared" si="19"/>
        <v>31.320592509626977</v>
      </c>
      <c r="Y58" s="1">
        <f t="shared" si="20"/>
        <v>71.16820324842098</v>
      </c>
      <c r="Z58" s="1">
        <f t="shared" si="21"/>
        <v>-69.562457247970002</v>
      </c>
      <c r="AA58" s="1">
        <f t="shared" si="22"/>
        <v>-19.112230183961998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358.22053689338901</v>
      </c>
      <c r="C59">
        <v>182.624246867464</v>
      </c>
      <c r="D59">
        <v>313.51694405361297</v>
      </c>
      <c r="E59">
        <v>179.91081955568899</v>
      </c>
      <c r="F59">
        <v>365.55664556662902</v>
      </c>
      <c r="G59">
        <v>223.84583358280699</v>
      </c>
      <c r="H59">
        <v>284.76592487256801</v>
      </c>
      <c r="I59">
        <v>169.28935980443899</v>
      </c>
      <c r="J59">
        <v>368.443003770487</v>
      </c>
      <c r="K59">
        <v>260.40778581486097</v>
      </c>
      <c r="L59">
        <v>243.57833693566101</v>
      </c>
      <c r="M59">
        <v>155.36721687236201</v>
      </c>
      <c r="N59">
        <v>353.57648129335098</v>
      </c>
      <c r="O59">
        <v>254.95412080534899</v>
      </c>
      <c r="P59">
        <v>324.81565454371503</v>
      </c>
      <c r="Q59">
        <v>255.22880731626901</v>
      </c>
      <c r="S59" s="1">
        <f t="shared" si="15"/>
        <v>44.703592839776036</v>
      </c>
      <c r="T59" s="1">
        <f t="shared" si="16"/>
        <v>2.713427311775007</v>
      </c>
      <c r="V59" s="1">
        <f t="shared" si="17"/>
        <v>7.3361086732400054</v>
      </c>
      <c r="W59" s="1">
        <f t="shared" si="18"/>
        <v>10.222466877097986</v>
      </c>
      <c r="X59" s="1">
        <f t="shared" si="19"/>
        <v>28.751019181044967</v>
      </c>
      <c r="Y59" s="1">
        <f t="shared" si="20"/>
        <v>69.93860711795196</v>
      </c>
      <c r="Z59" s="1">
        <f t="shared" si="21"/>
        <v>-77.783538947396977</v>
      </c>
      <c r="AA59" s="1">
        <f t="shared" si="22"/>
        <v>24.543602683326981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1</v>
      </c>
      <c r="AG59" t="b">
        <f t="shared" si="27"/>
        <v>0</v>
      </c>
      <c r="AH59" t="b">
        <f t="shared" si="28"/>
        <v>0</v>
      </c>
      <c r="AI59">
        <f t="shared" si="14"/>
        <v>3</v>
      </c>
      <c r="AJ59" t="str">
        <f>VLOOKUP(AI59,Sheet1!$A$1:$B$7,2)</f>
        <v>rotate_cw</v>
      </c>
    </row>
    <row r="60" spans="2:36" x14ac:dyDescent="0.25">
      <c r="B60">
        <v>355.257551967626</v>
      </c>
      <c r="C60">
        <v>183.04244011199401</v>
      </c>
      <c r="D60">
        <v>313.92300140236199</v>
      </c>
      <c r="E60">
        <v>175.23660365421199</v>
      </c>
      <c r="F60">
        <v>363.51824059870501</v>
      </c>
      <c r="G60">
        <v>219.845935265055</v>
      </c>
      <c r="H60">
        <v>279.29321240851402</v>
      </c>
      <c r="I60">
        <v>163.91591884621101</v>
      </c>
      <c r="J60">
        <v>368.57100789580801</v>
      </c>
      <c r="K60">
        <v>253.724254261363</v>
      </c>
      <c r="L60">
        <v>244.407501943868</v>
      </c>
      <c r="M60">
        <v>160.97581940019799</v>
      </c>
      <c r="N60">
        <v>350.269969198941</v>
      </c>
      <c r="O60">
        <v>251.172025057528</v>
      </c>
      <c r="P60">
        <v>319.20088395876502</v>
      </c>
      <c r="Q60">
        <v>255.00629449243499</v>
      </c>
      <c r="S60" s="1">
        <f t="shared" si="15"/>
        <v>41.33455056526401</v>
      </c>
      <c r="T60" s="1">
        <f t="shared" si="16"/>
        <v>7.8058364577820214</v>
      </c>
      <c r="V60" s="1">
        <f t="shared" si="17"/>
        <v>8.260688631079006</v>
      </c>
      <c r="W60" s="1">
        <f t="shared" si="18"/>
        <v>13.313455928182009</v>
      </c>
      <c r="X60" s="1">
        <f t="shared" si="19"/>
        <v>34.629788993847967</v>
      </c>
      <c r="Y60" s="1">
        <f t="shared" si="20"/>
        <v>69.515499458493991</v>
      </c>
      <c r="Z60" s="1">
        <f t="shared" si="21"/>
        <v>-70.681814149368989</v>
      </c>
      <c r="AA60" s="1">
        <f t="shared" si="22"/>
        <v>14.260784254013998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1</v>
      </c>
      <c r="AG60" t="b">
        <f t="shared" si="27"/>
        <v>0</v>
      </c>
      <c r="AH60" t="b">
        <f t="shared" si="28"/>
        <v>0</v>
      </c>
      <c r="AI60">
        <f t="shared" si="14"/>
        <v>3</v>
      </c>
      <c r="AJ60" t="str">
        <f>VLOOKUP(AI60,Sheet1!$A$1:$B$7,2)</f>
        <v>rotate_cw</v>
      </c>
    </row>
    <row r="61" spans="2:36" x14ac:dyDescent="0.25">
      <c r="B61">
        <v>355.12153179536301</v>
      </c>
      <c r="C61">
        <v>175.285684049255</v>
      </c>
      <c r="D61">
        <v>313.08612070189002</v>
      </c>
      <c r="E61">
        <v>170.032500051292</v>
      </c>
      <c r="F61">
        <v>362.19461642923699</v>
      </c>
      <c r="G61">
        <v>216.066511609841</v>
      </c>
      <c r="H61">
        <v>278.18718956921703</v>
      </c>
      <c r="I61">
        <v>161.91959308519401</v>
      </c>
      <c r="J61">
        <v>367.98573860059901</v>
      </c>
      <c r="K61">
        <v>249.77492866758001</v>
      </c>
      <c r="L61">
        <v>240.23857683178699</v>
      </c>
      <c r="M61">
        <v>161.88782786718099</v>
      </c>
      <c r="N61">
        <v>350.16297664310798</v>
      </c>
      <c r="O61">
        <v>247.97899742207099</v>
      </c>
      <c r="P61">
        <v>320.98567341929498</v>
      </c>
      <c r="Q61">
        <v>248.628060338865</v>
      </c>
      <c r="S61" s="1">
        <f t="shared" si="15"/>
        <v>42.035411093472987</v>
      </c>
      <c r="T61" s="1">
        <f t="shared" si="16"/>
        <v>5.2531839979629922</v>
      </c>
      <c r="V61" s="1">
        <f t="shared" si="17"/>
        <v>7.0730846338739752</v>
      </c>
      <c r="W61" s="1">
        <f t="shared" si="18"/>
        <v>12.864206805235995</v>
      </c>
      <c r="X61" s="1">
        <f t="shared" si="19"/>
        <v>34.898931132672999</v>
      </c>
      <c r="Y61" s="1">
        <f t="shared" si="20"/>
        <v>72.847543870103038</v>
      </c>
      <c r="Z61" s="1">
        <f t="shared" si="21"/>
        <v>-74.489244618325017</v>
      </c>
      <c r="AA61" s="1">
        <f t="shared" si="22"/>
        <v>8.1446721841110161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1</v>
      </c>
      <c r="AG61" t="b">
        <f t="shared" si="27"/>
        <v>0</v>
      </c>
      <c r="AH61" t="b">
        <f t="shared" si="28"/>
        <v>0</v>
      </c>
      <c r="AI61">
        <f t="shared" si="14"/>
        <v>3</v>
      </c>
      <c r="AJ61" t="str">
        <f>VLOOKUP(AI61,Sheet1!$A$1:$B$7,2)</f>
        <v>rotate_cw</v>
      </c>
    </row>
    <row r="62" spans="2:36" x14ac:dyDescent="0.25">
      <c r="B62">
        <v>357.420121203478</v>
      </c>
      <c r="C62">
        <v>176.18666844438499</v>
      </c>
      <c r="D62">
        <v>313.894742028596</v>
      </c>
      <c r="E62">
        <v>169.91357150087899</v>
      </c>
      <c r="F62">
        <v>363.57447761306599</v>
      </c>
      <c r="G62">
        <v>215.37797407670399</v>
      </c>
      <c r="H62">
        <v>280.145054918141</v>
      </c>
      <c r="I62">
        <v>160.70598320023399</v>
      </c>
      <c r="J62">
        <v>370.17206707271902</v>
      </c>
      <c r="K62">
        <v>247.144245042861</v>
      </c>
      <c r="L62">
        <v>239.10963374856499</v>
      </c>
      <c r="M62">
        <v>161.20056974963401</v>
      </c>
      <c r="N62">
        <v>351.55860744193001</v>
      </c>
      <c r="O62">
        <v>247.77232583431001</v>
      </c>
      <c r="P62">
        <v>323.57875540734801</v>
      </c>
      <c r="Q62">
        <v>247.12965176927099</v>
      </c>
      <c r="S62" s="1">
        <f t="shared" si="15"/>
        <v>43.525379174882005</v>
      </c>
      <c r="T62" s="1">
        <f t="shared" si="16"/>
        <v>6.2730969435060047</v>
      </c>
      <c r="V62" s="1">
        <f t="shared" si="17"/>
        <v>6.1543564095879901</v>
      </c>
      <c r="W62" s="1">
        <f t="shared" si="18"/>
        <v>12.751945869241013</v>
      </c>
      <c r="X62" s="1">
        <f t="shared" si="19"/>
        <v>33.749687110455</v>
      </c>
      <c r="Y62" s="1">
        <f t="shared" si="20"/>
        <v>74.785108280031011</v>
      </c>
      <c r="Z62" s="1">
        <f t="shared" si="21"/>
        <v>-70.95757659847601</v>
      </c>
      <c r="AA62" s="1">
        <f t="shared" si="22"/>
        <v>8.713001751244974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1</v>
      </c>
      <c r="AG62" t="b">
        <f t="shared" si="27"/>
        <v>0</v>
      </c>
      <c r="AH62" t="b">
        <f t="shared" si="28"/>
        <v>0</v>
      </c>
      <c r="AI62">
        <f t="shared" si="14"/>
        <v>3</v>
      </c>
      <c r="AJ62" t="str">
        <f>VLOOKUP(AI62,Sheet1!$A$1:$B$7,2)</f>
        <v>rotate_cw</v>
      </c>
    </row>
    <row r="63" spans="2:36" x14ac:dyDescent="0.25">
      <c r="B63">
        <v>354.63955124407499</v>
      </c>
      <c r="C63">
        <v>174.84528152433501</v>
      </c>
      <c r="D63">
        <v>313.79378332345902</v>
      </c>
      <c r="E63">
        <v>168.37489944683799</v>
      </c>
      <c r="F63">
        <v>363.65572066103601</v>
      </c>
      <c r="G63">
        <v>213.399277539888</v>
      </c>
      <c r="H63">
        <v>281.08599332836502</v>
      </c>
      <c r="I63">
        <v>161.281449235266</v>
      </c>
      <c r="J63">
        <v>366.47619021447298</v>
      </c>
      <c r="K63">
        <v>248.947751648078</v>
      </c>
      <c r="L63">
        <v>236.06708062580199</v>
      </c>
      <c r="M63">
        <v>157.954915714062</v>
      </c>
      <c r="N63">
        <v>350.12095470940699</v>
      </c>
      <c r="O63">
        <v>244.41695126620201</v>
      </c>
      <c r="P63">
        <v>322.14022378785899</v>
      </c>
      <c r="Q63">
        <v>246.09686821258001</v>
      </c>
      <c r="S63" s="1">
        <f t="shared" si="15"/>
        <v>40.84576792061597</v>
      </c>
      <c r="T63" s="1">
        <f t="shared" si="16"/>
        <v>6.4703820774970211</v>
      </c>
      <c r="V63" s="1">
        <f t="shared" si="17"/>
        <v>9.01616941696102</v>
      </c>
      <c r="W63" s="1">
        <f t="shared" si="18"/>
        <v>11.836638970397985</v>
      </c>
      <c r="X63" s="1">
        <f t="shared" si="19"/>
        <v>32.707789995094004</v>
      </c>
      <c r="Y63" s="1">
        <f t="shared" si="20"/>
        <v>77.726702697657032</v>
      </c>
      <c r="Z63" s="1">
        <f t="shared" si="21"/>
        <v>-74.102470123742989</v>
      </c>
      <c r="AA63" s="1">
        <f t="shared" si="22"/>
        <v>10.419983732775989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1</v>
      </c>
      <c r="AG63" t="b">
        <f t="shared" si="27"/>
        <v>0</v>
      </c>
      <c r="AH63" t="b">
        <f t="shared" si="28"/>
        <v>0</v>
      </c>
      <c r="AI63">
        <f t="shared" si="14"/>
        <v>3</v>
      </c>
      <c r="AJ63" t="str">
        <f>VLOOKUP(AI63,Sheet1!$A$1:$B$7,2)</f>
        <v>rotate_cw</v>
      </c>
    </row>
    <row r="64" spans="2:36" x14ac:dyDescent="0.25">
      <c r="B64">
        <v>352.48603760536997</v>
      </c>
      <c r="C64">
        <v>175.85787557396199</v>
      </c>
      <c r="D64">
        <v>308.90078576255098</v>
      </c>
      <c r="E64">
        <v>169.659906673633</v>
      </c>
      <c r="F64">
        <v>359.19493905740802</v>
      </c>
      <c r="G64">
        <v>213.844646752258</v>
      </c>
      <c r="H64">
        <v>278.00567964430201</v>
      </c>
      <c r="I64">
        <v>162.99979728069599</v>
      </c>
      <c r="J64">
        <v>362.35001755363299</v>
      </c>
      <c r="K64">
        <v>247.68077019657099</v>
      </c>
      <c r="L64">
        <v>234.15694828847001</v>
      </c>
      <c r="M64">
        <v>160.82336812896401</v>
      </c>
      <c r="N64">
        <v>348.19213963609502</v>
      </c>
      <c r="O64">
        <v>246.49830058059499</v>
      </c>
      <c r="P64">
        <v>318.98774832534099</v>
      </c>
      <c r="Q64">
        <v>250.37024790338401</v>
      </c>
      <c r="S64" s="1">
        <f t="shared" si="15"/>
        <v>43.585251842818991</v>
      </c>
      <c r="T64" s="1">
        <f t="shared" si="16"/>
        <v>6.1979689003289877</v>
      </c>
      <c r="V64" s="1">
        <f t="shared" si="17"/>
        <v>6.7089014520380488</v>
      </c>
      <c r="W64" s="1">
        <f t="shared" si="18"/>
        <v>9.8639799482630224</v>
      </c>
      <c r="X64" s="1">
        <f t="shared" si="19"/>
        <v>30.895106118248975</v>
      </c>
      <c r="Y64" s="1">
        <f t="shared" si="20"/>
        <v>74.743837474080976</v>
      </c>
      <c r="Z64" s="1">
        <f t="shared" si="21"/>
        <v>-71.822894622608999</v>
      </c>
      <c r="AA64" s="1">
        <f t="shared" si="22"/>
        <v>8.836538544668997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1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3</v>
      </c>
      <c r="AJ64" t="str">
        <f>VLOOKUP(AI64,Sheet1!$A$1:$B$7,2)</f>
        <v>rotate_cw</v>
      </c>
    </row>
    <row r="65" spans="2:36" x14ac:dyDescent="0.25">
      <c r="B65">
        <v>351.18722780055901</v>
      </c>
      <c r="C65">
        <v>180.43864308653599</v>
      </c>
      <c r="D65">
        <v>309.88186081438801</v>
      </c>
      <c r="E65">
        <v>173.372840155506</v>
      </c>
      <c r="F65">
        <v>358.80649898101098</v>
      </c>
      <c r="G65">
        <v>217.73381997364501</v>
      </c>
      <c r="H65">
        <v>278.32871278880299</v>
      </c>
      <c r="I65">
        <v>168.611126308965</v>
      </c>
      <c r="J65">
        <v>361.48774784323098</v>
      </c>
      <c r="K65">
        <v>254.41700844633601</v>
      </c>
      <c r="L65">
        <v>242.46219870038499</v>
      </c>
      <c r="M65">
        <v>164.619092235605</v>
      </c>
      <c r="N65">
        <v>346.96907417092399</v>
      </c>
      <c r="O65">
        <v>249.917643145829</v>
      </c>
      <c r="P65">
        <v>317.10230184015597</v>
      </c>
      <c r="Q65">
        <v>249.20402865581201</v>
      </c>
      <c r="S65" s="1">
        <f t="shared" si="15"/>
        <v>41.305366986171009</v>
      </c>
      <c r="T65" s="1">
        <f t="shared" si="16"/>
        <v>7.0658029310299924</v>
      </c>
      <c r="V65" s="1">
        <f t="shared" si="17"/>
        <v>7.6192711804519604</v>
      </c>
      <c r="W65" s="1">
        <f t="shared" si="18"/>
        <v>10.300520042671963</v>
      </c>
      <c r="X65" s="1">
        <f t="shared" si="19"/>
        <v>31.553148025585017</v>
      </c>
      <c r="Y65" s="1">
        <f t="shared" si="20"/>
        <v>67.419662114003017</v>
      </c>
      <c r="Z65" s="1">
        <f t="shared" si="21"/>
        <v>-73.978365359800023</v>
      </c>
      <c r="AA65" s="1">
        <f t="shared" si="22"/>
        <v>8.7537479199010022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1</v>
      </c>
      <c r="AG65" t="b">
        <f t="shared" si="27"/>
        <v>0</v>
      </c>
      <c r="AH65" t="b">
        <f t="shared" si="28"/>
        <v>0</v>
      </c>
      <c r="AI65">
        <f t="shared" si="29"/>
        <v>3</v>
      </c>
      <c r="AJ65" t="str">
        <f>VLOOKUP(AI65,Sheet1!$A$1:$B$7,2)</f>
        <v>rotate_cw</v>
      </c>
    </row>
    <row r="66" spans="2:36" x14ac:dyDescent="0.25">
      <c r="B66">
        <v>351.38549226155197</v>
      </c>
      <c r="C66">
        <v>180.21839778972699</v>
      </c>
      <c r="D66">
        <v>309.80626544681201</v>
      </c>
      <c r="E66">
        <v>172.660027356782</v>
      </c>
      <c r="F66">
        <v>359.06654153013301</v>
      </c>
      <c r="G66">
        <v>215.18436181872801</v>
      </c>
      <c r="H66">
        <v>277.646780872796</v>
      </c>
      <c r="I66">
        <v>167.57604812718799</v>
      </c>
      <c r="J66">
        <v>364.66564883553002</v>
      </c>
      <c r="K66">
        <v>254.36425239288701</v>
      </c>
      <c r="L66">
        <v>238.67615637997599</v>
      </c>
      <c r="M66">
        <v>163.89751442391</v>
      </c>
      <c r="N66">
        <v>347.47876690085599</v>
      </c>
      <c r="O66">
        <v>251.39657425830001</v>
      </c>
      <c r="P66">
        <v>316.53818320324001</v>
      </c>
      <c r="Q66">
        <v>249.18842597945201</v>
      </c>
      <c r="S66" s="1">
        <f t="shared" ref="S66:S97" si="30">B66-D66</f>
        <v>41.579226814739968</v>
      </c>
      <c r="T66" s="1">
        <f t="shared" ref="T66:T97" si="31">C66-E66</f>
        <v>7.5583704329449972</v>
      </c>
      <c r="V66" s="1">
        <f t="shared" ref="V66:V97" si="32">F66-B66</f>
        <v>7.6810492685810345</v>
      </c>
      <c r="W66" s="1">
        <f t="shared" ref="W66:W97" si="33">J66-B66</f>
        <v>13.280156573978047</v>
      </c>
      <c r="X66" s="1">
        <f t="shared" ref="X66:X97" si="34">D66-H66</f>
        <v>32.159484574016005</v>
      </c>
      <c r="Y66" s="1">
        <f t="shared" ref="Y66:Y97" si="35">D66-L66</f>
        <v>71.130109066836013</v>
      </c>
      <c r="Z66" s="1">
        <f t="shared" ref="Z66:Z97" si="36">C66-K66</f>
        <v>-74.145854603160018</v>
      </c>
      <c r="AA66" s="1">
        <f t="shared" ref="AA66:AA97" si="37">E66-M66</f>
        <v>8.7625129328719993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1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3</v>
      </c>
      <c r="AJ66" t="str">
        <f>VLOOKUP(AI66,Sheet1!$A$1:$B$7,2)</f>
        <v>rotate_cw</v>
      </c>
    </row>
    <row r="67" spans="2:36" x14ac:dyDescent="0.25">
      <c r="B67">
        <v>358.87735954393099</v>
      </c>
      <c r="C67">
        <v>173.69377458826401</v>
      </c>
      <c r="D67">
        <v>313.62867213726702</v>
      </c>
      <c r="E67">
        <v>172.266656903837</v>
      </c>
      <c r="F67">
        <v>366.696558465701</v>
      </c>
      <c r="G67">
        <v>214.12785052244999</v>
      </c>
      <c r="H67">
        <v>281.41006011721799</v>
      </c>
      <c r="I67">
        <v>160.886945986596</v>
      </c>
      <c r="J67">
        <v>368.31190015843998</v>
      </c>
      <c r="K67">
        <v>252.15119053395</v>
      </c>
      <c r="L67">
        <v>233.335306128431</v>
      </c>
      <c r="M67">
        <v>156.74624009565801</v>
      </c>
      <c r="N67">
        <v>354.10732757423699</v>
      </c>
      <c r="O67">
        <v>248.336798766702</v>
      </c>
      <c r="P67">
        <v>321.93905123790398</v>
      </c>
      <c r="Q67">
        <v>250.87115749496201</v>
      </c>
      <c r="S67" s="1">
        <f t="shared" si="30"/>
        <v>45.248687406663976</v>
      </c>
      <c r="T67" s="1">
        <f t="shared" si="31"/>
        <v>1.427117684427003</v>
      </c>
      <c r="V67" s="1">
        <f t="shared" si="32"/>
        <v>7.8191989217700097</v>
      </c>
      <c r="W67" s="1">
        <f t="shared" si="33"/>
        <v>9.4345406145089896</v>
      </c>
      <c r="X67" s="1">
        <f t="shared" si="34"/>
        <v>32.218612020049022</v>
      </c>
      <c r="Y67" s="1">
        <f t="shared" si="35"/>
        <v>80.293366008836017</v>
      </c>
      <c r="Z67" s="1">
        <f t="shared" si="36"/>
        <v>-78.457415945685995</v>
      </c>
      <c r="AA67" s="1">
        <f t="shared" si="37"/>
        <v>15.520416808178993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1</v>
      </c>
      <c r="AG67" t="b">
        <f t="shared" si="42"/>
        <v>0</v>
      </c>
      <c r="AH67" t="b">
        <f t="shared" si="43"/>
        <v>0</v>
      </c>
      <c r="AI67">
        <f t="shared" si="29"/>
        <v>3</v>
      </c>
      <c r="AJ67" t="str">
        <f>VLOOKUP(AI67,Sheet1!$A$1:$B$7,2)</f>
        <v>rotate_cw</v>
      </c>
    </row>
    <row r="68" spans="2:36" x14ac:dyDescent="0.25">
      <c r="B68">
        <v>368.07953025492401</v>
      </c>
      <c r="C68">
        <v>173.65763835624699</v>
      </c>
      <c r="D68">
        <v>323.77947477367798</v>
      </c>
      <c r="E68">
        <v>169.52378150020499</v>
      </c>
      <c r="F68">
        <v>378.53431014653</v>
      </c>
      <c r="G68">
        <v>215.288720806355</v>
      </c>
      <c r="H68">
        <v>286.22048906805298</v>
      </c>
      <c r="I68">
        <v>163.130201859907</v>
      </c>
      <c r="J68">
        <v>378.86818884296599</v>
      </c>
      <c r="K68">
        <v>252.49950804115599</v>
      </c>
      <c r="L68">
        <v>245.33539155836499</v>
      </c>
      <c r="M68">
        <v>157.90906361747199</v>
      </c>
      <c r="N68">
        <v>363.61700555159501</v>
      </c>
      <c r="O68">
        <v>247.98028651554</v>
      </c>
      <c r="P68">
        <v>333.007843355055</v>
      </c>
      <c r="Q68">
        <v>248.21691113848999</v>
      </c>
      <c r="S68" s="1">
        <f t="shared" si="30"/>
        <v>44.300055481246034</v>
      </c>
      <c r="T68" s="1">
        <f t="shared" si="31"/>
        <v>4.1338568560420015</v>
      </c>
      <c r="V68" s="1">
        <f t="shared" si="32"/>
        <v>10.454779891605995</v>
      </c>
      <c r="W68" s="1">
        <f t="shared" si="33"/>
        <v>10.788658588041983</v>
      </c>
      <c r="X68" s="1">
        <f t="shared" si="34"/>
        <v>37.558985705624991</v>
      </c>
      <c r="Y68" s="1">
        <f t="shared" si="35"/>
        <v>78.444083215312986</v>
      </c>
      <c r="Z68" s="1">
        <f t="shared" si="36"/>
        <v>-78.841869684909</v>
      </c>
      <c r="AA68" s="1">
        <f t="shared" si="37"/>
        <v>11.614717882733004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1</v>
      </c>
      <c r="AG68" t="b">
        <f t="shared" si="42"/>
        <v>0</v>
      </c>
      <c r="AH68" t="b">
        <f t="shared" si="43"/>
        <v>0</v>
      </c>
      <c r="AI68">
        <f t="shared" si="29"/>
        <v>3</v>
      </c>
      <c r="AJ68" t="str">
        <f>VLOOKUP(AI68,Sheet1!$A$1:$B$7,2)</f>
        <v>rotate_cw</v>
      </c>
    </row>
    <row r="69" spans="2:36" x14ac:dyDescent="0.25">
      <c r="B69">
        <v>369.39002496559601</v>
      </c>
      <c r="C69">
        <v>172.13600360313799</v>
      </c>
      <c r="D69">
        <v>327.631744818664</v>
      </c>
      <c r="E69">
        <v>164.792705882679</v>
      </c>
      <c r="F69">
        <v>376.802236789022</v>
      </c>
      <c r="G69">
        <v>210.949777841063</v>
      </c>
      <c r="H69">
        <v>294.59870710568703</v>
      </c>
      <c r="I69">
        <v>160.81665361658401</v>
      </c>
      <c r="J69">
        <v>384.36462402343699</v>
      </c>
      <c r="K69">
        <v>246.79983280173801</v>
      </c>
      <c r="L69">
        <v>258.30769181816498</v>
      </c>
      <c r="M69">
        <v>156.71415236233099</v>
      </c>
      <c r="N69">
        <v>363.96128143744397</v>
      </c>
      <c r="O69">
        <v>246.198935478484</v>
      </c>
      <c r="P69">
        <v>334.35237745914702</v>
      </c>
      <c r="Q69">
        <v>246.023693770233</v>
      </c>
      <c r="S69" s="1">
        <f t="shared" si="30"/>
        <v>41.758280146932009</v>
      </c>
      <c r="T69" s="1">
        <f t="shared" si="31"/>
        <v>7.3432977204589918</v>
      </c>
      <c r="V69" s="1">
        <f t="shared" si="32"/>
        <v>7.4122118234259915</v>
      </c>
      <c r="W69" s="1">
        <f t="shared" si="33"/>
        <v>14.974599057840976</v>
      </c>
      <c r="X69" s="1">
        <f t="shared" si="34"/>
        <v>33.033037712976977</v>
      </c>
      <c r="Y69" s="1">
        <f t="shared" si="35"/>
        <v>69.324053000499021</v>
      </c>
      <c r="Z69" s="1">
        <f t="shared" si="36"/>
        <v>-74.663829198600013</v>
      </c>
      <c r="AA69" s="1">
        <f t="shared" si="37"/>
        <v>8.0785535203480094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1</v>
      </c>
      <c r="AG69" t="b">
        <f t="shared" si="42"/>
        <v>0</v>
      </c>
      <c r="AH69" t="b">
        <f t="shared" si="43"/>
        <v>0</v>
      </c>
      <c r="AI69">
        <f t="shared" si="29"/>
        <v>3</v>
      </c>
      <c r="AJ69" t="str">
        <f>VLOOKUP(AI69,Sheet1!$A$1:$B$7,2)</f>
        <v>rotate_cw</v>
      </c>
    </row>
    <row r="70" spans="2:36" x14ac:dyDescent="0.25">
      <c r="B70">
        <v>368.57772561987798</v>
      </c>
      <c r="C70">
        <v>170.469537426502</v>
      </c>
      <c r="D70">
        <v>322.928949871334</v>
      </c>
      <c r="E70">
        <v>164.00827097338299</v>
      </c>
      <c r="F70">
        <v>377.40759971582401</v>
      </c>
      <c r="G70">
        <v>212.20820453151799</v>
      </c>
      <c r="H70">
        <v>293.32592354001503</v>
      </c>
      <c r="I70">
        <v>159.048607727437</v>
      </c>
      <c r="J70">
        <v>380.21925505868597</v>
      </c>
      <c r="K70">
        <v>246.501406695827</v>
      </c>
      <c r="L70">
        <v>255.01984896064701</v>
      </c>
      <c r="M70">
        <v>155.697532798976</v>
      </c>
      <c r="N70">
        <v>362.82442933575197</v>
      </c>
      <c r="O70">
        <v>246.01593307914399</v>
      </c>
      <c r="P70">
        <v>332.78821996414598</v>
      </c>
      <c r="Q70">
        <v>243.99198713564701</v>
      </c>
      <c r="S70" s="1">
        <f t="shared" si="30"/>
        <v>45.648775748543983</v>
      </c>
      <c r="T70" s="1">
        <f t="shared" si="31"/>
        <v>6.4612664531190092</v>
      </c>
      <c r="V70" s="1">
        <f t="shared" si="32"/>
        <v>8.8298740959460247</v>
      </c>
      <c r="W70" s="1">
        <f t="shared" si="33"/>
        <v>11.641529438807993</v>
      </c>
      <c r="X70" s="1">
        <f t="shared" si="34"/>
        <v>29.603026331318972</v>
      </c>
      <c r="Y70" s="1">
        <f t="shared" si="35"/>
        <v>67.909100910686988</v>
      </c>
      <c r="Z70" s="1">
        <f t="shared" si="36"/>
        <v>-76.031869269325</v>
      </c>
      <c r="AA70" s="1">
        <f t="shared" si="37"/>
        <v>8.3107381744069926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1</v>
      </c>
      <c r="AG70" t="b">
        <f t="shared" si="42"/>
        <v>0</v>
      </c>
      <c r="AH70" t="b">
        <f t="shared" si="43"/>
        <v>0</v>
      </c>
      <c r="AI70">
        <f t="shared" si="29"/>
        <v>3</v>
      </c>
      <c r="AJ70" t="str">
        <f>VLOOKUP(AI70,Sheet1!$A$1:$B$7,2)</f>
        <v>rotate_cw</v>
      </c>
    </row>
    <row r="71" spans="2:36" x14ac:dyDescent="0.25">
      <c r="B71">
        <v>369.04724217515798</v>
      </c>
      <c r="C71">
        <v>165.88239367366</v>
      </c>
      <c r="D71">
        <v>325.40679979851598</v>
      </c>
      <c r="E71">
        <v>158.053081101141</v>
      </c>
      <c r="F71">
        <v>377.96861308069202</v>
      </c>
      <c r="G71">
        <v>203.432127325529</v>
      </c>
      <c r="H71">
        <v>292.97678641610003</v>
      </c>
      <c r="I71">
        <v>153.37116717284101</v>
      </c>
      <c r="J71">
        <v>382.10206042345402</v>
      </c>
      <c r="K71">
        <v>245.066092815762</v>
      </c>
      <c r="L71">
        <v>249.37312748383101</v>
      </c>
      <c r="M71">
        <v>147.396955429625</v>
      </c>
      <c r="N71">
        <v>365.23619062715898</v>
      </c>
      <c r="O71">
        <v>242.37438738220001</v>
      </c>
      <c r="P71">
        <v>332.42621513716199</v>
      </c>
      <c r="Q71">
        <v>239.82437166048601</v>
      </c>
      <c r="S71" s="1">
        <f t="shared" si="30"/>
        <v>43.640442376642</v>
      </c>
      <c r="T71" s="1">
        <f t="shared" si="31"/>
        <v>7.8293125725190009</v>
      </c>
      <c r="V71" s="1">
        <f t="shared" si="32"/>
        <v>8.9213709055340473</v>
      </c>
      <c r="W71" s="1">
        <f t="shared" si="33"/>
        <v>13.054818248296044</v>
      </c>
      <c r="X71" s="1">
        <f t="shared" si="34"/>
        <v>32.43001338241595</v>
      </c>
      <c r="Y71" s="1">
        <f t="shared" si="35"/>
        <v>76.033672314684964</v>
      </c>
      <c r="Z71" s="1">
        <f t="shared" si="36"/>
        <v>-79.183699142102</v>
      </c>
      <c r="AA71" s="1">
        <f t="shared" si="37"/>
        <v>10.656125671516008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1</v>
      </c>
      <c r="AG71" t="b">
        <f t="shared" si="42"/>
        <v>0</v>
      </c>
      <c r="AH71" t="b">
        <f t="shared" si="43"/>
        <v>0</v>
      </c>
      <c r="AI71">
        <f t="shared" si="29"/>
        <v>3</v>
      </c>
      <c r="AJ71" t="str">
        <f>VLOOKUP(AI71,Sheet1!$A$1:$B$7,2)</f>
        <v>rotate_cw</v>
      </c>
    </row>
    <row r="72" spans="2:36" x14ac:dyDescent="0.25">
      <c r="B72">
        <v>369.905967290555</v>
      </c>
      <c r="C72">
        <v>161.50910996483401</v>
      </c>
      <c r="D72">
        <v>325.24845454741802</v>
      </c>
      <c r="E72">
        <v>154.17108535766599</v>
      </c>
      <c r="F72">
        <v>377.51575150572597</v>
      </c>
      <c r="G72">
        <v>202.957100253276</v>
      </c>
      <c r="H72">
        <v>288.34032875290001</v>
      </c>
      <c r="I72">
        <v>145.91308400192401</v>
      </c>
      <c r="J72">
        <v>383.33362452791698</v>
      </c>
      <c r="K72">
        <v>242.164282445927</v>
      </c>
      <c r="L72">
        <v>243.211327623605</v>
      </c>
      <c r="M72">
        <v>143.941467317415</v>
      </c>
      <c r="N72">
        <v>365.549369438376</v>
      </c>
      <c r="O72">
        <v>237.65916158986599</v>
      </c>
      <c r="P72">
        <v>332.82900166925799</v>
      </c>
      <c r="Q72">
        <v>239.07863495969801</v>
      </c>
      <c r="S72" s="1">
        <f t="shared" si="30"/>
        <v>44.657512743136976</v>
      </c>
      <c r="T72" s="1">
        <f t="shared" si="31"/>
        <v>7.3380246071680233</v>
      </c>
      <c r="V72" s="1">
        <f t="shared" si="32"/>
        <v>7.6097842151709756</v>
      </c>
      <c r="W72" s="1">
        <f t="shared" si="33"/>
        <v>13.427657237361984</v>
      </c>
      <c r="X72" s="1">
        <f t="shared" si="34"/>
        <v>36.908125794518014</v>
      </c>
      <c r="Y72" s="1">
        <f t="shared" si="35"/>
        <v>82.03712692381302</v>
      </c>
      <c r="Z72" s="1">
        <f t="shared" si="36"/>
        <v>-80.65517248109299</v>
      </c>
      <c r="AA72" s="1">
        <f t="shared" si="37"/>
        <v>10.229618040250983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1</v>
      </c>
      <c r="AG72" t="b">
        <f t="shared" si="42"/>
        <v>0</v>
      </c>
      <c r="AH72" t="b">
        <f t="shared" si="43"/>
        <v>0</v>
      </c>
      <c r="AI72">
        <f t="shared" si="29"/>
        <v>3</v>
      </c>
      <c r="AJ72" t="str">
        <f>VLOOKUP(AI72,Sheet1!$A$1:$B$7,2)</f>
        <v>rotate_cw</v>
      </c>
    </row>
    <row r="73" spans="2:36" x14ac:dyDescent="0.25">
      <c r="B73">
        <v>378.00506109686597</v>
      </c>
      <c r="C73">
        <v>157.89701054514501</v>
      </c>
      <c r="D73">
        <v>331.070026319362</v>
      </c>
      <c r="E73">
        <v>152.078628378741</v>
      </c>
      <c r="F73">
        <v>388.24675153216998</v>
      </c>
      <c r="G73">
        <v>203.39143813538499</v>
      </c>
      <c r="H73">
        <v>294.68644875862299</v>
      </c>
      <c r="I73">
        <v>158.43252944139701</v>
      </c>
      <c r="J73">
        <v>391.41601345550299</v>
      </c>
      <c r="K73">
        <v>243.707233453149</v>
      </c>
      <c r="L73">
        <v>253.15238771845301</v>
      </c>
      <c r="M73">
        <v>140.31561297039599</v>
      </c>
      <c r="N73">
        <v>373.15668404384797</v>
      </c>
      <c r="O73">
        <v>240.831613117242</v>
      </c>
      <c r="P73">
        <v>339.60937258944801</v>
      </c>
      <c r="Q73">
        <v>240.54229607289699</v>
      </c>
      <c r="S73" s="1">
        <f t="shared" si="30"/>
        <v>46.935034777503972</v>
      </c>
      <c r="T73" s="1">
        <f t="shared" si="31"/>
        <v>5.8183821664040067</v>
      </c>
      <c r="V73" s="1">
        <f t="shared" si="32"/>
        <v>10.241690435304008</v>
      </c>
      <c r="W73" s="1">
        <f t="shared" si="33"/>
        <v>13.410952358637019</v>
      </c>
      <c r="X73" s="1">
        <f t="shared" si="34"/>
        <v>36.383577560739013</v>
      </c>
      <c r="Y73" s="1">
        <f t="shared" si="35"/>
        <v>77.917638600908987</v>
      </c>
      <c r="Z73" s="1">
        <f t="shared" si="36"/>
        <v>-85.810222908003993</v>
      </c>
      <c r="AA73" s="1">
        <f t="shared" si="37"/>
        <v>11.763015408345012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1</v>
      </c>
      <c r="AG73" t="b">
        <f t="shared" si="42"/>
        <v>0</v>
      </c>
      <c r="AH73" t="b">
        <f t="shared" si="43"/>
        <v>0</v>
      </c>
      <c r="AI73">
        <f t="shared" si="29"/>
        <v>3</v>
      </c>
      <c r="AJ73" t="str">
        <f>VLOOKUP(AI73,Sheet1!$A$1:$B$7,2)</f>
        <v>rotate_cw</v>
      </c>
    </row>
    <row r="74" spans="2:36" x14ac:dyDescent="0.25">
      <c r="B74">
        <v>381.18586487491302</v>
      </c>
      <c r="C74">
        <v>152.696267948594</v>
      </c>
      <c r="D74">
        <v>334.61476692091202</v>
      </c>
      <c r="E74">
        <v>151.206609875152</v>
      </c>
      <c r="F74">
        <v>403.92963331080898</v>
      </c>
      <c r="G74">
        <v>184.846056561137</v>
      </c>
      <c r="H74">
        <v>299.899950554773</v>
      </c>
      <c r="I74">
        <v>170.35986439118099</v>
      </c>
      <c r="J74">
        <v>407.89856631985498</v>
      </c>
      <c r="K74">
        <v>200.7351669247</v>
      </c>
      <c r="L74">
        <v>295.247976053005</v>
      </c>
      <c r="M74">
        <v>151.91454187760101</v>
      </c>
      <c r="N74">
        <v>375.27223367073299</v>
      </c>
      <c r="O74">
        <v>235.38777938100799</v>
      </c>
      <c r="P74">
        <v>340.226323276899</v>
      </c>
      <c r="Q74">
        <v>235.355693568134</v>
      </c>
      <c r="S74" s="1">
        <f t="shared" si="30"/>
        <v>46.571097954001004</v>
      </c>
      <c r="T74" s="1">
        <f t="shared" si="31"/>
        <v>1.4896580734420013</v>
      </c>
      <c r="V74" s="1">
        <f t="shared" si="32"/>
        <v>22.743768435895959</v>
      </c>
      <c r="W74" s="1">
        <f t="shared" si="33"/>
        <v>26.712701444941956</v>
      </c>
      <c r="X74" s="1">
        <f t="shared" si="34"/>
        <v>34.714816366139019</v>
      </c>
      <c r="Y74" s="1">
        <f t="shared" si="35"/>
        <v>39.366790867907014</v>
      </c>
      <c r="Z74" s="1">
        <f t="shared" si="36"/>
        <v>-48.038898976105997</v>
      </c>
      <c r="AA74" s="1">
        <f t="shared" si="37"/>
        <v>-0.707932002449013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999</v>
      </c>
      <c r="AJ74" t="str">
        <f>VLOOKUP(AI74,Sheet1!$A$1:$B$7,2)</f>
        <v>not detected</v>
      </c>
    </row>
    <row r="75" spans="2:36" x14ac:dyDescent="0.25">
      <c r="B75">
        <v>377.54373077344297</v>
      </c>
      <c r="C75">
        <v>148.724202000817</v>
      </c>
      <c r="D75">
        <v>333.70322180773502</v>
      </c>
      <c r="E75">
        <v>148.57324136488</v>
      </c>
      <c r="F75">
        <v>420.36834186475602</v>
      </c>
      <c r="G75">
        <v>164.56434544246699</v>
      </c>
      <c r="H75">
        <v>294.49472725673797</v>
      </c>
      <c r="I75">
        <v>165.94930991561901</v>
      </c>
      <c r="J75">
        <v>385.610691932328</v>
      </c>
      <c r="K75">
        <v>143.00386521579301</v>
      </c>
      <c r="L75">
        <v>329.44783914333999</v>
      </c>
      <c r="M75">
        <v>155.85352520609999</v>
      </c>
      <c r="N75">
        <v>373.96867363373798</v>
      </c>
      <c r="O75">
        <v>232.62303535832399</v>
      </c>
      <c r="P75">
        <v>337.78947055810602</v>
      </c>
      <c r="Q75">
        <v>233.636737162164</v>
      </c>
      <c r="S75" s="1">
        <f t="shared" si="30"/>
        <v>43.840508965707954</v>
      </c>
      <c r="T75" s="1">
        <f t="shared" si="31"/>
        <v>0.15096063593699682</v>
      </c>
      <c r="V75" s="1">
        <f t="shared" si="32"/>
        <v>42.824611091313045</v>
      </c>
      <c r="W75" s="1">
        <f t="shared" si="33"/>
        <v>8.0669611588850216</v>
      </c>
      <c r="X75" s="1">
        <f t="shared" si="34"/>
        <v>39.208494550997045</v>
      </c>
      <c r="Y75" s="1">
        <f t="shared" si="35"/>
        <v>4.2553826643950288</v>
      </c>
      <c r="Z75" s="1">
        <f t="shared" si="36"/>
        <v>5.7203367850239886</v>
      </c>
      <c r="AA75" s="1">
        <f t="shared" si="37"/>
        <v>-7.2802838412199833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373.159793413834</v>
      </c>
      <c r="C76">
        <v>151.18607922285801</v>
      </c>
      <c r="D76">
        <v>327.00959457228703</v>
      </c>
      <c r="E76">
        <v>148.13857564462401</v>
      </c>
      <c r="F76">
        <v>413.88363902979302</v>
      </c>
      <c r="G76">
        <v>165.48834238193501</v>
      </c>
      <c r="H76">
        <v>287.98392683032102</v>
      </c>
      <c r="I76">
        <v>172.00497842994301</v>
      </c>
      <c r="J76">
        <v>379.018140072694</v>
      </c>
      <c r="K76">
        <v>159.41527642860899</v>
      </c>
      <c r="L76">
        <v>328.16346661174401</v>
      </c>
      <c r="M76">
        <v>155.03283720439799</v>
      </c>
      <c r="N76">
        <v>372.96597497346397</v>
      </c>
      <c r="O76">
        <v>236.17403832852901</v>
      </c>
      <c r="P76">
        <v>337.74218578850798</v>
      </c>
      <c r="Q76">
        <v>235.97710897756099</v>
      </c>
      <c r="S76" s="1">
        <f t="shared" si="30"/>
        <v>46.150198841546967</v>
      </c>
      <c r="T76" s="1">
        <f t="shared" si="31"/>
        <v>3.0475035782340001</v>
      </c>
      <c r="V76" s="1">
        <f t="shared" si="32"/>
        <v>40.723845615959021</v>
      </c>
      <c r="W76" s="1">
        <f t="shared" si="33"/>
        <v>5.8583466588600004</v>
      </c>
      <c r="X76" s="1">
        <f t="shared" si="34"/>
        <v>39.025667741966004</v>
      </c>
      <c r="Y76" s="1">
        <f t="shared" si="35"/>
        <v>-1.153872039456985</v>
      </c>
      <c r="Z76" s="1">
        <f t="shared" si="36"/>
        <v>-8.2291972057509781</v>
      </c>
      <c r="AA76" s="1">
        <f t="shared" si="37"/>
        <v>-6.8942615597739803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367.44010696290599</v>
      </c>
      <c r="C77">
        <v>148.35157075845601</v>
      </c>
      <c r="D77">
        <v>319.42593205408201</v>
      </c>
      <c r="E77">
        <v>145.83372554617699</v>
      </c>
      <c r="F77">
        <v>411.20988457123798</v>
      </c>
      <c r="G77">
        <v>153.25457583018101</v>
      </c>
      <c r="H77">
        <v>278.03793860461099</v>
      </c>
      <c r="I77">
        <v>158.59092922089701</v>
      </c>
      <c r="J77">
        <v>366.78619722242701</v>
      </c>
      <c r="K77">
        <v>142.828127516248</v>
      </c>
      <c r="L77">
        <v>323.93092536624903</v>
      </c>
      <c r="M77">
        <v>148.63969379449199</v>
      </c>
      <c r="N77">
        <v>363.23890336505201</v>
      </c>
      <c r="O77">
        <v>232.92567932580499</v>
      </c>
      <c r="P77">
        <v>328.99807175188801</v>
      </c>
      <c r="Q77">
        <v>234.29462037681199</v>
      </c>
      <c r="S77" s="1">
        <f t="shared" si="30"/>
        <v>48.014174908823975</v>
      </c>
      <c r="T77" s="1">
        <f t="shared" si="31"/>
        <v>2.5178452122790134</v>
      </c>
      <c r="V77" s="1">
        <f t="shared" si="32"/>
        <v>43.769777608331992</v>
      </c>
      <c r="W77" s="1">
        <f t="shared" si="33"/>
        <v>-0.65390974047897998</v>
      </c>
      <c r="X77" s="1">
        <f t="shared" si="34"/>
        <v>41.387993449471026</v>
      </c>
      <c r="Y77" s="1">
        <f t="shared" si="35"/>
        <v>-4.5049933121670165</v>
      </c>
      <c r="Z77" s="1">
        <f t="shared" si="36"/>
        <v>5.5234432422080033</v>
      </c>
      <c r="AA77" s="1">
        <f t="shared" si="37"/>
        <v>-2.805968248314997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367.00444659915502</v>
      </c>
      <c r="C78">
        <v>148.82891398907699</v>
      </c>
      <c r="D78">
        <v>318.777027099995</v>
      </c>
      <c r="E78">
        <v>144.25815074186701</v>
      </c>
      <c r="F78">
        <v>411.41033733060499</v>
      </c>
      <c r="G78">
        <v>156.23620837737801</v>
      </c>
      <c r="H78">
        <v>270.270581478944</v>
      </c>
      <c r="I78">
        <v>153.32071251899399</v>
      </c>
      <c r="J78">
        <v>369.17475840491699</v>
      </c>
      <c r="K78">
        <v>146.35604439023601</v>
      </c>
      <c r="L78">
        <v>311.08138194393001</v>
      </c>
      <c r="M78">
        <v>147.09083153883901</v>
      </c>
      <c r="N78">
        <v>359.642081358609</v>
      </c>
      <c r="O78">
        <v>235.88044599045099</v>
      </c>
      <c r="P78">
        <v>327.47805458297802</v>
      </c>
      <c r="Q78">
        <v>235.9959179352</v>
      </c>
      <c r="S78" s="1">
        <f t="shared" si="30"/>
        <v>48.227419499160021</v>
      </c>
      <c r="T78" s="1">
        <f t="shared" si="31"/>
        <v>4.5707632472099817</v>
      </c>
      <c r="V78" s="1">
        <f t="shared" si="32"/>
        <v>44.405890731449972</v>
      </c>
      <c r="W78" s="1">
        <f t="shared" si="33"/>
        <v>2.170311805761969</v>
      </c>
      <c r="X78" s="1">
        <f t="shared" si="34"/>
        <v>48.506445621051</v>
      </c>
      <c r="Y78" s="1">
        <f t="shared" si="35"/>
        <v>7.6956451560649839</v>
      </c>
      <c r="Z78" s="1">
        <f t="shared" si="36"/>
        <v>2.4728695988409868</v>
      </c>
      <c r="AA78" s="1">
        <f t="shared" si="37"/>
        <v>-2.8326807969719994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367.11030402643001</v>
      </c>
      <c r="C79">
        <v>147.55003939219301</v>
      </c>
      <c r="D79">
        <v>317.94419419708902</v>
      </c>
      <c r="E79">
        <v>144.566111373094</v>
      </c>
      <c r="F79">
        <v>411.75693795202602</v>
      </c>
      <c r="G79">
        <v>155.604476122221</v>
      </c>
      <c r="H79">
        <v>271.45473679094999</v>
      </c>
      <c r="I79">
        <v>154.36489564923801</v>
      </c>
      <c r="J79">
        <v>369.81886346946499</v>
      </c>
      <c r="K79">
        <v>142.47727537255901</v>
      </c>
      <c r="L79">
        <v>318.802162399412</v>
      </c>
      <c r="M79">
        <v>145.21175805912401</v>
      </c>
      <c r="N79">
        <v>361.38250173173998</v>
      </c>
      <c r="O79">
        <v>237.182735096324</v>
      </c>
      <c r="P79">
        <v>328.35207440465098</v>
      </c>
      <c r="Q79">
        <v>237.58399326251799</v>
      </c>
      <c r="S79" s="1">
        <f t="shared" si="30"/>
        <v>49.166109829340996</v>
      </c>
      <c r="T79" s="1">
        <f t="shared" si="31"/>
        <v>2.983928019099011</v>
      </c>
      <c r="V79" s="1">
        <f t="shared" si="32"/>
        <v>44.646633925596007</v>
      </c>
      <c r="W79" s="1">
        <f t="shared" si="33"/>
        <v>2.7085594430349715</v>
      </c>
      <c r="X79" s="1">
        <f t="shared" si="34"/>
        <v>46.489457406139024</v>
      </c>
      <c r="Y79" s="1">
        <f t="shared" si="35"/>
        <v>-0.85796820232297932</v>
      </c>
      <c r="Z79" s="1">
        <f t="shared" si="36"/>
        <v>5.0727640196340076</v>
      </c>
      <c r="AA79" s="1">
        <f t="shared" si="37"/>
        <v>-0.64564668603000541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363.20346440560797</v>
      </c>
      <c r="C80">
        <v>145.90420197734801</v>
      </c>
      <c r="D80">
        <v>314.48173824268099</v>
      </c>
      <c r="E80">
        <v>145.02478476558599</v>
      </c>
      <c r="F80">
        <v>409.20980974772903</v>
      </c>
      <c r="G80">
        <v>153.20755295219101</v>
      </c>
      <c r="H80">
        <v>268.36564050466501</v>
      </c>
      <c r="I80">
        <v>154.08900641991701</v>
      </c>
      <c r="J80">
        <v>371.57030150788597</v>
      </c>
      <c r="K80">
        <v>145.728752345917</v>
      </c>
      <c r="L80">
        <v>317.28466642599699</v>
      </c>
      <c r="M80">
        <v>149.07567739990699</v>
      </c>
      <c r="N80">
        <v>359.84746104356401</v>
      </c>
      <c r="O80">
        <v>233.38446086859301</v>
      </c>
      <c r="P80">
        <v>323.51858612108703</v>
      </c>
      <c r="Q80">
        <v>236.85257558842699</v>
      </c>
      <c r="S80" s="1">
        <f t="shared" si="30"/>
        <v>48.721726162926984</v>
      </c>
      <c r="T80" s="1">
        <f t="shared" si="31"/>
        <v>0.87941721176201781</v>
      </c>
      <c r="V80" s="1">
        <f t="shared" si="32"/>
        <v>46.006345342121051</v>
      </c>
      <c r="W80" s="1">
        <f t="shared" si="33"/>
        <v>8.3668371022779979</v>
      </c>
      <c r="X80" s="1">
        <f t="shared" si="34"/>
        <v>46.116097738015981</v>
      </c>
      <c r="Y80" s="1">
        <f t="shared" si="35"/>
        <v>-2.8029281833159985</v>
      </c>
      <c r="Z80" s="1">
        <f t="shared" si="36"/>
        <v>0.17544963143100745</v>
      </c>
      <c r="AA80" s="1">
        <f t="shared" si="37"/>
        <v>-4.0508926343210021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360.22307192544798</v>
      </c>
      <c r="C81">
        <v>155.09421812303401</v>
      </c>
      <c r="D81">
        <v>312.69633264526499</v>
      </c>
      <c r="E81">
        <v>154.42887317302601</v>
      </c>
      <c r="F81">
        <v>402.69382663624299</v>
      </c>
      <c r="G81">
        <v>163.18111234185</v>
      </c>
      <c r="H81">
        <v>266.68762303453298</v>
      </c>
      <c r="I81">
        <v>163.98024964282101</v>
      </c>
      <c r="J81">
        <v>359.59705129807202</v>
      </c>
      <c r="K81">
        <v>149.90625135490299</v>
      </c>
      <c r="L81">
        <v>306.83447863441597</v>
      </c>
      <c r="M81">
        <v>155.56034644612799</v>
      </c>
      <c r="N81">
        <v>356.81035287383901</v>
      </c>
      <c r="O81">
        <v>242.11237840874199</v>
      </c>
      <c r="P81">
        <v>321.76357130680401</v>
      </c>
      <c r="Q81">
        <v>242.84182687642399</v>
      </c>
      <c r="S81" s="1">
        <f t="shared" si="30"/>
        <v>47.526739280182994</v>
      </c>
      <c r="T81" s="1">
        <f t="shared" si="31"/>
        <v>0.66534495000800575</v>
      </c>
      <c r="V81" s="1">
        <f t="shared" si="32"/>
        <v>42.470754710795006</v>
      </c>
      <c r="W81" s="1">
        <f t="shared" si="33"/>
        <v>-0.62602062737596498</v>
      </c>
      <c r="X81" s="1">
        <f t="shared" si="34"/>
        <v>46.008709610732012</v>
      </c>
      <c r="Y81" s="1">
        <f t="shared" si="35"/>
        <v>5.8618540108490151</v>
      </c>
      <c r="Z81" s="1">
        <f t="shared" si="36"/>
        <v>5.1879667681310195</v>
      </c>
      <c r="AA81" s="1">
        <f t="shared" si="37"/>
        <v>-1.1314732731019888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354.98437818192701</v>
      </c>
      <c r="C82">
        <v>154.25975606507001</v>
      </c>
      <c r="D82">
        <v>307.928722315301</v>
      </c>
      <c r="E82">
        <v>152.559242732429</v>
      </c>
      <c r="F82">
        <v>398.86357553008901</v>
      </c>
      <c r="G82">
        <v>163.78048564112399</v>
      </c>
      <c r="H82">
        <v>263.69869961369398</v>
      </c>
      <c r="I82">
        <v>162.55625621965001</v>
      </c>
      <c r="J82">
        <v>361.18937270901199</v>
      </c>
      <c r="K82">
        <v>153.18277951778799</v>
      </c>
      <c r="L82">
        <v>312.88637085925097</v>
      </c>
      <c r="M82">
        <v>153.513605529107</v>
      </c>
      <c r="N82">
        <v>351.99047793709201</v>
      </c>
      <c r="O82">
        <v>242.17576524923999</v>
      </c>
      <c r="P82">
        <v>317.87913534878498</v>
      </c>
      <c r="Q82">
        <v>244.36954139402999</v>
      </c>
      <c r="S82" s="1">
        <f t="shared" si="30"/>
        <v>47.055655866626012</v>
      </c>
      <c r="T82" s="1">
        <f t="shared" si="31"/>
        <v>1.7005133326410089</v>
      </c>
      <c r="V82" s="1">
        <f t="shared" si="32"/>
        <v>43.879197348161995</v>
      </c>
      <c r="W82" s="1">
        <f t="shared" si="33"/>
        <v>6.2049945270849776</v>
      </c>
      <c r="X82" s="1">
        <f t="shared" si="34"/>
        <v>44.230022701607027</v>
      </c>
      <c r="Y82" s="1">
        <f t="shared" si="35"/>
        <v>-4.957648543949972</v>
      </c>
      <c r="Z82" s="1">
        <f t="shared" si="36"/>
        <v>1.0769765472820154</v>
      </c>
      <c r="AA82" s="1">
        <f t="shared" si="37"/>
        <v>-0.95436279667799795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348.68633185894299</v>
      </c>
      <c r="C83">
        <v>154.32069074275799</v>
      </c>
      <c r="D83">
        <v>302.097684790926</v>
      </c>
      <c r="E83">
        <v>151.77217253670801</v>
      </c>
      <c r="F83">
        <v>396.20818368631501</v>
      </c>
      <c r="G83">
        <v>161.49374802571199</v>
      </c>
      <c r="H83">
        <v>261.33297888588498</v>
      </c>
      <c r="I83">
        <v>161.57464638320801</v>
      </c>
      <c r="J83">
        <v>352.88612594724998</v>
      </c>
      <c r="K83">
        <v>148.471752594187</v>
      </c>
      <c r="L83">
        <v>306.393198311611</v>
      </c>
      <c r="M83">
        <v>154.629346593489</v>
      </c>
      <c r="N83">
        <v>346.53123900788597</v>
      </c>
      <c r="O83">
        <v>239.905644068002</v>
      </c>
      <c r="P83">
        <v>314.28771538757002</v>
      </c>
      <c r="Q83">
        <v>239.72752028741399</v>
      </c>
      <c r="S83" s="1">
        <f t="shared" si="30"/>
        <v>46.588647068016996</v>
      </c>
      <c r="T83" s="1">
        <f t="shared" si="31"/>
        <v>2.5485182060499767</v>
      </c>
      <c r="V83" s="1">
        <f t="shared" si="32"/>
        <v>47.521851827372018</v>
      </c>
      <c r="W83" s="1">
        <f t="shared" si="33"/>
        <v>4.1997940883069873</v>
      </c>
      <c r="X83" s="1">
        <f t="shared" si="34"/>
        <v>40.764705905041012</v>
      </c>
      <c r="Y83" s="1">
        <f t="shared" si="35"/>
        <v>-4.2955135206850059</v>
      </c>
      <c r="Z83" s="1">
        <f t="shared" si="36"/>
        <v>5.8489381485709941</v>
      </c>
      <c r="AA83" s="1">
        <f t="shared" si="37"/>
        <v>-2.8571740567809911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353.68797217876801</v>
      </c>
      <c r="C84">
        <v>146.90529480545001</v>
      </c>
      <c r="D84">
        <v>305.70654509003498</v>
      </c>
      <c r="E84">
        <v>144.995832423075</v>
      </c>
      <c r="F84">
        <v>397.21491085974498</v>
      </c>
      <c r="G84">
        <v>158.10874535719799</v>
      </c>
      <c r="H84">
        <v>263.15096452902799</v>
      </c>
      <c r="I84">
        <v>155.60580392720499</v>
      </c>
      <c r="J84">
        <v>358.80772209468699</v>
      </c>
      <c r="K84">
        <v>148.639094733788</v>
      </c>
      <c r="L84">
        <v>310.71845417715701</v>
      </c>
      <c r="M84">
        <v>146.47498407021101</v>
      </c>
      <c r="N84">
        <v>349.03646026177398</v>
      </c>
      <c r="O84">
        <v>232.17574218362799</v>
      </c>
      <c r="P84">
        <v>314.73315391118598</v>
      </c>
      <c r="Q84">
        <v>233.20870647470699</v>
      </c>
      <c r="S84" s="1">
        <f t="shared" si="30"/>
        <v>47.981427088733028</v>
      </c>
      <c r="T84" s="1">
        <f t="shared" si="31"/>
        <v>1.9094623823750112</v>
      </c>
      <c r="V84" s="1">
        <f t="shared" si="32"/>
        <v>43.526938680976968</v>
      </c>
      <c r="W84" s="1">
        <f t="shared" si="33"/>
        <v>5.1197499159189874</v>
      </c>
      <c r="X84" s="1">
        <f t="shared" si="34"/>
        <v>42.555580561006991</v>
      </c>
      <c r="Y84" s="1">
        <f t="shared" si="35"/>
        <v>-5.0119090871220351</v>
      </c>
      <c r="Z84" s="1">
        <f t="shared" si="36"/>
        <v>-1.7337999283379872</v>
      </c>
      <c r="AA84" s="1">
        <f t="shared" si="37"/>
        <v>-1.4791516471360069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350.61927277141598</v>
      </c>
      <c r="C85">
        <v>150.61826113162499</v>
      </c>
      <c r="D85">
        <v>301.38945135083401</v>
      </c>
      <c r="E85">
        <v>148.88369707426099</v>
      </c>
      <c r="F85">
        <v>392.98455743051397</v>
      </c>
      <c r="G85">
        <v>158.35187206308601</v>
      </c>
      <c r="H85">
        <v>260.31402636101598</v>
      </c>
      <c r="I85">
        <v>158.399483356112</v>
      </c>
      <c r="J85">
        <v>357.03431212318202</v>
      </c>
      <c r="K85">
        <v>144.614889455396</v>
      </c>
      <c r="L85">
        <v>306.95923622938801</v>
      </c>
      <c r="M85">
        <v>147.455579664944</v>
      </c>
      <c r="N85">
        <v>345.34462734421197</v>
      </c>
      <c r="O85">
        <v>233.55788361950599</v>
      </c>
      <c r="P85">
        <v>312.78913356304901</v>
      </c>
      <c r="Q85">
        <v>235.93700384740799</v>
      </c>
      <c r="S85" s="1">
        <f t="shared" si="30"/>
        <v>49.22982142058197</v>
      </c>
      <c r="T85" s="1">
        <f t="shared" si="31"/>
        <v>1.7345640573639969</v>
      </c>
      <c r="V85" s="1">
        <f t="shared" si="32"/>
        <v>42.365284659097995</v>
      </c>
      <c r="W85" s="1">
        <f t="shared" si="33"/>
        <v>6.4150393517660405</v>
      </c>
      <c r="X85" s="1">
        <f t="shared" si="34"/>
        <v>41.075424989818032</v>
      </c>
      <c r="Y85" s="1">
        <f t="shared" si="35"/>
        <v>-5.5697848785540032</v>
      </c>
      <c r="Z85" s="1">
        <f t="shared" si="36"/>
        <v>6.0033716762289941</v>
      </c>
      <c r="AA85" s="1">
        <f t="shared" si="37"/>
        <v>1.4281174093169966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351.08796973928997</v>
      </c>
      <c r="C86">
        <v>140.453940587114</v>
      </c>
      <c r="D86">
        <v>302.34681911378101</v>
      </c>
      <c r="E86">
        <v>138.45757659847499</v>
      </c>
      <c r="F86">
        <v>395.06938434136703</v>
      </c>
      <c r="G86">
        <v>141.52076317946401</v>
      </c>
      <c r="H86">
        <v>260.655739348834</v>
      </c>
      <c r="I86">
        <v>137.83478428395</v>
      </c>
      <c r="J86">
        <v>355.26455395594502</v>
      </c>
      <c r="K86">
        <v>119.278827691431</v>
      </c>
      <c r="L86">
        <v>302.94535993964701</v>
      </c>
      <c r="M86">
        <v>118.61437452771899</v>
      </c>
      <c r="N86">
        <v>347.32870376128898</v>
      </c>
      <c r="O86">
        <v>234.30287851087601</v>
      </c>
      <c r="P86">
        <v>315.25353550722599</v>
      </c>
      <c r="Q86">
        <v>234.23690307972001</v>
      </c>
      <c r="S86" s="1">
        <f t="shared" si="30"/>
        <v>48.741150625508965</v>
      </c>
      <c r="T86" s="1">
        <f t="shared" si="31"/>
        <v>1.9963639886390183</v>
      </c>
      <c r="V86" s="1">
        <f t="shared" si="32"/>
        <v>43.981414602077052</v>
      </c>
      <c r="W86" s="1">
        <f t="shared" si="33"/>
        <v>4.1765842166550442</v>
      </c>
      <c r="X86" s="1">
        <f t="shared" si="34"/>
        <v>41.691079764947006</v>
      </c>
      <c r="Y86" s="1">
        <f t="shared" si="35"/>
        <v>-0.59854082586599588</v>
      </c>
      <c r="Z86" s="1">
        <f t="shared" si="36"/>
        <v>21.175112895683</v>
      </c>
      <c r="AA86" s="1">
        <f t="shared" si="37"/>
        <v>19.843202070755993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351.736608086415</v>
      </c>
      <c r="C87">
        <v>143.30238229376499</v>
      </c>
      <c r="D87">
        <v>305.68176365953298</v>
      </c>
      <c r="E87">
        <v>143.41214782843801</v>
      </c>
      <c r="F87">
        <v>379.42356573650198</v>
      </c>
      <c r="G87">
        <v>114.017797232178</v>
      </c>
      <c r="H87">
        <v>277.315012854987</v>
      </c>
      <c r="I87">
        <v>109.026464095327</v>
      </c>
      <c r="J87">
        <v>360.609647681551</v>
      </c>
      <c r="K87">
        <v>72.795107238640398</v>
      </c>
      <c r="L87">
        <v>296.88155862769003</v>
      </c>
      <c r="M87">
        <v>71.6525475016104</v>
      </c>
      <c r="N87">
        <v>350.51998722986298</v>
      </c>
      <c r="O87">
        <v>236.899395472907</v>
      </c>
      <c r="P87">
        <v>314.600944338251</v>
      </c>
      <c r="Q87">
        <v>236.900945264239</v>
      </c>
      <c r="S87" s="1">
        <f t="shared" si="30"/>
        <v>46.054844426882028</v>
      </c>
      <c r="T87" s="1">
        <f t="shared" si="31"/>
        <v>-0.10976553467301642</v>
      </c>
      <c r="V87" s="1">
        <f t="shared" si="32"/>
        <v>27.686957650086981</v>
      </c>
      <c r="W87" s="1">
        <f t="shared" si="33"/>
        <v>8.8730395951359924</v>
      </c>
      <c r="X87" s="1">
        <f t="shared" si="34"/>
        <v>28.366750804545973</v>
      </c>
      <c r="Y87" s="1">
        <f t="shared" si="35"/>
        <v>8.8002050318429497</v>
      </c>
      <c r="Z87" s="1">
        <f t="shared" si="36"/>
        <v>70.507275055124595</v>
      </c>
      <c r="AA87" s="1">
        <f t="shared" si="37"/>
        <v>71.759600326827609</v>
      </c>
      <c r="AB87" s="1"/>
      <c r="AC87" t="b">
        <f t="shared" si="38"/>
        <v>1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0</v>
      </c>
      <c r="AJ87" t="str">
        <f>VLOOKUP(AI87,Sheet1!$A$1:$B$7,2)</f>
        <v>takeoff</v>
      </c>
    </row>
    <row r="88" spans="2:36" x14ac:dyDescent="0.25">
      <c r="B88">
        <v>346.402231129048</v>
      </c>
      <c r="C88">
        <v>137.86311530663599</v>
      </c>
      <c r="D88">
        <v>305.48757158372803</v>
      </c>
      <c r="E88">
        <v>137.267712841074</v>
      </c>
      <c r="F88">
        <v>369.09713865644699</v>
      </c>
      <c r="G88">
        <v>106.867137691183</v>
      </c>
      <c r="H88">
        <v>285.239332539587</v>
      </c>
      <c r="I88">
        <v>103.461778572195</v>
      </c>
      <c r="J88">
        <v>353.02672857733501</v>
      </c>
      <c r="K88">
        <v>58.340017306628198</v>
      </c>
      <c r="L88">
        <v>299.187775381368</v>
      </c>
      <c r="M88">
        <v>58.3010628762759</v>
      </c>
      <c r="N88">
        <v>349.45178762619702</v>
      </c>
      <c r="O88">
        <v>241.536781238451</v>
      </c>
      <c r="P88">
        <v>314.01919010879402</v>
      </c>
      <c r="Q88">
        <v>240.65985520344699</v>
      </c>
      <c r="S88" s="1">
        <f t="shared" si="30"/>
        <v>40.914659545319978</v>
      </c>
      <c r="T88" s="1">
        <f t="shared" si="31"/>
        <v>0.59540246556198895</v>
      </c>
      <c r="V88" s="1">
        <f t="shared" si="32"/>
        <v>22.694907527398982</v>
      </c>
      <c r="W88" s="1">
        <f t="shared" si="33"/>
        <v>6.624497448287002</v>
      </c>
      <c r="X88" s="1">
        <f t="shared" si="34"/>
        <v>20.24823904414103</v>
      </c>
      <c r="Y88" s="1">
        <f t="shared" si="35"/>
        <v>6.299796202360028</v>
      </c>
      <c r="Z88" s="1">
        <f t="shared" si="36"/>
        <v>79.523098000007792</v>
      </c>
      <c r="AA88" s="1">
        <f t="shared" si="37"/>
        <v>78.966649964798108</v>
      </c>
      <c r="AB88" s="1"/>
      <c r="AC88" t="b">
        <f t="shared" si="38"/>
        <v>1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0</v>
      </c>
      <c r="AJ88" t="str">
        <f>VLOOKUP(AI88,Sheet1!$A$1:$B$7,2)</f>
        <v>takeoff</v>
      </c>
    </row>
    <row r="89" spans="2:36" x14ac:dyDescent="0.25">
      <c r="B89">
        <v>347.62722407095401</v>
      </c>
      <c r="C89">
        <v>140.107166701593</v>
      </c>
      <c r="D89">
        <v>309.122653376622</v>
      </c>
      <c r="E89">
        <v>140.07887342263399</v>
      </c>
      <c r="F89">
        <v>367.376763462832</v>
      </c>
      <c r="G89">
        <v>107.433705884356</v>
      </c>
      <c r="H89">
        <v>289.42382631708603</v>
      </c>
      <c r="I89">
        <v>109.354503542877</v>
      </c>
      <c r="J89">
        <v>353.46064129146902</v>
      </c>
      <c r="K89">
        <v>57.1403522773726</v>
      </c>
      <c r="L89">
        <v>301.31577429989801</v>
      </c>
      <c r="M89">
        <v>59.758120772702497</v>
      </c>
      <c r="N89">
        <v>350.13109180034598</v>
      </c>
      <c r="O89">
        <v>241.92887203385899</v>
      </c>
      <c r="P89">
        <v>315.42842244273299</v>
      </c>
      <c r="Q89">
        <v>242.22613570554</v>
      </c>
      <c r="S89" s="1">
        <f t="shared" si="30"/>
        <v>38.504570694332017</v>
      </c>
      <c r="T89" s="1">
        <f t="shared" si="31"/>
        <v>2.8293278959012014E-2</v>
      </c>
      <c r="V89" s="1">
        <f t="shared" si="32"/>
        <v>19.749539391877988</v>
      </c>
      <c r="W89" s="1">
        <f t="shared" si="33"/>
        <v>5.8334172205150026</v>
      </c>
      <c r="X89" s="1">
        <f t="shared" si="34"/>
        <v>19.698827059535972</v>
      </c>
      <c r="Y89" s="1">
        <f t="shared" si="35"/>
        <v>7.8068790767239875</v>
      </c>
      <c r="Z89" s="1">
        <f t="shared" si="36"/>
        <v>82.966814424220402</v>
      </c>
      <c r="AA89" s="1">
        <f t="shared" si="37"/>
        <v>80.320752649931492</v>
      </c>
      <c r="AB89" s="1"/>
      <c r="AC89" t="b">
        <f t="shared" si="38"/>
        <v>1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0</v>
      </c>
      <c r="AJ89" t="str">
        <f>VLOOKUP(AI89,Sheet1!$A$1:$B$7,2)</f>
        <v>takeoff</v>
      </c>
    </row>
    <row r="90" spans="2:36" x14ac:dyDescent="0.25">
      <c r="B90">
        <v>349.93720923931397</v>
      </c>
      <c r="C90">
        <v>140.872885318941</v>
      </c>
      <c r="D90">
        <v>308.22823040858202</v>
      </c>
      <c r="E90">
        <v>140.09198114181399</v>
      </c>
      <c r="F90">
        <v>368.16608447034201</v>
      </c>
      <c r="G90">
        <v>107.433791049691</v>
      </c>
      <c r="H90">
        <v>287.49415152069099</v>
      </c>
      <c r="I90">
        <v>107.565735379434</v>
      </c>
      <c r="J90">
        <v>352.51596941955398</v>
      </c>
      <c r="K90">
        <v>59.374589335338698</v>
      </c>
      <c r="L90">
        <v>301.21026543832602</v>
      </c>
      <c r="M90">
        <v>59.427319258514402</v>
      </c>
      <c r="N90">
        <v>349.78924647326699</v>
      </c>
      <c r="O90">
        <v>243.469131501986</v>
      </c>
      <c r="P90">
        <v>314.84690830417497</v>
      </c>
      <c r="Q90">
        <v>243.11371091556299</v>
      </c>
      <c r="S90" s="1">
        <f t="shared" si="30"/>
        <v>41.708978830731951</v>
      </c>
      <c r="T90" s="1">
        <f t="shared" si="31"/>
        <v>0.7809041771270131</v>
      </c>
      <c r="V90" s="1">
        <f t="shared" si="32"/>
        <v>18.228875231028042</v>
      </c>
      <c r="W90" s="1">
        <f t="shared" si="33"/>
        <v>2.5787601802400104</v>
      </c>
      <c r="X90" s="1">
        <f t="shared" si="34"/>
        <v>20.73407888789103</v>
      </c>
      <c r="Y90" s="1">
        <f t="shared" si="35"/>
        <v>7.0179649702560027</v>
      </c>
      <c r="Z90" s="1">
        <f t="shared" si="36"/>
        <v>81.498295983602304</v>
      </c>
      <c r="AA90" s="1">
        <f t="shared" si="37"/>
        <v>80.664661883299587</v>
      </c>
      <c r="AB90" s="1"/>
      <c r="AC90" t="b">
        <f t="shared" si="38"/>
        <v>1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0</v>
      </c>
      <c r="AJ90" t="str">
        <f>VLOOKUP(AI90,Sheet1!$A$1:$B$7,2)</f>
        <v>takeoff</v>
      </c>
    </row>
    <row r="91" spans="2:36" x14ac:dyDescent="0.25">
      <c r="B91">
        <v>350.29433794307801</v>
      </c>
      <c r="C91">
        <v>142.02817824123699</v>
      </c>
      <c r="D91">
        <v>307.36429850260402</v>
      </c>
      <c r="E91">
        <v>139.536058615428</v>
      </c>
      <c r="F91">
        <v>369.50455748450997</v>
      </c>
      <c r="G91">
        <v>110.89702969121601</v>
      </c>
      <c r="H91">
        <v>287.130747911112</v>
      </c>
      <c r="I91">
        <v>107.522481067488</v>
      </c>
      <c r="J91">
        <v>353.98514444794102</v>
      </c>
      <c r="K91">
        <v>58.474776447449301</v>
      </c>
      <c r="L91">
        <v>300.734310782916</v>
      </c>
      <c r="M91">
        <v>56.883278780205302</v>
      </c>
      <c r="N91">
        <v>349.44132679823201</v>
      </c>
      <c r="O91">
        <v>242.97899532519699</v>
      </c>
      <c r="P91">
        <v>314.27316289000697</v>
      </c>
      <c r="Q91">
        <v>242.73264249837899</v>
      </c>
      <c r="S91" s="1">
        <f t="shared" si="30"/>
        <v>42.93003944047399</v>
      </c>
      <c r="T91" s="1">
        <f t="shared" si="31"/>
        <v>2.4921196258089822</v>
      </c>
      <c r="V91" s="1">
        <f t="shared" si="32"/>
        <v>19.210219541431968</v>
      </c>
      <c r="W91" s="1">
        <f t="shared" si="33"/>
        <v>3.6908065048630192</v>
      </c>
      <c r="X91" s="1">
        <f t="shared" si="34"/>
        <v>20.233550591492019</v>
      </c>
      <c r="Y91" s="1">
        <f t="shared" si="35"/>
        <v>6.6299877196880175</v>
      </c>
      <c r="Z91" s="1">
        <f t="shared" si="36"/>
        <v>83.553401793787685</v>
      </c>
      <c r="AA91" s="1">
        <f t="shared" si="37"/>
        <v>82.652779835222702</v>
      </c>
      <c r="AB91" s="1"/>
      <c r="AC91" t="b">
        <f t="shared" si="38"/>
        <v>1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0</v>
      </c>
      <c r="AJ91" t="str">
        <f>VLOOKUP(AI91,Sheet1!$A$1:$B$7,2)</f>
        <v>takeoff</v>
      </c>
    </row>
    <row r="92" spans="2:36" x14ac:dyDescent="0.25">
      <c r="B92">
        <v>350.01705585497803</v>
      </c>
      <c r="C92">
        <v>141.499675081345</v>
      </c>
      <c r="D92">
        <v>304.92778759996997</v>
      </c>
      <c r="E92">
        <v>140.02900040930899</v>
      </c>
      <c r="F92">
        <v>366.55261577588101</v>
      </c>
      <c r="G92">
        <v>107.171141158702</v>
      </c>
      <c r="H92">
        <v>286.06315215052001</v>
      </c>
      <c r="I92">
        <v>106.95201268911801</v>
      </c>
      <c r="J92">
        <v>351.65995569213999</v>
      </c>
      <c r="K92">
        <v>62.474336523334202</v>
      </c>
      <c r="L92">
        <v>300.85518449780301</v>
      </c>
      <c r="M92">
        <v>60.3140065231484</v>
      </c>
      <c r="N92">
        <v>350.92949022048998</v>
      </c>
      <c r="O92">
        <v>244.60724522145</v>
      </c>
      <c r="P92">
        <v>310.76900536415098</v>
      </c>
      <c r="Q92">
        <v>244.18405093299901</v>
      </c>
      <c r="S92" s="1">
        <f t="shared" si="30"/>
        <v>45.089268255008051</v>
      </c>
      <c r="T92" s="1">
        <f t="shared" si="31"/>
        <v>1.4706746720360115</v>
      </c>
      <c r="V92" s="1">
        <f t="shared" si="32"/>
        <v>16.535559920902983</v>
      </c>
      <c r="W92" s="1">
        <f t="shared" si="33"/>
        <v>1.6428998371619628</v>
      </c>
      <c r="X92" s="1">
        <f t="shared" si="34"/>
        <v>18.864635449449963</v>
      </c>
      <c r="Y92" s="1">
        <f t="shared" si="35"/>
        <v>4.0726031021669655</v>
      </c>
      <c r="Z92" s="1">
        <f t="shared" si="36"/>
        <v>79.025338558010802</v>
      </c>
      <c r="AA92" s="1">
        <f t="shared" si="37"/>
        <v>79.714993886160585</v>
      </c>
      <c r="AB92" s="1"/>
      <c r="AC92" t="b">
        <f t="shared" si="38"/>
        <v>1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0</v>
      </c>
      <c r="AJ92" t="str">
        <f>VLOOKUP(AI92,Sheet1!$A$1:$B$7,2)</f>
        <v>takeoff</v>
      </c>
    </row>
    <row r="93" spans="2:36" x14ac:dyDescent="0.25">
      <c r="B93">
        <v>346.83839969725398</v>
      </c>
      <c r="C93">
        <v>143.094892441344</v>
      </c>
      <c r="D93">
        <v>303.82929074255702</v>
      </c>
      <c r="E93">
        <v>143.07568475509501</v>
      </c>
      <c r="F93">
        <v>364.13535457086698</v>
      </c>
      <c r="G93">
        <v>108.380016625305</v>
      </c>
      <c r="H93">
        <v>283.47266939955603</v>
      </c>
      <c r="I93">
        <v>107.109485327819</v>
      </c>
      <c r="J93">
        <v>347.19310019253498</v>
      </c>
      <c r="K93">
        <v>59.890573191088201</v>
      </c>
      <c r="L93">
        <v>295.52385134342899</v>
      </c>
      <c r="M93">
        <v>60.282394699515997</v>
      </c>
      <c r="N93">
        <v>345.742868962822</v>
      </c>
      <c r="O93">
        <v>244.55874937029199</v>
      </c>
      <c r="P93">
        <v>309.25741331272201</v>
      </c>
      <c r="Q93">
        <v>243.382446740696</v>
      </c>
      <c r="S93" s="1">
        <f t="shared" si="30"/>
        <v>43.009108954696956</v>
      </c>
      <c r="T93" s="1">
        <f t="shared" si="31"/>
        <v>1.920768624898983E-2</v>
      </c>
      <c r="V93" s="1">
        <f t="shared" si="32"/>
        <v>17.296954873613004</v>
      </c>
      <c r="W93" s="1">
        <f t="shared" si="33"/>
        <v>0.35470049528100844</v>
      </c>
      <c r="X93" s="1">
        <f t="shared" si="34"/>
        <v>20.356621343000995</v>
      </c>
      <c r="Y93" s="1">
        <f t="shared" si="35"/>
        <v>8.3054393991280335</v>
      </c>
      <c r="Z93" s="1">
        <f t="shared" si="36"/>
        <v>83.204319250255793</v>
      </c>
      <c r="AA93" s="1">
        <f t="shared" si="37"/>
        <v>82.793290055579007</v>
      </c>
      <c r="AB93" s="1"/>
      <c r="AC93" t="b">
        <f t="shared" si="38"/>
        <v>1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0</v>
      </c>
      <c r="AJ93" t="str">
        <f>VLOOKUP(AI93,Sheet1!$A$1:$B$7,2)</f>
        <v>takeoff</v>
      </c>
    </row>
    <row r="94" spans="2:36" x14ac:dyDescent="0.25">
      <c r="B94">
        <v>343.252718233949</v>
      </c>
      <c r="C94">
        <v>141.99292221230601</v>
      </c>
      <c r="D94">
        <v>298.68010365755799</v>
      </c>
      <c r="E94">
        <v>143.047749557656</v>
      </c>
      <c r="F94">
        <v>362.69717826662401</v>
      </c>
      <c r="G94">
        <v>111.025596441224</v>
      </c>
      <c r="H94">
        <v>284.206842359208</v>
      </c>
      <c r="I94">
        <v>109.299720941587</v>
      </c>
      <c r="J94">
        <v>344.35962068337699</v>
      </c>
      <c r="K94">
        <v>60.0864573311352</v>
      </c>
      <c r="L94">
        <v>292.231750729336</v>
      </c>
      <c r="M94">
        <v>59.283736311608003</v>
      </c>
      <c r="N94">
        <v>343.96023429400498</v>
      </c>
      <c r="O94">
        <v>244.47763362344099</v>
      </c>
      <c r="P94">
        <v>308.73381363083701</v>
      </c>
      <c r="Q94">
        <v>243.84730139444</v>
      </c>
      <c r="S94" s="1">
        <f t="shared" si="30"/>
        <v>44.572614576391004</v>
      </c>
      <c r="T94" s="1">
        <f t="shared" si="31"/>
        <v>-1.0548273453499917</v>
      </c>
      <c r="V94" s="1">
        <f t="shared" si="32"/>
        <v>19.444460032675011</v>
      </c>
      <c r="W94" s="1">
        <f t="shared" si="33"/>
        <v>1.1069024494279915</v>
      </c>
      <c r="X94" s="1">
        <f t="shared" si="34"/>
        <v>14.473261298349996</v>
      </c>
      <c r="Y94" s="1">
        <f t="shared" si="35"/>
        <v>6.4483529282219934</v>
      </c>
      <c r="Z94" s="1">
        <f t="shared" si="36"/>
        <v>81.90646488117082</v>
      </c>
      <c r="AA94" s="1">
        <f t="shared" si="37"/>
        <v>83.764013246047995</v>
      </c>
      <c r="AB94" s="1"/>
      <c r="AC94" t="b">
        <f t="shared" si="38"/>
        <v>1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0</v>
      </c>
      <c r="AJ94" t="str">
        <f>VLOOKUP(AI94,Sheet1!$A$1:$B$7,2)</f>
        <v>takeoff</v>
      </c>
    </row>
    <row r="95" spans="2:36" x14ac:dyDescent="0.25">
      <c r="B95">
        <v>341.64447694028098</v>
      </c>
      <c r="C95">
        <v>142.813818772297</v>
      </c>
      <c r="D95">
        <v>301.35886483094498</v>
      </c>
      <c r="E95">
        <v>146.809553666548</v>
      </c>
      <c r="F95">
        <v>358.54716272338999</v>
      </c>
      <c r="G95">
        <v>107.439003555265</v>
      </c>
      <c r="H95">
        <v>281.98462523931897</v>
      </c>
      <c r="I95">
        <v>110.216177361712</v>
      </c>
      <c r="J95">
        <v>343.72286297887001</v>
      </c>
      <c r="K95">
        <v>61.569609692434398</v>
      </c>
      <c r="L95">
        <v>289.34224446614502</v>
      </c>
      <c r="M95">
        <v>60.318456411865697</v>
      </c>
      <c r="N95">
        <v>341.907847134799</v>
      </c>
      <c r="O95">
        <v>246.60763182045201</v>
      </c>
      <c r="P95">
        <v>305.13788834943898</v>
      </c>
      <c r="Q95">
        <v>245.46721476581001</v>
      </c>
      <c r="S95" s="1">
        <f t="shared" si="30"/>
        <v>40.285612109336</v>
      </c>
      <c r="T95" s="1">
        <f t="shared" si="31"/>
        <v>-3.9957348942510009</v>
      </c>
      <c r="V95" s="1">
        <f t="shared" si="32"/>
        <v>16.902685783109007</v>
      </c>
      <c r="W95" s="1">
        <f t="shared" si="33"/>
        <v>2.0783860385890307</v>
      </c>
      <c r="X95" s="1">
        <f t="shared" si="34"/>
        <v>19.374239591626008</v>
      </c>
      <c r="Y95" s="1">
        <f t="shared" si="35"/>
        <v>12.016620364799962</v>
      </c>
      <c r="Z95" s="1">
        <f t="shared" si="36"/>
        <v>81.2442090798626</v>
      </c>
      <c r="AA95" s="1">
        <f t="shared" si="37"/>
        <v>86.491097254682302</v>
      </c>
      <c r="AB95" s="1"/>
      <c r="AC95" t="b">
        <f t="shared" si="38"/>
        <v>1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0</v>
      </c>
      <c r="AJ95" t="str">
        <f>VLOOKUP(AI95,Sheet1!$A$1:$B$7,2)</f>
        <v>takeoff</v>
      </c>
    </row>
    <row r="96" spans="2:36" x14ac:dyDescent="0.25">
      <c r="B96">
        <v>340.08114204587503</v>
      </c>
      <c r="C96">
        <v>143.53290259459999</v>
      </c>
      <c r="D96">
        <v>295.93657820522299</v>
      </c>
      <c r="E96">
        <v>142.82643001628901</v>
      </c>
      <c r="F96">
        <v>360.00856420628401</v>
      </c>
      <c r="G96">
        <v>111.482852992245</v>
      </c>
      <c r="H96">
        <v>278.22162091826101</v>
      </c>
      <c r="I96">
        <v>106.99956204372</v>
      </c>
      <c r="J96">
        <v>345.378423754072</v>
      </c>
      <c r="K96">
        <v>61.597198179861898</v>
      </c>
      <c r="L96">
        <v>291.83557688154099</v>
      </c>
      <c r="M96">
        <v>58.931891217544198</v>
      </c>
      <c r="N96">
        <v>340.977089808073</v>
      </c>
      <c r="O96">
        <v>245.726540547344</v>
      </c>
      <c r="P96">
        <v>305.09151705821699</v>
      </c>
      <c r="Q96">
        <v>244.378022724175</v>
      </c>
      <c r="S96" s="1">
        <f t="shared" si="30"/>
        <v>44.14456384065204</v>
      </c>
      <c r="T96" s="1">
        <f t="shared" si="31"/>
        <v>0.70647257831097932</v>
      </c>
      <c r="V96" s="1">
        <f t="shared" si="32"/>
        <v>19.92742216040898</v>
      </c>
      <c r="W96" s="1">
        <f t="shared" si="33"/>
        <v>5.2972817081969765</v>
      </c>
      <c r="X96" s="1">
        <f t="shared" si="34"/>
        <v>17.714957286961976</v>
      </c>
      <c r="Y96" s="1">
        <f t="shared" si="35"/>
        <v>4.1010013236819987</v>
      </c>
      <c r="Z96" s="1">
        <f t="shared" si="36"/>
        <v>81.935704414738098</v>
      </c>
      <c r="AA96" s="1">
        <f t="shared" si="37"/>
        <v>83.894538798744804</v>
      </c>
      <c r="AB96" s="1"/>
      <c r="AC96" t="b">
        <f t="shared" si="38"/>
        <v>1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0</v>
      </c>
      <c r="AI96">
        <f t="shared" si="29"/>
        <v>0</v>
      </c>
      <c r="AJ96" t="str">
        <f>VLOOKUP(AI96,Sheet1!$A$1:$B$7,2)</f>
        <v>takeoff</v>
      </c>
    </row>
    <row r="97" spans="2:36" x14ac:dyDescent="0.25">
      <c r="B97">
        <v>342.01411387366699</v>
      </c>
      <c r="C97">
        <v>139.92695685420901</v>
      </c>
      <c r="D97">
        <v>296.888436412359</v>
      </c>
      <c r="E97">
        <v>138.66950617784099</v>
      </c>
      <c r="F97">
        <v>359.18844744304101</v>
      </c>
      <c r="G97">
        <v>104.623578900262</v>
      </c>
      <c r="H97">
        <v>276.1177555946</v>
      </c>
      <c r="I97">
        <v>106.979273338398</v>
      </c>
      <c r="J97">
        <v>342.85225866718503</v>
      </c>
      <c r="K97">
        <v>60.359861281154998</v>
      </c>
      <c r="L97">
        <v>290.39848195056402</v>
      </c>
      <c r="M97">
        <v>56.642592835375901</v>
      </c>
      <c r="N97">
        <v>341.92671789377198</v>
      </c>
      <c r="O97">
        <v>243.30082641343401</v>
      </c>
      <c r="P97">
        <v>305.33501599448903</v>
      </c>
      <c r="Q97">
        <v>241.84883198324701</v>
      </c>
      <c r="S97" s="1">
        <f t="shared" si="30"/>
        <v>45.125677461307987</v>
      </c>
      <c r="T97" s="1">
        <f t="shared" si="31"/>
        <v>1.2574506763680233</v>
      </c>
      <c r="V97" s="1">
        <f t="shared" si="32"/>
        <v>17.174333569374028</v>
      </c>
      <c r="W97" s="1">
        <f t="shared" si="33"/>
        <v>0.83814479351804039</v>
      </c>
      <c r="X97" s="1">
        <f t="shared" si="34"/>
        <v>20.770680817759001</v>
      </c>
      <c r="Y97" s="1">
        <f t="shared" si="35"/>
        <v>6.48995446179498</v>
      </c>
      <c r="Z97" s="1">
        <f t="shared" si="36"/>
        <v>79.567095573054019</v>
      </c>
      <c r="AA97" s="1">
        <f t="shared" si="37"/>
        <v>82.026913342465093</v>
      </c>
      <c r="AB97" s="1"/>
      <c r="AC97" t="b">
        <f t="shared" si="38"/>
        <v>1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0</v>
      </c>
      <c r="AI97">
        <f t="shared" si="29"/>
        <v>0</v>
      </c>
      <c r="AJ97" t="str">
        <f>VLOOKUP(AI97,Sheet1!$A$1:$B$7,2)</f>
        <v>takeoff</v>
      </c>
    </row>
    <row r="98" spans="2:36" x14ac:dyDescent="0.25">
      <c r="B98">
        <v>339.98705009713501</v>
      </c>
      <c r="C98">
        <v>143.55481524800101</v>
      </c>
      <c r="D98">
        <v>298.27064357474302</v>
      </c>
      <c r="E98">
        <v>141.35951616799301</v>
      </c>
      <c r="F98">
        <v>360.99009533440699</v>
      </c>
      <c r="G98">
        <v>113.457951293687</v>
      </c>
      <c r="H98">
        <v>277.54180546620398</v>
      </c>
      <c r="I98">
        <v>107.690338070246</v>
      </c>
      <c r="J98">
        <v>342.72062907286698</v>
      </c>
      <c r="K98">
        <v>63.415845100773801</v>
      </c>
      <c r="L98">
        <v>288.15115448046203</v>
      </c>
      <c r="M98">
        <v>60.874818313953398</v>
      </c>
      <c r="N98">
        <v>341.84160904484997</v>
      </c>
      <c r="O98">
        <v>246.557726870127</v>
      </c>
      <c r="P98">
        <v>302.16583782274301</v>
      </c>
      <c r="Q98">
        <v>244.78916998897401</v>
      </c>
      <c r="S98" s="1">
        <f t="shared" ref="S98:S129" si="44">B98-D98</f>
        <v>41.716406522391992</v>
      </c>
      <c r="T98" s="1">
        <f t="shared" ref="T98:T129" si="45">C98-E98</f>
        <v>2.1952990800079988</v>
      </c>
      <c r="V98" s="1">
        <f t="shared" ref="V98:V129" si="46">F98-B98</f>
        <v>21.003045237271976</v>
      </c>
      <c r="W98" s="1">
        <f t="shared" ref="W98:W129" si="47">J98-B98</f>
        <v>2.7335789757319731</v>
      </c>
      <c r="X98" s="1">
        <f t="shared" ref="X98:X129" si="48">D98-H98</f>
        <v>20.728838108539037</v>
      </c>
      <c r="Y98" s="1">
        <f t="shared" ref="Y98:Y129" si="49">D98-L98</f>
        <v>10.119489094280993</v>
      </c>
      <c r="Z98" s="1">
        <f t="shared" ref="Z98:Z129" si="50">C98-K98</f>
        <v>80.138970147227212</v>
      </c>
      <c r="AA98" s="1">
        <f t="shared" ref="AA98:AA129" si="51">E98-M98</f>
        <v>80.484697854039609</v>
      </c>
      <c r="AB98" s="1"/>
      <c r="AC98" t="b">
        <f t="shared" ref="AC98:AC129" si="52">AND(($Z98&gt;$AM$3),($AA98&gt;$AM$3),(ABS($W98)&lt;$AM$5),(ABS($Y98)&lt;$AM$5))</f>
        <v>1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0</v>
      </c>
      <c r="AJ98" t="str">
        <f>VLOOKUP(AI98,Sheet1!$A$1:$B$7,2)</f>
        <v>takeoff</v>
      </c>
    </row>
    <row r="99" spans="2:36" x14ac:dyDescent="0.25">
      <c r="B99">
        <v>341.16614704825099</v>
      </c>
      <c r="C99">
        <v>153.13290747225099</v>
      </c>
      <c r="D99">
        <v>299.85431737432702</v>
      </c>
      <c r="E99">
        <v>156.80868588340701</v>
      </c>
      <c r="F99">
        <v>368.13708602157999</v>
      </c>
      <c r="G99">
        <v>122.856664032563</v>
      </c>
      <c r="H99">
        <v>273.84245391893899</v>
      </c>
      <c r="I99">
        <v>124.165093903813</v>
      </c>
      <c r="J99">
        <v>342.63248678632198</v>
      </c>
      <c r="K99">
        <v>70.572618157868604</v>
      </c>
      <c r="L99">
        <v>288.00508279182702</v>
      </c>
      <c r="M99">
        <v>75.795388090686103</v>
      </c>
      <c r="N99">
        <v>342.07965049321803</v>
      </c>
      <c r="O99">
        <v>253.37216927687601</v>
      </c>
      <c r="P99">
        <v>307.86646549170598</v>
      </c>
      <c r="Q99">
        <v>254.514322663966</v>
      </c>
      <c r="S99" s="1">
        <f t="shared" si="44"/>
        <v>41.311829673923967</v>
      </c>
      <c r="T99" s="1">
        <f t="shared" si="45"/>
        <v>-3.675778411156017</v>
      </c>
      <c r="V99" s="1">
        <f t="shared" si="46"/>
        <v>26.970938973328998</v>
      </c>
      <c r="W99" s="1">
        <f t="shared" si="47"/>
        <v>1.4663397380709853</v>
      </c>
      <c r="X99" s="1">
        <f t="shared" si="48"/>
        <v>26.011863455388038</v>
      </c>
      <c r="Y99" s="1">
        <f t="shared" si="49"/>
        <v>11.849234582500003</v>
      </c>
      <c r="Z99" s="1">
        <f t="shared" si="50"/>
        <v>82.560289314382388</v>
      </c>
      <c r="AA99" s="1">
        <f t="shared" si="51"/>
        <v>81.013297792720905</v>
      </c>
      <c r="AB99" s="1"/>
      <c r="AC99" t="b">
        <f t="shared" si="52"/>
        <v>1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0</v>
      </c>
      <c r="AI99">
        <f t="shared" si="29"/>
        <v>0</v>
      </c>
      <c r="AJ99" t="str">
        <f>VLOOKUP(AI99,Sheet1!$A$1:$B$7,2)</f>
        <v>takeoff</v>
      </c>
    </row>
    <row r="100" spans="2:36" x14ac:dyDescent="0.25">
      <c r="B100">
        <v>349.20210574663798</v>
      </c>
      <c r="C100">
        <v>170.62385521277801</v>
      </c>
      <c r="D100">
        <v>298.86877460690602</v>
      </c>
      <c r="E100">
        <v>167.074922235017</v>
      </c>
      <c r="F100">
        <v>393.23231966762899</v>
      </c>
      <c r="G100">
        <v>153.87215418745001</v>
      </c>
      <c r="H100">
        <v>258.13112472847502</v>
      </c>
      <c r="I100">
        <v>153.25916701592999</v>
      </c>
      <c r="J100">
        <v>349.14304808605999</v>
      </c>
      <c r="K100">
        <v>127.233417502921</v>
      </c>
      <c r="L100">
        <v>283.48072214714102</v>
      </c>
      <c r="M100">
        <v>129.542726048959</v>
      </c>
      <c r="N100">
        <v>346.29397592650002</v>
      </c>
      <c r="O100">
        <v>262.34276398543801</v>
      </c>
      <c r="P100">
        <v>312.141108460147</v>
      </c>
      <c r="Q100">
        <v>263.495515012841</v>
      </c>
      <c r="S100" s="1">
        <f t="shared" si="44"/>
        <v>50.333331139731968</v>
      </c>
      <c r="T100" s="1">
        <f t="shared" si="45"/>
        <v>3.5489329777610124</v>
      </c>
      <c r="V100" s="1">
        <f t="shared" si="46"/>
        <v>44.030213920991002</v>
      </c>
      <c r="W100" s="1">
        <f t="shared" si="47"/>
        <v>-5.9057660577991555E-2</v>
      </c>
      <c r="X100" s="1">
        <f t="shared" si="48"/>
        <v>40.737649878431</v>
      </c>
      <c r="Y100" s="1">
        <f t="shared" si="49"/>
        <v>15.388052459764992</v>
      </c>
      <c r="Z100" s="1">
        <f t="shared" si="50"/>
        <v>43.390437709857011</v>
      </c>
      <c r="AA100" s="1">
        <f t="shared" si="51"/>
        <v>37.532196186058002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0</v>
      </c>
      <c r="AI100">
        <f t="shared" si="29"/>
        <v>999</v>
      </c>
      <c r="AJ100" t="str">
        <f>VLOOKUP(AI100,Sheet1!$A$1:$B$7,2)</f>
        <v>not detected</v>
      </c>
    </row>
    <row r="101" spans="2:36" x14ac:dyDescent="0.25">
      <c r="B101">
        <v>349.007846054872</v>
      </c>
      <c r="C101">
        <v>172.924515802814</v>
      </c>
      <c r="D101">
        <v>298.55433845218698</v>
      </c>
      <c r="E101">
        <v>168.185926280112</v>
      </c>
      <c r="F101">
        <v>393.63351927360998</v>
      </c>
      <c r="G101">
        <v>166.542278394638</v>
      </c>
      <c r="H101">
        <v>256.51419641093997</v>
      </c>
      <c r="I101">
        <v>160.75451389175601</v>
      </c>
      <c r="J101">
        <v>354.43225601461398</v>
      </c>
      <c r="K101">
        <v>155.95035770730701</v>
      </c>
      <c r="L101">
        <v>272.46859774958602</v>
      </c>
      <c r="M101">
        <v>152.85922528321299</v>
      </c>
      <c r="N101">
        <v>345.26081971082601</v>
      </c>
      <c r="O101">
        <v>263.424466074647</v>
      </c>
      <c r="P101">
        <v>311.652751036729</v>
      </c>
      <c r="Q101">
        <v>265.563401913794</v>
      </c>
      <c r="S101" s="1">
        <f t="shared" si="44"/>
        <v>50.453507602685022</v>
      </c>
      <c r="T101" s="1">
        <f t="shared" si="45"/>
        <v>4.7385895227020001</v>
      </c>
      <c r="V101" s="1">
        <f t="shared" si="46"/>
        <v>44.625673218737973</v>
      </c>
      <c r="W101" s="1">
        <f t="shared" si="47"/>
        <v>5.424409959741979</v>
      </c>
      <c r="X101" s="1">
        <f t="shared" si="48"/>
        <v>42.040142041247009</v>
      </c>
      <c r="Y101" s="1">
        <f t="shared" si="49"/>
        <v>26.085740702600958</v>
      </c>
      <c r="Z101" s="1">
        <f t="shared" si="50"/>
        <v>16.974158095506994</v>
      </c>
      <c r="AA101" s="1">
        <f t="shared" si="51"/>
        <v>15.326700996899007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1</v>
      </c>
      <c r="AF101" t="b">
        <f t="shared" si="55"/>
        <v>0</v>
      </c>
      <c r="AG101" t="b">
        <f t="shared" si="56"/>
        <v>0</v>
      </c>
      <c r="AH101" t="b">
        <f t="shared" si="57"/>
        <v>0</v>
      </c>
      <c r="AI101">
        <f t="shared" si="29"/>
        <v>2</v>
      </c>
      <c r="AJ101" t="str">
        <f>VLOOKUP(AI101,Sheet1!$A$1:$B$7,2)</f>
        <v>flip</v>
      </c>
    </row>
    <row r="102" spans="2:36" x14ac:dyDescent="0.25">
      <c r="B102">
        <v>347.26537538742298</v>
      </c>
      <c r="C102">
        <v>174.79927288805399</v>
      </c>
      <c r="D102">
        <v>297.50049753776602</v>
      </c>
      <c r="E102">
        <v>170.084131716673</v>
      </c>
      <c r="F102">
        <v>393.93201011428698</v>
      </c>
      <c r="G102">
        <v>163.339279852256</v>
      </c>
      <c r="H102">
        <v>254.22523438271301</v>
      </c>
      <c r="I102">
        <v>160.30486221797301</v>
      </c>
      <c r="J102">
        <v>364.64400883534501</v>
      </c>
      <c r="K102">
        <v>162.163781454396</v>
      </c>
      <c r="L102">
        <v>287.94884559667503</v>
      </c>
      <c r="M102">
        <v>154.759155741201</v>
      </c>
      <c r="N102">
        <v>342.14152669077902</v>
      </c>
      <c r="O102">
        <v>264.53875479184001</v>
      </c>
      <c r="P102">
        <v>309.11933597606799</v>
      </c>
      <c r="Q102">
        <v>263.10365188953398</v>
      </c>
      <c r="S102" s="1">
        <f t="shared" si="44"/>
        <v>49.764877849656955</v>
      </c>
      <c r="T102" s="1">
        <f t="shared" si="45"/>
        <v>4.7151411713809921</v>
      </c>
      <c r="V102" s="1">
        <f t="shared" si="46"/>
        <v>46.666634726864004</v>
      </c>
      <c r="W102" s="1">
        <f t="shared" si="47"/>
        <v>17.378633447922027</v>
      </c>
      <c r="X102" s="1">
        <f t="shared" si="48"/>
        <v>43.275263155053011</v>
      </c>
      <c r="Y102" s="1">
        <f t="shared" si="49"/>
        <v>9.551651941090995</v>
      </c>
      <c r="Z102" s="1">
        <f t="shared" si="50"/>
        <v>12.63549143365799</v>
      </c>
      <c r="AA102" s="1">
        <f t="shared" si="51"/>
        <v>15.324975975472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1</v>
      </c>
      <c r="AF102" t="b">
        <f t="shared" si="55"/>
        <v>0</v>
      </c>
      <c r="AG102" t="b">
        <f t="shared" si="56"/>
        <v>0</v>
      </c>
      <c r="AH102" t="b">
        <f t="shared" si="57"/>
        <v>0</v>
      </c>
      <c r="AI102">
        <f t="shared" si="29"/>
        <v>2</v>
      </c>
      <c r="AJ102" t="str">
        <f>VLOOKUP(AI102,Sheet1!$A$1:$B$7,2)</f>
        <v>flip</v>
      </c>
    </row>
    <row r="103" spans="2:36" x14ac:dyDescent="0.25">
      <c r="B103">
        <v>343.72739336878499</v>
      </c>
      <c r="C103">
        <v>174.32003497069201</v>
      </c>
      <c r="D103">
        <v>292.87894154046899</v>
      </c>
      <c r="E103">
        <v>171.72971777885701</v>
      </c>
      <c r="F103">
        <v>388.09161579439399</v>
      </c>
      <c r="G103">
        <v>167.84825782695199</v>
      </c>
      <c r="H103">
        <v>253.276330065011</v>
      </c>
      <c r="I103">
        <v>160.696738890311</v>
      </c>
      <c r="J103">
        <v>365.89982645959799</v>
      </c>
      <c r="K103">
        <v>155.53031260064901</v>
      </c>
      <c r="L103">
        <v>273.212010291703</v>
      </c>
      <c r="M103">
        <v>156.70167080191601</v>
      </c>
      <c r="N103">
        <v>339.64607104682602</v>
      </c>
      <c r="O103">
        <v>266.31894569316302</v>
      </c>
      <c r="P103">
        <v>303.20601091189002</v>
      </c>
      <c r="Q103">
        <v>267.39530184304198</v>
      </c>
      <c r="S103" s="1">
        <f t="shared" si="44"/>
        <v>50.848451828316001</v>
      </c>
      <c r="T103" s="1">
        <f t="shared" si="45"/>
        <v>2.5903171918349983</v>
      </c>
      <c r="V103" s="1">
        <f t="shared" si="46"/>
        <v>44.364222425609</v>
      </c>
      <c r="W103" s="1">
        <f t="shared" si="47"/>
        <v>22.172433090813001</v>
      </c>
      <c r="X103" s="1">
        <f t="shared" si="48"/>
        <v>39.602611475457991</v>
      </c>
      <c r="Y103" s="1">
        <f t="shared" si="49"/>
        <v>19.666931248765991</v>
      </c>
      <c r="Z103" s="1">
        <f t="shared" si="50"/>
        <v>18.789722370042995</v>
      </c>
      <c r="AA103" s="1">
        <f t="shared" si="51"/>
        <v>15.028046976940999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1</v>
      </c>
      <c r="AF103" t="b">
        <f t="shared" si="55"/>
        <v>0</v>
      </c>
      <c r="AG103" t="b">
        <f t="shared" si="56"/>
        <v>0</v>
      </c>
      <c r="AH103" t="b">
        <f t="shared" si="57"/>
        <v>0</v>
      </c>
      <c r="AI103">
        <f t="shared" si="29"/>
        <v>2</v>
      </c>
      <c r="AJ103" t="str">
        <f>VLOOKUP(AI103,Sheet1!$A$1:$B$7,2)</f>
        <v>flip</v>
      </c>
    </row>
    <row r="104" spans="2:36" x14ac:dyDescent="0.25">
      <c r="B104">
        <v>345.92890975976201</v>
      </c>
      <c r="C104">
        <v>176.31440749379999</v>
      </c>
      <c r="D104">
        <v>294.154923425466</v>
      </c>
      <c r="E104">
        <v>174.87991526565301</v>
      </c>
      <c r="F104">
        <v>391.15876931526401</v>
      </c>
      <c r="G104">
        <v>165.85446767020599</v>
      </c>
      <c r="H104">
        <v>254.20926689160001</v>
      </c>
      <c r="I104">
        <v>165.86665599089</v>
      </c>
      <c r="J104">
        <v>362.38507166857897</v>
      </c>
      <c r="K104">
        <v>161.55840212396501</v>
      </c>
      <c r="L104">
        <v>279.687775767056</v>
      </c>
      <c r="M104">
        <v>162.74002268752801</v>
      </c>
      <c r="N104">
        <v>338.15525241749299</v>
      </c>
      <c r="O104">
        <v>267.06168067883698</v>
      </c>
      <c r="P104">
        <v>304.75461938746503</v>
      </c>
      <c r="Q104">
        <v>269.46206913437902</v>
      </c>
      <c r="S104" s="1">
        <f t="shared" si="44"/>
        <v>51.773986334296012</v>
      </c>
      <c r="T104" s="1">
        <f t="shared" si="45"/>
        <v>1.4344922281469792</v>
      </c>
      <c r="V104" s="1">
        <f t="shared" si="46"/>
        <v>45.229859555502003</v>
      </c>
      <c r="W104" s="1">
        <f t="shared" si="47"/>
        <v>16.456161908816966</v>
      </c>
      <c r="X104" s="1">
        <f t="shared" si="48"/>
        <v>39.945656533865986</v>
      </c>
      <c r="Y104" s="1">
        <f t="shared" si="49"/>
        <v>14.467147658409999</v>
      </c>
      <c r="Z104" s="1">
        <f t="shared" si="50"/>
        <v>14.75600536983498</v>
      </c>
      <c r="AA104" s="1">
        <f t="shared" si="51"/>
        <v>12.139892578125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1</v>
      </c>
      <c r="AF104" t="b">
        <f t="shared" si="55"/>
        <v>0</v>
      </c>
      <c r="AG104" t="b">
        <f t="shared" si="56"/>
        <v>0</v>
      </c>
      <c r="AH104" t="b">
        <f t="shared" si="57"/>
        <v>0</v>
      </c>
      <c r="AI104">
        <f t="shared" si="29"/>
        <v>2</v>
      </c>
      <c r="AJ104" t="str">
        <f>VLOOKUP(AI104,Sheet1!$A$1:$B$7,2)</f>
        <v>flip</v>
      </c>
    </row>
    <row r="105" spans="2:36" x14ac:dyDescent="0.25">
      <c r="B105">
        <v>342.44718000222099</v>
      </c>
      <c r="C105">
        <v>177.10313587309599</v>
      </c>
      <c r="D105">
        <v>293.83927331716501</v>
      </c>
      <c r="E105">
        <v>175.13472123579501</v>
      </c>
      <c r="F105">
        <v>392.33782968626502</v>
      </c>
      <c r="G105">
        <v>165.035470393949</v>
      </c>
      <c r="H105">
        <v>252.753037969459</v>
      </c>
      <c r="I105">
        <v>165.523784226141</v>
      </c>
      <c r="J105">
        <v>353.62305772247998</v>
      </c>
      <c r="K105">
        <v>164.10054906478101</v>
      </c>
      <c r="L105">
        <v>282.45692248593002</v>
      </c>
      <c r="M105">
        <v>158.59187523355899</v>
      </c>
      <c r="N105">
        <v>338.692638403243</v>
      </c>
      <c r="O105">
        <v>265.63703944264699</v>
      </c>
      <c r="P105">
        <v>306.42322606573299</v>
      </c>
      <c r="Q105">
        <v>267.54428855460401</v>
      </c>
      <c r="S105" s="1">
        <f t="shared" si="44"/>
        <v>48.60790668505598</v>
      </c>
      <c r="T105" s="1">
        <f t="shared" si="45"/>
        <v>1.968414637300981</v>
      </c>
      <c r="V105" s="1">
        <f t="shared" si="46"/>
        <v>49.890649684044035</v>
      </c>
      <c r="W105" s="1">
        <f t="shared" si="47"/>
        <v>11.175877720258995</v>
      </c>
      <c r="X105" s="1">
        <f t="shared" si="48"/>
        <v>41.086235347706008</v>
      </c>
      <c r="Y105" s="1">
        <f t="shared" si="49"/>
        <v>11.382350831234987</v>
      </c>
      <c r="Z105" s="1">
        <f t="shared" si="50"/>
        <v>13.002586808314987</v>
      </c>
      <c r="AA105" s="1">
        <f t="shared" si="51"/>
        <v>16.542846002236018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1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2</v>
      </c>
      <c r="AJ105" t="str">
        <f>VLOOKUP(AI105,Sheet1!$A$1:$B$7,2)</f>
        <v>flip</v>
      </c>
    </row>
    <row r="106" spans="2:36" x14ac:dyDescent="0.25">
      <c r="B106">
        <v>341.37614173346702</v>
      </c>
      <c r="C106">
        <v>175.95460137655499</v>
      </c>
      <c r="D106">
        <v>294.18173164741302</v>
      </c>
      <c r="E106">
        <v>174.54203051190001</v>
      </c>
      <c r="F106">
        <v>392.31949214121698</v>
      </c>
      <c r="G106">
        <v>165.37307352142599</v>
      </c>
      <c r="H106">
        <v>249.37456320812299</v>
      </c>
      <c r="I106">
        <v>166.86117224662999</v>
      </c>
      <c r="J106">
        <v>352.97877475925299</v>
      </c>
      <c r="K106">
        <v>164.026068108782</v>
      </c>
      <c r="L106">
        <v>278.815539030102</v>
      </c>
      <c r="M106">
        <v>164.84914799825299</v>
      </c>
      <c r="N106">
        <v>338.49185310833798</v>
      </c>
      <c r="O106">
        <v>266.88964936496302</v>
      </c>
      <c r="P106">
        <v>303.464406572435</v>
      </c>
      <c r="Q106">
        <v>270.33997251417799</v>
      </c>
      <c r="S106" s="1">
        <f t="shared" si="44"/>
        <v>47.194410086054006</v>
      </c>
      <c r="T106" s="1">
        <f t="shared" si="45"/>
        <v>1.4125708646549811</v>
      </c>
      <c r="V106" s="1">
        <f t="shared" si="46"/>
        <v>50.943350407749961</v>
      </c>
      <c r="W106" s="1">
        <f t="shared" si="47"/>
        <v>11.602633025785963</v>
      </c>
      <c r="X106" s="1">
        <f t="shared" si="48"/>
        <v>44.807168439290024</v>
      </c>
      <c r="Y106" s="1">
        <f t="shared" si="49"/>
        <v>15.366192617311015</v>
      </c>
      <c r="Z106" s="1">
        <f t="shared" si="50"/>
        <v>11.928533267772991</v>
      </c>
      <c r="AA106" s="1">
        <f t="shared" si="51"/>
        <v>9.6928825136470209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1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2</v>
      </c>
      <c r="AJ106" t="str">
        <f>VLOOKUP(AI106,Sheet1!$A$1:$B$7,2)</f>
        <v>flip</v>
      </c>
    </row>
    <row r="107" spans="2:36" x14ac:dyDescent="0.25">
      <c r="B107">
        <v>342.05451736329599</v>
      </c>
      <c r="C107">
        <v>175.03907161333501</v>
      </c>
      <c r="D107">
        <v>293.310078263847</v>
      </c>
      <c r="E107">
        <v>174.18934295847799</v>
      </c>
      <c r="F107">
        <v>389.22752826323</v>
      </c>
      <c r="G107">
        <v>167.25330538275799</v>
      </c>
      <c r="H107">
        <v>248.99836776757499</v>
      </c>
      <c r="I107">
        <v>167.13685243376699</v>
      </c>
      <c r="J107">
        <v>352.24258013057801</v>
      </c>
      <c r="K107">
        <v>165.075211635855</v>
      </c>
      <c r="L107">
        <v>277.89984294776798</v>
      </c>
      <c r="M107">
        <v>164.027210582386</v>
      </c>
      <c r="N107">
        <v>337.90529501193299</v>
      </c>
      <c r="O107">
        <v>265.47143545009601</v>
      </c>
      <c r="P107">
        <v>303.34781206802899</v>
      </c>
      <c r="Q107">
        <v>268.75923519658699</v>
      </c>
      <c r="S107" s="1">
        <f t="shared" si="44"/>
        <v>48.744439099448982</v>
      </c>
      <c r="T107" s="1">
        <f t="shared" si="45"/>
        <v>0.84972865485701732</v>
      </c>
      <c r="V107" s="1">
        <f t="shared" si="46"/>
        <v>47.173010899934013</v>
      </c>
      <c r="W107" s="1">
        <f t="shared" si="47"/>
        <v>10.18806276728202</v>
      </c>
      <c r="X107" s="1">
        <f t="shared" si="48"/>
        <v>44.311710496272013</v>
      </c>
      <c r="Y107" s="1">
        <f t="shared" si="49"/>
        <v>15.410235316079024</v>
      </c>
      <c r="Z107" s="1">
        <f t="shared" si="50"/>
        <v>9.9638599774800127</v>
      </c>
      <c r="AA107" s="1">
        <f t="shared" si="51"/>
        <v>10.162132376091989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1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2</v>
      </c>
      <c r="AJ107" t="str">
        <f>VLOOKUP(AI107,Sheet1!$A$1:$B$7,2)</f>
        <v>flip</v>
      </c>
    </row>
    <row r="108" spans="2:36" x14ac:dyDescent="0.25">
      <c r="B108">
        <v>339.42886611673299</v>
      </c>
      <c r="C108">
        <v>175.89172153593799</v>
      </c>
      <c r="D108">
        <v>289.23506075360302</v>
      </c>
      <c r="E108">
        <v>173.37681147311201</v>
      </c>
      <c r="F108">
        <v>386.78682396573799</v>
      </c>
      <c r="G108">
        <v>169.09850622584401</v>
      </c>
      <c r="H108">
        <v>248.04462643784501</v>
      </c>
      <c r="I108">
        <v>167.24776479708899</v>
      </c>
      <c r="J108">
        <v>353.82575783872602</v>
      </c>
      <c r="K108">
        <v>164.10668629168401</v>
      </c>
      <c r="L108">
        <v>280.72191090757002</v>
      </c>
      <c r="M108">
        <v>167.15551719100901</v>
      </c>
      <c r="N108">
        <v>337.08434817538603</v>
      </c>
      <c r="O108">
        <v>264.43063619020802</v>
      </c>
      <c r="P108">
        <v>302.18687229246802</v>
      </c>
      <c r="Q108">
        <v>266.61390385214401</v>
      </c>
      <c r="S108" s="1">
        <f t="shared" si="44"/>
        <v>50.193805363129968</v>
      </c>
      <c r="T108" s="1">
        <f t="shared" si="45"/>
        <v>2.514910062825976</v>
      </c>
      <c r="V108" s="1">
        <f t="shared" si="46"/>
        <v>47.357957849005004</v>
      </c>
      <c r="W108" s="1">
        <f t="shared" si="47"/>
        <v>14.396891721993029</v>
      </c>
      <c r="X108" s="1">
        <f t="shared" si="48"/>
        <v>41.190434315758012</v>
      </c>
      <c r="Y108" s="1">
        <f t="shared" si="49"/>
        <v>8.5131498460330022</v>
      </c>
      <c r="Z108" s="1">
        <f t="shared" si="50"/>
        <v>11.785035244253976</v>
      </c>
      <c r="AA108" s="1">
        <f t="shared" si="51"/>
        <v>6.2212942821030026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1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2</v>
      </c>
      <c r="AJ108" t="str">
        <f>VLOOKUP(AI108,Sheet1!$A$1:$B$7,2)</f>
        <v>flip</v>
      </c>
    </row>
    <row r="109" spans="2:36" x14ac:dyDescent="0.25">
      <c r="B109">
        <v>339.31634243065702</v>
      </c>
      <c r="C109">
        <v>177.255153938277</v>
      </c>
      <c r="D109">
        <v>288.74156885614099</v>
      </c>
      <c r="E109">
        <v>174.38504708997701</v>
      </c>
      <c r="F109">
        <v>387.22918421547899</v>
      </c>
      <c r="G109">
        <v>170.711041182342</v>
      </c>
      <c r="H109">
        <v>246.936526908693</v>
      </c>
      <c r="I109">
        <v>173.477885788641</v>
      </c>
      <c r="J109">
        <v>356.011398821645</v>
      </c>
      <c r="K109">
        <v>165.017757939989</v>
      </c>
      <c r="L109">
        <v>274.83573539938698</v>
      </c>
      <c r="M109">
        <v>162.23008327201799</v>
      </c>
      <c r="N109">
        <v>336.85236251372999</v>
      </c>
      <c r="O109">
        <v>264.452864342461</v>
      </c>
      <c r="P109">
        <v>299.38984513847703</v>
      </c>
      <c r="Q109">
        <v>269.12234292221802</v>
      </c>
      <c r="S109" s="1">
        <f t="shared" si="44"/>
        <v>50.57477357451603</v>
      </c>
      <c r="T109" s="1">
        <f t="shared" si="45"/>
        <v>2.8701068482999972</v>
      </c>
      <c r="V109" s="1">
        <f t="shared" si="46"/>
        <v>47.912841784821978</v>
      </c>
      <c r="W109" s="1">
        <f t="shared" si="47"/>
        <v>16.695056390987986</v>
      </c>
      <c r="X109" s="1">
        <f t="shared" si="48"/>
        <v>41.80504194744799</v>
      </c>
      <c r="Y109" s="1">
        <f t="shared" si="49"/>
        <v>13.90583345675401</v>
      </c>
      <c r="Z109" s="1">
        <f t="shared" si="50"/>
        <v>12.237395998288008</v>
      </c>
      <c r="AA109" s="1">
        <f t="shared" si="51"/>
        <v>12.154963817959015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1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2</v>
      </c>
      <c r="AJ109" t="str">
        <f>VLOOKUP(AI109,Sheet1!$A$1:$B$7,2)</f>
        <v>flip</v>
      </c>
    </row>
    <row r="110" spans="2:36" x14ac:dyDescent="0.25">
      <c r="B110">
        <v>341.26743913261799</v>
      </c>
      <c r="C110">
        <v>177.48061222455399</v>
      </c>
      <c r="D110">
        <v>293.287462472539</v>
      </c>
      <c r="E110">
        <v>181.20976171836199</v>
      </c>
      <c r="F110">
        <v>387.794781484498</v>
      </c>
      <c r="G110">
        <v>183.36622806734499</v>
      </c>
      <c r="H110">
        <v>261.38097681705398</v>
      </c>
      <c r="I110">
        <v>217.64870786767599</v>
      </c>
      <c r="J110">
        <v>349.28312039488299</v>
      </c>
      <c r="K110">
        <v>166.90787406098701</v>
      </c>
      <c r="L110">
        <v>282.37277400060401</v>
      </c>
      <c r="M110">
        <v>201.724054526072</v>
      </c>
      <c r="N110">
        <v>334.69724875114099</v>
      </c>
      <c r="O110">
        <v>265.35019630609497</v>
      </c>
      <c r="P110">
        <v>300.31100835092002</v>
      </c>
      <c r="Q110">
        <v>266.96303418020301</v>
      </c>
      <c r="S110" s="1">
        <f t="shared" si="44"/>
        <v>47.979976660078989</v>
      </c>
      <c r="T110" s="1">
        <f t="shared" si="45"/>
        <v>-3.729149493807995</v>
      </c>
      <c r="V110" s="1">
        <f t="shared" si="46"/>
        <v>46.527342351880009</v>
      </c>
      <c r="W110" s="1">
        <f t="shared" si="47"/>
        <v>8.0156812622649909</v>
      </c>
      <c r="X110" s="1">
        <f t="shared" si="48"/>
        <v>31.906485655485028</v>
      </c>
      <c r="Y110" s="1">
        <f t="shared" si="49"/>
        <v>10.914688471934994</v>
      </c>
      <c r="Z110" s="1">
        <f t="shared" si="50"/>
        <v>10.572738163566981</v>
      </c>
      <c r="AA110" s="1">
        <f t="shared" si="51"/>
        <v>-20.514292807710007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1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2</v>
      </c>
      <c r="AJ110" t="str">
        <f>VLOOKUP(AI110,Sheet1!$A$1:$B$7,2)</f>
        <v>flip</v>
      </c>
    </row>
    <row r="111" spans="2:36" x14ac:dyDescent="0.25">
      <c r="B111">
        <v>336.06489184531699</v>
      </c>
      <c r="C111">
        <v>179.88218234911</v>
      </c>
      <c r="D111">
        <v>288.59214746556501</v>
      </c>
      <c r="E111">
        <v>184.368045798819</v>
      </c>
      <c r="F111">
        <v>379.99304989879499</v>
      </c>
      <c r="G111">
        <v>192.33120851738499</v>
      </c>
      <c r="H111">
        <v>279.33566221505299</v>
      </c>
      <c r="I111">
        <v>231.83039626913799</v>
      </c>
      <c r="J111">
        <v>376.377837315178</v>
      </c>
      <c r="K111">
        <v>161.97587255191601</v>
      </c>
      <c r="L111">
        <v>278.25823381613702</v>
      </c>
      <c r="M111">
        <v>276.68197341499501</v>
      </c>
      <c r="N111">
        <v>335.29496950749098</v>
      </c>
      <c r="O111">
        <v>264.625832716959</v>
      </c>
      <c r="P111">
        <v>299.73785448601598</v>
      </c>
      <c r="Q111">
        <v>268.21982642812901</v>
      </c>
      <c r="S111" s="1">
        <f t="shared" si="44"/>
        <v>47.472744379751987</v>
      </c>
      <c r="T111" s="1">
        <f t="shared" si="45"/>
        <v>-4.4858634497090009</v>
      </c>
      <c r="V111" s="1">
        <f t="shared" si="46"/>
        <v>43.928158053478001</v>
      </c>
      <c r="W111" s="1">
        <f t="shared" si="47"/>
        <v>40.312945469861006</v>
      </c>
      <c r="X111" s="1">
        <f t="shared" si="48"/>
        <v>9.2564852505120143</v>
      </c>
      <c r="Y111" s="1">
        <f t="shared" si="49"/>
        <v>10.333913649427984</v>
      </c>
      <c r="Z111" s="1">
        <f t="shared" si="50"/>
        <v>17.906309797193984</v>
      </c>
      <c r="AA111" s="1">
        <f t="shared" si="51"/>
        <v>-92.313927616176016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1</v>
      </c>
      <c r="AH111" t="b">
        <f t="shared" si="57"/>
        <v>0</v>
      </c>
      <c r="AI111">
        <f t="shared" si="29"/>
        <v>4</v>
      </c>
      <c r="AJ111" t="str">
        <f>VLOOKUP(AI111,Sheet1!$A$1:$B$7,2)</f>
        <v>rotate_ccw</v>
      </c>
    </row>
    <row r="112" spans="2:36" x14ac:dyDescent="0.25">
      <c r="B112">
        <v>333.46614566459402</v>
      </c>
      <c r="C112">
        <v>174.53660170573201</v>
      </c>
      <c r="D112">
        <v>285.49407428663102</v>
      </c>
      <c r="E112">
        <v>182.985527893453</v>
      </c>
      <c r="F112">
        <v>378.98942172998102</v>
      </c>
      <c r="G112">
        <v>174.82666273701699</v>
      </c>
      <c r="H112">
        <v>280.23948994858</v>
      </c>
      <c r="I112">
        <v>233.56704228020101</v>
      </c>
      <c r="J112">
        <v>415.31117733055902</v>
      </c>
      <c r="K112">
        <v>149.52772628429301</v>
      </c>
      <c r="L112">
        <v>278.82480567100401</v>
      </c>
      <c r="M112">
        <v>272.394981787522</v>
      </c>
      <c r="N112">
        <v>337.37728992721202</v>
      </c>
      <c r="O112">
        <v>261.42817829930499</v>
      </c>
      <c r="P112">
        <v>303.903557414315</v>
      </c>
      <c r="Q112">
        <v>268.40817667213099</v>
      </c>
      <c r="S112" s="1">
        <f t="shared" si="44"/>
        <v>47.972071377963005</v>
      </c>
      <c r="T112" s="1">
        <f t="shared" si="45"/>
        <v>-8.4489261877209856</v>
      </c>
      <c r="V112" s="1">
        <f t="shared" si="46"/>
        <v>45.523276065386995</v>
      </c>
      <c r="W112" s="1">
        <f t="shared" si="47"/>
        <v>81.845031665964996</v>
      </c>
      <c r="X112" s="1">
        <f t="shared" si="48"/>
        <v>5.2545843380510178</v>
      </c>
      <c r="Y112" s="1">
        <f t="shared" si="49"/>
        <v>6.6692686156270042</v>
      </c>
      <c r="Z112" s="1">
        <f t="shared" si="50"/>
        <v>25.008875421439001</v>
      </c>
      <c r="AA112" s="1">
        <f t="shared" si="51"/>
        <v>-89.409453894069003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1</v>
      </c>
      <c r="AH112" t="b">
        <f t="shared" si="57"/>
        <v>0</v>
      </c>
      <c r="AI112">
        <f t="shared" si="29"/>
        <v>4</v>
      </c>
      <c r="AJ112" t="str">
        <f>VLOOKUP(AI112,Sheet1!$A$1:$B$7,2)</f>
        <v>rotate_ccw</v>
      </c>
    </row>
    <row r="113" spans="2:36" x14ac:dyDescent="0.25">
      <c r="B113">
        <v>354.85386527545</v>
      </c>
      <c r="C113">
        <v>179.629281469429</v>
      </c>
      <c r="D113">
        <v>306.90611539482097</v>
      </c>
      <c r="E113">
        <v>183.88128091114501</v>
      </c>
      <c r="F113">
        <v>398.45910335980602</v>
      </c>
      <c r="G113">
        <v>176.01965873992401</v>
      </c>
      <c r="H113">
        <v>296.68505917228202</v>
      </c>
      <c r="I113">
        <v>230.47168110692201</v>
      </c>
      <c r="J113">
        <v>448.74821908477702</v>
      </c>
      <c r="K113">
        <v>159.36397302478301</v>
      </c>
      <c r="L113">
        <v>301.21705077835702</v>
      </c>
      <c r="M113">
        <v>271.99277881839998</v>
      </c>
      <c r="N113">
        <v>356.60997176810599</v>
      </c>
      <c r="O113">
        <v>266.27293221794201</v>
      </c>
      <c r="P113">
        <v>319.91614463769901</v>
      </c>
      <c r="Q113">
        <v>268.23132879890198</v>
      </c>
      <c r="S113" s="1">
        <f t="shared" si="44"/>
        <v>47.947749880629033</v>
      </c>
      <c r="T113" s="1">
        <f t="shared" si="45"/>
        <v>-4.2519994417160092</v>
      </c>
      <c r="V113" s="1">
        <f t="shared" si="46"/>
        <v>43.605238084356017</v>
      </c>
      <c r="W113" s="1">
        <f t="shared" si="47"/>
        <v>93.894353809327015</v>
      </c>
      <c r="X113" s="1">
        <f t="shared" si="48"/>
        <v>10.221056222538948</v>
      </c>
      <c r="Y113" s="1">
        <f t="shared" si="49"/>
        <v>5.689064616463952</v>
      </c>
      <c r="Z113" s="1">
        <f t="shared" si="50"/>
        <v>20.265308444645996</v>
      </c>
      <c r="AA113" s="1">
        <f t="shared" si="51"/>
        <v>-88.111497907254972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0</v>
      </c>
      <c r="AG113" t="b">
        <f t="shared" si="56"/>
        <v>1</v>
      </c>
      <c r="AH113" t="b">
        <f t="shared" si="57"/>
        <v>0</v>
      </c>
      <c r="AI113">
        <f t="shared" si="29"/>
        <v>4</v>
      </c>
      <c r="AJ113" t="str">
        <f>VLOOKUP(AI113,Sheet1!$A$1:$B$7,2)</f>
        <v>rotate_ccw</v>
      </c>
    </row>
    <row r="114" spans="2:36" x14ac:dyDescent="0.25">
      <c r="B114">
        <v>381.88267929294</v>
      </c>
      <c r="C114">
        <v>179.59335784831401</v>
      </c>
      <c r="D114">
        <v>333.45232922883901</v>
      </c>
      <c r="E114">
        <v>185.81711291258699</v>
      </c>
      <c r="F114">
        <v>424.32696060734997</v>
      </c>
      <c r="G114">
        <v>185.599340071889</v>
      </c>
      <c r="H114">
        <v>328.14202837469401</v>
      </c>
      <c r="I114">
        <v>236.92470397304001</v>
      </c>
      <c r="J114">
        <v>476.95705709110803</v>
      </c>
      <c r="K114">
        <v>161.53081333410401</v>
      </c>
      <c r="L114">
        <v>329.44483873026797</v>
      </c>
      <c r="M114">
        <v>271.84273927458702</v>
      </c>
      <c r="N114">
        <v>385.58153342296703</v>
      </c>
      <c r="O114">
        <v>269.10638276920702</v>
      </c>
      <c r="P114">
        <v>348.59240009132998</v>
      </c>
      <c r="Q114">
        <v>269.26823234961302</v>
      </c>
      <c r="S114" s="1">
        <f t="shared" si="44"/>
        <v>48.430350064100992</v>
      </c>
      <c r="T114" s="1">
        <f t="shared" si="45"/>
        <v>-6.2237550642729786</v>
      </c>
      <c r="V114" s="1">
        <f t="shared" si="46"/>
        <v>42.444281314409977</v>
      </c>
      <c r="W114" s="1">
        <f t="shared" si="47"/>
        <v>95.07437779816803</v>
      </c>
      <c r="X114" s="1">
        <f t="shared" si="48"/>
        <v>5.3103008541449981</v>
      </c>
      <c r="Y114" s="1">
        <f t="shared" si="49"/>
        <v>4.0074904985710305</v>
      </c>
      <c r="Z114" s="1">
        <f t="shared" si="50"/>
        <v>18.062544514210003</v>
      </c>
      <c r="AA114" s="1">
        <f t="shared" si="51"/>
        <v>-86.025626362000025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0</v>
      </c>
      <c r="AG114" t="b">
        <f t="shared" si="56"/>
        <v>1</v>
      </c>
      <c r="AH114" t="b">
        <f t="shared" si="57"/>
        <v>0</v>
      </c>
      <c r="AI114">
        <f t="shared" si="29"/>
        <v>4</v>
      </c>
      <c r="AJ114" t="str">
        <f>VLOOKUP(AI114,Sheet1!$A$1:$B$7,2)</f>
        <v>rotate_ccw</v>
      </c>
    </row>
    <row r="115" spans="2:36" x14ac:dyDescent="0.25">
      <c r="B115">
        <v>399.42763004634401</v>
      </c>
      <c r="C115">
        <v>179.168709277098</v>
      </c>
      <c r="D115">
        <v>349.86714873833603</v>
      </c>
      <c r="E115">
        <v>183.84976828577101</v>
      </c>
      <c r="F115">
        <v>437.21711313931598</v>
      </c>
      <c r="G115">
        <v>175.922610905911</v>
      </c>
      <c r="H115">
        <v>340.964998603808</v>
      </c>
      <c r="I115">
        <v>234.12962318726801</v>
      </c>
      <c r="J115">
        <v>491.40459250499799</v>
      </c>
      <c r="K115">
        <v>164.08064021620601</v>
      </c>
      <c r="L115">
        <v>342.57086080397403</v>
      </c>
      <c r="M115">
        <v>272.13930432438599</v>
      </c>
      <c r="N115">
        <v>396.007542602635</v>
      </c>
      <c r="O115">
        <v>268.953439982698</v>
      </c>
      <c r="P115">
        <v>362.787026500249</v>
      </c>
      <c r="Q115">
        <v>270.12439316473302</v>
      </c>
      <c r="S115" s="1">
        <f t="shared" si="44"/>
        <v>49.560481308007979</v>
      </c>
      <c r="T115" s="1">
        <f t="shared" si="45"/>
        <v>-4.6810590086730031</v>
      </c>
      <c r="V115" s="1">
        <f t="shared" si="46"/>
        <v>37.789483092971977</v>
      </c>
      <c r="W115" s="1">
        <f t="shared" si="47"/>
        <v>91.976962458653986</v>
      </c>
      <c r="X115" s="1">
        <f t="shared" si="48"/>
        <v>8.9021501345280285</v>
      </c>
      <c r="Y115" s="1">
        <f t="shared" si="49"/>
        <v>7.2962879343619989</v>
      </c>
      <c r="Z115" s="1">
        <f t="shared" si="50"/>
        <v>15.088069060891996</v>
      </c>
      <c r="AA115" s="1">
        <f t="shared" si="51"/>
        <v>-88.289536038614983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1</v>
      </c>
      <c r="AH115" t="b">
        <f t="shared" si="57"/>
        <v>0</v>
      </c>
      <c r="AI115">
        <f t="shared" si="29"/>
        <v>4</v>
      </c>
      <c r="AJ115" t="str">
        <f>VLOOKUP(AI115,Sheet1!$A$1:$B$7,2)</f>
        <v>rotate_ccw</v>
      </c>
    </row>
    <row r="116" spans="2:36" x14ac:dyDescent="0.25">
      <c r="B116">
        <v>398.98048220087497</v>
      </c>
      <c r="C116">
        <v>179.54541750740501</v>
      </c>
      <c r="D116">
        <v>351.24032308328299</v>
      </c>
      <c r="E116">
        <v>183.69618615438699</v>
      </c>
      <c r="F116">
        <v>436.61662121331301</v>
      </c>
      <c r="G116">
        <v>180.18088923448201</v>
      </c>
      <c r="H116">
        <v>343.12664206747297</v>
      </c>
      <c r="I116">
        <v>232.209000698355</v>
      </c>
      <c r="J116">
        <v>488.85691855190998</v>
      </c>
      <c r="K116">
        <v>171.607037114794</v>
      </c>
      <c r="L116">
        <v>345.15109503627002</v>
      </c>
      <c r="M116">
        <v>270.27727510157899</v>
      </c>
      <c r="N116">
        <v>397.21399846611803</v>
      </c>
      <c r="O116">
        <v>269.17697866169601</v>
      </c>
      <c r="P116">
        <v>363.02127301787101</v>
      </c>
      <c r="Q116">
        <v>270.522303994563</v>
      </c>
      <c r="S116" s="1">
        <f t="shared" si="44"/>
        <v>47.740159117591986</v>
      </c>
      <c r="T116" s="1">
        <f t="shared" si="45"/>
        <v>-4.1507686469819873</v>
      </c>
      <c r="V116" s="1">
        <f t="shared" si="46"/>
        <v>37.636139012438036</v>
      </c>
      <c r="W116" s="1">
        <f t="shared" si="47"/>
        <v>89.876436351035011</v>
      </c>
      <c r="X116" s="1">
        <f t="shared" si="48"/>
        <v>8.1136810158100161</v>
      </c>
      <c r="Y116" s="1">
        <f t="shared" si="49"/>
        <v>6.0892280470129663</v>
      </c>
      <c r="Z116" s="1">
        <f t="shared" si="50"/>
        <v>7.938380392611009</v>
      </c>
      <c r="AA116" s="1">
        <f t="shared" si="51"/>
        <v>-86.581088947192001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1</v>
      </c>
      <c r="AH116" t="b">
        <f t="shared" si="57"/>
        <v>0</v>
      </c>
      <c r="AI116">
        <f t="shared" si="29"/>
        <v>4</v>
      </c>
      <c r="AJ116" t="str">
        <f>VLOOKUP(AI116,Sheet1!$A$1:$B$7,2)</f>
        <v>rotate_ccw</v>
      </c>
    </row>
    <row r="117" spans="2:36" x14ac:dyDescent="0.25">
      <c r="B117">
        <v>398.90499916498499</v>
      </c>
      <c r="C117">
        <v>180.519701733901</v>
      </c>
      <c r="D117">
        <v>350.13226694405301</v>
      </c>
      <c r="E117">
        <v>186.68740318895101</v>
      </c>
      <c r="F117">
        <v>441.42459333037101</v>
      </c>
      <c r="G117">
        <v>182.79841675062701</v>
      </c>
      <c r="H117">
        <v>343.31537472693202</v>
      </c>
      <c r="I117">
        <v>232.57164775695099</v>
      </c>
      <c r="J117">
        <v>492.84269649270499</v>
      </c>
      <c r="K117">
        <v>172.13144508023001</v>
      </c>
      <c r="L117">
        <v>345.94166856618</v>
      </c>
      <c r="M117">
        <v>270.41864616926301</v>
      </c>
      <c r="N117">
        <v>398.77379479189801</v>
      </c>
      <c r="O117">
        <v>270.71791400869</v>
      </c>
      <c r="P117">
        <v>363.05640770549002</v>
      </c>
      <c r="Q117">
        <v>271.09708822302701</v>
      </c>
      <c r="S117" s="1">
        <f t="shared" si="44"/>
        <v>48.772732220931971</v>
      </c>
      <c r="T117" s="1">
        <f t="shared" si="45"/>
        <v>-6.1677014550500076</v>
      </c>
      <c r="V117" s="1">
        <f t="shared" si="46"/>
        <v>42.519594165386025</v>
      </c>
      <c r="W117" s="1">
        <f t="shared" si="47"/>
        <v>93.937697327720002</v>
      </c>
      <c r="X117" s="1">
        <f t="shared" si="48"/>
        <v>6.8168922171209942</v>
      </c>
      <c r="Y117" s="1">
        <f t="shared" si="49"/>
        <v>4.190598377873016</v>
      </c>
      <c r="Z117" s="1">
        <f t="shared" si="50"/>
        <v>8.388256653670993</v>
      </c>
      <c r="AA117" s="1">
        <f t="shared" si="51"/>
        <v>-83.731242980312004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1</v>
      </c>
      <c r="AH117" t="b">
        <f t="shared" si="57"/>
        <v>0</v>
      </c>
      <c r="AI117">
        <f t="shared" si="29"/>
        <v>4</v>
      </c>
      <c r="AJ117" t="str">
        <f>VLOOKUP(AI117,Sheet1!$A$1:$B$7,2)</f>
        <v>rotate_ccw</v>
      </c>
    </row>
    <row r="118" spans="2:36" x14ac:dyDescent="0.25">
      <c r="B118">
        <v>398.20630379386</v>
      </c>
      <c r="C118">
        <v>178.477457703798</v>
      </c>
      <c r="D118">
        <v>349.72585620849901</v>
      </c>
      <c r="E118">
        <v>186.16176631435499</v>
      </c>
      <c r="F118">
        <v>438.762493404731</v>
      </c>
      <c r="G118">
        <v>179.06852157624999</v>
      </c>
      <c r="H118">
        <v>342.81600204877498</v>
      </c>
      <c r="I118">
        <v>233.713238738303</v>
      </c>
      <c r="J118">
        <v>483.145757738447</v>
      </c>
      <c r="K118">
        <v>168.572468384627</v>
      </c>
      <c r="L118">
        <v>343.90663038497797</v>
      </c>
      <c r="M118">
        <v>271.63104123847398</v>
      </c>
      <c r="N118">
        <v>397.755507097048</v>
      </c>
      <c r="O118">
        <v>271.019754712223</v>
      </c>
      <c r="P118">
        <v>364.10651091715698</v>
      </c>
      <c r="Q118">
        <v>270.932054257544</v>
      </c>
      <c r="S118" s="1">
        <f t="shared" si="44"/>
        <v>48.480447585360992</v>
      </c>
      <c r="T118" s="1">
        <f t="shared" si="45"/>
        <v>-7.6843086105569967</v>
      </c>
      <c r="V118" s="1">
        <f t="shared" si="46"/>
        <v>40.556189610871002</v>
      </c>
      <c r="W118" s="1">
        <f t="shared" si="47"/>
        <v>84.939453944587001</v>
      </c>
      <c r="X118" s="1">
        <f t="shared" si="48"/>
        <v>6.9098541597240342</v>
      </c>
      <c r="Y118" s="1">
        <f t="shared" si="49"/>
        <v>5.8192258235210375</v>
      </c>
      <c r="Z118" s="1">
        <f t="shared" si="50"/>
        <v>9.9049893191709941</v>
      </c>
      <c r="AA118" s="1">
        <f t="shared" si="51"/>
        <v>-85.469274924118992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1</v>
      </c>
      <c r="AH118" t="b">
        <f t="shared" si="57"/>
        <v>0</v>
      </c>
      <c r="AI118">
        <f t="shared" si="29"/>
        <v>4</v>
      </c>
      <c r="AJ118" t="str">
        <f>VLOOKUP(AI118,Sheet1!$A$1:$B$7,2)</f>
        <v>rotate_ccw</v>
      </c>
    </row>
    <row r="119" spans="2:36" x14ac:dyDescent="0.25">
      <c r="B119">
        <v>396.19291325127699</v>
      </c>
      <c r="C119">
        <v>180.86603515495901</v>
      </c>
      <c r="D119">
        <v>349.75729702773202</v>
      </c>
      <c r="E119">
        <v>185.57503782921501</v>
      </c>
      <c r="F119">
        <v>440.97765303336001</v>
      </c>
      <c r="G119">
        <v>183.001675434394</v>
      </c>
      <c r="H119">
        <v>342.914038201643</v>
      </c>
      <c r="I119">
        <v>233.62994365409801</v>
      </c>
      <c r="J119">
        <v>495.57314229425799</v>
      </c>
      <c r="K119">
        <v>166.79646812584099</v>
      </c>
      <c r="L119">
        <v>345.39659207842698</v>
      </c>
      <c r="M119">
        <v>271.03841632415498</v>
      </c>
      <c r="N119">
        <v>398.375579207241</v>
      </c>
      <c r="O119">
        <v>270.45491426237999</v>
      </c>
      <c r="P119">
        <v>364.10037273479298</v>
      </c>
      <c r="Q119">
        <v>273.05612366496803</v>
      </c>
      <c r="S119" s="1">
        <f t="shared" si="44"/>
        <v>46.435616223544969</v>
      </c>
      <c r="T119" s="1">
        <f t="shared" si="45"/>
        <v>-4.7090026742559985</v>
      </c>
      <c r="V119" s="1">
        <f t="shared" si="46"/>
        <v>44.784739782083022</v>
      </c>
      <c r="W119" s="1">
        <f t="shared" si="47"/>
        <v>99.380229042981</v>
      </c>
      <c r="X119" s="1">
        <f t="shared" si="48"/>
        <v>6.843258826089027</v>
      </c>
      <c r="Y119" s="1">
        <f t="shared" si="49"/>
        <v>4.3607049493050454</v>
      </c>
      <c r="Z119" s="1">
        <f t="shared" si="50"/>
        <v>14.069567029118019</v>
      </c>
      <c r="AA119" s="1">
        <f t="shared" si="51"/>
        <v>-85.463378494939974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1</v>
      </c>
      <c r="AH119" t="b">
        <f t="shared" si="57"/>
        <v>0</v>
      </c>
      <c r="AI119">
        <f t="shared" si="29"/>
        <v>4</v>
      </c>
      <c r="AJ119" t="str">
        <f>VLOOKUP(AI119,Sheet1!$A$1:$B$7,2)</f>
        <v>rotate_ccw</v>
      </c>
    </row>
    <row r="120" spans="2:36" x14ac:dyDescent="0.25">
      <c r="B120">
        <v>396.09858036794498</v>
      </c>
      <c r="C120">
        <v>181.317209642986</v>
      </c>
      <c r="D120">
        <v>349.14350126968498</v>
      </c>
      <c r="E120">
        <v>186.301155866578</v>
      </c>
      <c r="F120">
        <v>441.70290785754798</v>
      </c>
      <c r="G120">
        <v>182.56886520546999</v>
      </c>
      <c r="H120">
        <v>342.62913804860199</v>
      </c>
      <c r="I120">
        <v>234.546827352576</v>
      </c>
      <c r="J120">
        <v>490.71000182044799</v>
      </c>
      <c r="K120">
        <v>171.09484650367901</v>
      </c>
      <c r="L120">
        <v>345.99658224819899</v>
      </c>
      <c r="M120">
        <v>272.68851040281601</v>
      </c>
      <c r="N120">
        <v>398.27021208607903</v>
      </c>
      <c r="O120">
        <v>270.38554008112902</v>
      </c>
      <c r="P120">
        <v>362.76448362811402</v>
      </c>
      <c r="Q120">
        <v>270.37374710179699</v>
      </c>
      <c r="S120" s="1">
        <f t="shared" si="44"/>
        <v>46.955079098260001</v>
      </c>
      <c r="T120" s="1">
        <f t="shared" si="45"/>
        <v>-4.9839462235919996</v>
      </c>
      <c r="V120" s="1">
        <f t="shared" si="46"/>
        <v>45.604327489603008</v>
      </c>
      <c r="W120" s="1">
        <f t="shared" si="47"/>
        <v>94.611421452503009</v>
      </c>
      <c r="X120" s="1">
        <f t="shared" si="48"/>
        <v>6.5143632210829878</v>
      </c>
      <c r="Y120" s="1">
        <f t="shared" si="49"/>
        <v>3.146919021485985</v>
      </c>
      <c r="Z120" s="1">
        <f t="shared" si="50"/>
        <v>10.222363139306992</v>
      </c>
      <c r="AA120" s="1">
        <f t="shared" si="51"/>
        <v>-86.387354536238007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1</v>
      </c>
      <c r="AH120" t="b">
        <f t="shared" si="57"/>
        <v>0</v>
      </c>
      <c r="AI120">
        <f t="shared" si="29"/>
        <v>4</v>
      </c>
      <c r="AJ120" t="str">
        <f>VLOOKUP(AI120,Sheet1!$A$1:$B$7,2)</f>
        <v>rotate_ccw</v>
      </c>
    </row>
    <row r="121" spans="2:36" x14ac:dyDescent="0.25">
      <c r="B121">
        <v>395.75073025237799</v>
      </c>
      <c r="C121">
        <v>180.69247134896199</v>
      </c>
      <c r="D121">
        <v>351.10787293733898</v>
      </c>
      <c r="E121">
        <v>185.2324250687</v>
      </c>
      <c r="F121">
        <v>436.13776907536601</v>
      </c>
      <c r="G121">
        <v>177.92458467705299</v>
      </c>
      <c r="H121">
        <v>342.94251645345798</v>
      </c>
      <c r="I121">
        <v>232.79150787418001</v>
      </c>
      <c r="J121">
        <v>492.42629691511098</v>
      </c>
      <c r="K121">
        <v>162.84754730934301</v>
      </c>
      <c r="L121">
        <v>346.27611542953298</v>
      </c>
      <c r="M121">
        <v>270.81874444167102</v>
      </c>
      <c r="N121">
        <v>400.43418944541099</v>
      </c>
      <c r="O121">
        <v>269.67531732474498</v>
      </c>
      <c r="P121">
        <v>364.56108955033699</v>
      </c>
      <c r="Q121">
        <v>271.82158391521</v>
      </c>
      <c r="S121" s="1">
        <f t="shared" si="44"/>
        <v>44.642857315039009</v>
      </c>
      <c r="T121" s="1">
        <f t="shared" si="45"/>
        <v>-4.5399537197380084</v>
      </c>
      <c r="V121" s="1">
        <f t="shared" si="46"/>
        <v>40.387038822988018</v>
      </c>
      <c r="W121" s="1">
        <f t="shared" si="47"/>
        <v>96.67556666273299</v>
      </c>
      <c r="X121" s="1">
        <f t="shared" si="48"/>
        <v>8.1653564838809984</v>
      </c>
      <c r="Y121" s="1">
        <f t="shared" si="49"/>
        <v>4.8317575078060031</v>
      </c>
      <c r="Z121" s="1">
        <f t="shared" si="50"/>
        <v>17.844924039618974</v>
      </c>
      <c r="AA121" s="1">
        <f t="shared" si="51"/>
        <v>-85.586319372971019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1</v>
      </c>
      <c r="AH121" t="b">
        <f t="shared" si="57"/>
        <v>0</v>
      </c>
      <c r="AI121">
        <f t="shared" si="29"/>
        <v>4</v>
      </c>
      <c r="AJ121" t="str">
        <f>VLOOKUP(AI121,Sheet1!$A$1:$B$7,2)</f>
        <v>rotate_ccw</v>
      </c>
    </row>
    <row r="122" spans="2:36" x14ac:dyDescent="0.25">
      <c r="B122">
        <v>395.83284465434201</v>
      </c>
      <c r="C122">
        <v>180.95401917148999</v>
      </c>
      <c r="D122">
        <v>349.521211018494</v>
      </c>
      <c r="E122">
        <v>185.988608797811</v>
      </c>
      <c r="F122">
        <v>437.714762755479</v>
      </c>
      <c r="G122">
        <v>177.21485162134101</v>
      </c>
      <c r="H122">
        <v>342.74189206284501</v>
      </c>
      <c r="I122">
        <v>234.60873142105299</v>
      </c>
      <c r="J122">
        <v>492.27171887342001</v>
      </c>
      <c r="K122">
        <v>162.96851789220401</v>
      </c>
      <c r="L122">
        <v>346.48049509732402</v>
      </c>
      <c r="M122">
        <v>270.120628227895</v>
      </c>
      <c r="N122">
        <v>399.76761177629402</v>
      </c>
      <c r="O122">
        <v>270.11380774274102</v>
      </c>
      <c r="P122">
        <v>363.18782239916902</v>
      </c>
      <c r="Q122">
        <v>269.10371131171098</v>
      </c>
      <c r="S122" s="1">
        <f t="shared" si="44"/>
        <v>46.311633635848011</v>
      </c>
      <c r="T122" s="1">
        <f t="shared" si="45"/>
        <v>-5.0345896263210079</v>
      </c>
      <c r="V122" s="1">
        <f t="shared" si="46"/>
        <v>41.881918101136989</v>
      </c>
      <c r="W122" s="1">
        <f t="shared" si="47"/>
        <v>96.438874219078002</v>
      </c>
      <c r="X122" s="1">
        <f t="shared" si="48"/>
        <v>6.7793189556489892</v>
      </c>
      <c r="Y122" s="1">
        <f t="shared" si="49"/>
        <v>3.0407159211699764</v>
      </c>
      <c r="Z122" s="1">
        <f t="shared" si="50"/>
        <v>17.985501279285984</v>
      </c>
      <c r="AA122" s="1">
        <f t="shared" si="51"/>
        <v>-84.132019430084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1</v>
      </c>
      <c r="AH122" t="b">
        <f t="shared" si="57"/>
        <v>0</v>
      </c>
      <c r="AI122">
        <f t="shared" si="29"/>
        <v>4</v>
      </c>
      <c r="AJ122" t="str">
        <f>VLOOKUP(AI122,Sheet1!$A$1:$B$7,2)</f>
        <v>rotate_ccw</v>
      </c>
    </row>
    <row r="123" spans="2:36" x14ac:dyDescent="0.25">
      <c r="B123">
        <v>397.06113999112102</v>
      </c>
      <c r="C123">
        <v>181.700272187118</v>
      </c>
      <c r="D123">
        <v>350.567955752307</v>
      </c>
      <c r="E123">
        <v>186.33863263603999</v>
      </c>
      <c r="F123">
        <v>441.07718854907102</v>
      </c>
      <c r="G123">
        <v>183.264518882961</v>
      </c>
      <c r="H123">
        <v>342.63735609973497</v>
      </c>
      <c r="I123">
        <v>234.34709746540199</v>
      </c>
      <c r="J123">
        <v>495.96546817918102</v>
      </c>
      <c r="K123">
        <v>167.01707900452499</v>
      </c>
      <c r="L123">
        <v>346.718917533308</v>
      </c>
      <c r="M123">
        <v>269.52003382225098</v>
      </c>
      <c r="N123">
        <v>399.96274661867102</v>
      </c>
      <c r="O123">
        <v>269.638048297002</v>
      </c>
      <c r="P123">
        <v>365.37480937361101</v>
      </c>
      <c r="Q123">
        <v>269.13189135948602</v>
      </c>
      <c r="S123" s="1">
        <f t="shared" si="44"/>
        <v>46.493184238814024</v>
      </c>
      <c r="T123" s="1">
        <f t="shared" si="45"/>
        <v>-4.6383604489219863</v>
      </c>
      <c r="V123" s="1">
        <f t="shared" si="46"/>
        <v>44.01604855795</v>
      </c>
      <c r="W123" s="1">
        <f t="shared" si="47"/>
        <v>98.904328188059992</v>
      </c>
      <c r="X123" s="1">
        <f t="shared" si="48"/>
        <v>7.9305996525720275</v>
      </c>
      <c r="Y123" s="1">
        <f t="shared" si="49"/>
        <v>3.8490382189989987</v>
      </c>
      <c r="Z123" s="1">
        <f t="shared" si="50"/>
        <v>14.683193182593016</v>
      </c>
      <c r="AA123" s="1">
        <f t="shared" si="51"/>
        <v>-83.181401186210991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1</v>
      </c>
      <c r="AH123" t="b">
        <f t="shared" si="57"/>
        <v>0</v>
      </c>
      <c r="AI123">
        <f t="shared" si="29"/>
        <v>4</v>
      </c>
      <c r="AJ123" t="str">
        <f>VLOOKUP(AI123,Sheet1!$A$1:$B$7,2)</f>
        <v>rotate_ccw</v>
      </c>
    </row>
    <row r="124" spans="2:36" x14ac:dyDescent="0.25">
      <c r="B124">
        <v>398.14643896021499</v>
      </c>
      <c r="C124">
        <v>180.58863049077601</v>
      </c>
      <c r="D124">
        <v>350.42879945293902</v>
      </c>
      <c r="E124">
        <v>188.45064255954301</v>
      </c>
      <c r="F124">
        <v>441.61217374635902</v>
      </c>
      <c r="G124">
        <v>183.886301310823</v>
      </c>
      <c r="H124">
        <v>343.88189957605101</v>
      </c>
      <c r="I124">
        <v>232.71579129499301</v>
      </c>
      <c r="J124">
        <v>496.85841347933899</v>
      </c>
      <c r="K124">
        <v>165.889947742034</v>
      </c>
      <c r="L124">
        <v>344.83043700786101</v>
      </c>
      <c r="M124">
        <v>273.42491714445202</v>
      </c>
      <c r="N124">
        <v>398.98400931938301</v>
      </c>
      <c r="O124">
        <v>270.717173892902</v>
      </c>
      <c r="P124">
        <v>365.20917509780998</v>
      </c>
      <c r="Q124">
        <v>269.85302882769099</v>
      </c>
      <c r="S124" s="1">
        <f t="shared" si="44"/>
        <v>47.717639507275976</v>
      </c>
      <c r="T124" s="1">
        <f t="shared" si="45"/>
        <v>-7.862012068767001</v>
      </c>
      <c r="V124" s="1">
        <f t="shared" si="46"/>
        <v>43.465734786144026</v>
      </c>
      <c r="W124" s="1">
        <f t="shared" si="47"/>
        <v>98.711974519123999</v>
      </c>
      <c r="X124" s="1">
        <f t="shared" si="48"/>
        <v>6.5468998768880056</v>
      </c>
      <c r="Y124" s="1">
        <f t="shared" si="49"/>
        <v>5.5983624450780098</v>
      </c>
      <c r="Z124" s="1">
        <f t="shared" si="50"/>
        <v>14.698682748742016</v>
      </c>
      <c r="AA124" s="1">
        <f t="shared" si="51"/>
        <v>-84.974274584909011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1</v>
      </c>
      <c r="AH124" t="b">
        <f t="shared" si="57"/>
        <v>0</v>
      </c>
      <c r="AI124">
        <f t="shared" si="29"/>
        <v>4</v>
      </c>
      <c r="AJ124" t="str">
        <f>VLOOKUP(AI124,Sheet1!$A$1:$B$7,2)</f>
        <v>rotate_ccw</v>
      </c>
    </row>
    <row r="125" spans="2:36" x14ac:dyDescent="0.25">
      <c r="B125">
        <v>397.646918876852</v>
      </c>
      <c r="C125">
        <v>180.68447161426499</v>
      </c>
      <c r="D125">
        <v>350.07048548115301</v>
      </c>
      <c r="E125">
        <v>186.90989822968299</v>
      </c>
      <c r="F125">
        <v>442.22540929230797</v>
      </c>
      <c r="G125">
        <v>184.291943798105</v>
      </c>
      <c r="H125">
        <v>341.256173903719</v>
      </c>
      <c r="I125">
        <v>234.75620318164701</v>
      </c>
      <c r="J125">
        <v>496.41950610312898</v>
      </c>
      <c r="K125">
        <v>166.08857023791501</v>
      </c>
      <c r="L125">
        <v>346.349722695011</v>
      </c>
      <c r="M125">
        <v>269.69135163450301</v>
      </c>
      <c r="N125">
        <v>399.44956003583798</v>
      </c>
      <c r="O125">
        <v>270.71417737964799</v>
      </c>
      <c r="P125">
        <v>365.01895319982299</v>
      </c>
      <c r="Q125">
        <v>268.25895636076598</v>
      </c>
      <c r="S125" s="1">
        <f t="shared" si="44"/>
        <v>47.576433395698984</v>
      </c>
      <c r="T125" s="1">
        <f t="shared" si="45"/>
        <v>-6.2254266154180016</v>
      </c>
      <c r="V125" s="1">
        <f t="shared" si="46"/>
        <v>44.578490415455974</v>
      </c>
      <c r="W125" s="1">
        <f t="shared" si="47"/>
        <v>98.772587226276983</v>
      </c>
      <c r="X125" s="1">
        <f t="shared" si="48"/>
        <v>8.8143115774340117</v>
      </c>
      <c r="Y125" s="1">
        <f t="shared" si="49"/>
        <v>3.7207627861420178</v>
      </c>
      <c r="Z125" s="1">
        <f t="shared" si="50"/>
        <v>14.595901376349985</v>
      </c>
      <c r="AA125" s="1">
        <f t="shared" si="51"/>
        <v>-82.781453404820013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1</v>
      </c>
      <c r="AH125" t="b">
        <f t="shared" si="57"/>
        <v>0</v>
      </c>
      <c r="AI125">
        <f t="shared" si="29"/>
        <v>4</v>
      </c>
      <c r="AJ125" t="str">
        <f>VLOOKUP(AI125,Sheet1!$A$1:$B$7,2)</f>
        <v>rotate_ccw</v>
      </c>
    </row>
    <row r="126" spans="2:36" x14ac:dyDescent="0.25">
      <c r="B126">
        <v>398.74517745127901</v>
      </c>
      <c r="C126">
        <v>180.418144129295</v>
      </c>
      <c r="D126">
        <v>348.24416608041997</v>
      </c>
      <c r="E126">
        <v>186.48278571586499</v>
      </c>
      <c r="F126">
        <v>439.70924124333499</v>
      </c>
      <c r="G126">
        <v>199.84953116160801</v>
      </c>
      <c r="H126">
        <v>343.44071181841099</v>
      </c>
      <c r="I126">
        <v>233.39963481491699</v>
      </c>
      <c r="J126">
        <v>490.39273471440498</v>
      </c>
      <c r="K126">
        <v>195.79442417394699</v>
      </c>
      <c r="L126">
        <v>346.85583527430902</v>
      </c>
      <c r="M126">
        <v>270.11152158579898</v>
      </c>
      <c r="N126">
        <v>399.14724509674602</v>
      </c>
      <c r="O126">
        <v>266.80241865033003</v>
      </c>
      <c r="P126">
        <v>364.99025311703502</v>
      </c>
      <c r="Q126">
        <v>270.23700835084799</v>
      </c>
      <c r="S126" s="1">
        <f t="shared" si="44"/>
        <v>50.501011370859032</v>
      </c>
      <c r="T126" s="1">
        <f t="shared" si="45"/>
        <v>-6.0646415865699907</v>
      </c>
      <c r="V126" s="1">
        <f t="shared" si="46"/>
        <v>40.964063792055981</v>
      </c>
      <c r="W126" s="1">
        <f t="shared" si="47"/>
        <v>91.647557263125975</v>
      </c>
      <c r="X126" s="1">
        <f t="shared" si="48"/>
        <v>4.8034542620089837</v>
      </c>
      <c r="Y126" s="1">
        <f t="shared" si="49"/>
        <v>1.3883308061109574</v>
      </c>
      <c r="Z126" s="1">
        <f t="shared" si="50"/>
        <v>-15.376280044651992</v>
      </c>
      <c r="AA126" s="1">
        <f t="shared" si="51"/>
        <v>-83.62873586993399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1</v>
      </c>
      <c r="AH126" t="b">
        <f t="shared" si="57"/>
        <v>0</v>
      </c>
      <c r="AI126">
        <f t="shared" si="29"/>
        <v>4</v>
      </c>
      <c r="AJ126" t="str">
        <f>VLOOKUP(AI126,Sheet1!$A$1:$B$7,2)</f>
        <v>rotate_ccw</v>
      </c>
    </row>
    <row r="127" spans="2:36" x14ac:dyDescent="0.25">
      <c r="B127">
        <v>403.84663610473399</v>
      </c>
      <c r="C127">
        <v>182.225528902533</v>
      </c>
      <c r="D127">
        <v>351.488258880084</v>
      </c>
      <c r="E127">
        <v>184.761953374044</v>
      </c>
      <c r="F127">
        <v>417.255768256164</v>
      </c>
      <c r="G127">
        <v>231.70163209040101</v>
      </c>
      <c r="H127">
        <v>346.08838122037901</v>
      </c>
      <c r="I127">
        <v>230.72058647429901</v>
      </c>
      <c r="J127">
        <v>429.13901089491998</v>
      </c>
      <c r="K127">
        <v>263.81492445383202</v>
      </c>
      <c r="L127">
        <v>347.12370783608401</v>
      </c>
      <c r="M127">
        <v>268.42318397747698</v>
      </c>
      <c r="N127">
        <v>401.96459922368598</v>
      </c>
      <c r="O127">
        <v>268.98521512053702</v>
      </c>
      <c r="P127">
        <v>365.551224598575</v>
      </c>
      <c r="Q127">
        <v>270.40519053033699</v>
      </c>
      <c r="S127" s="1">
        <f t="shared" si="44"/>
        <v>52.358377224649985</v>
      </c>
      <c r="T127" s="1">
        <f t="shared" si="45"/>
        <v>-2.5364244715109976</v>
      </c>
      <c r="V127" s="1">
        <f t="shared" si="46"/>
        <v>13.409132151430015</v>
      </c>
      <c r="W127" s="1">
        <f t="shared" si="47"/>
        <v>25.292374790185988</v>
      </c>
      <c r="X127" s="1">
        <f t="shared" si="48"/>
        <v>5.3998776597049982</v>
      </c>
      <c r="Y127" s="1">
        <f t="shared" si="49"/>
        <v>4.3645510439999953</v>
      </c>
      <c r="Z127" s="1">
        <f t="shared" si="50"/>
        <v>-81.58939555129902</v>
      </c>
      <c r="AA127" s="1">
        <f t="shared" si="51"/>
        <v>-83.661230603432983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1</v>
      </c>
      <c r="AI127">
        <f t="shared" si="29"/>
        <v>5</v>
      </c>
      <c r="AJ127" t="str">
        <f>VLOOKUP(AI127,Sheet1!$A$1:$B$7,2)</f>
        <v>land</v>
      </c>
    </row>
    <row r="128" spans="2:36" x14ac:dyDescent="0.25">
      <c r="B128">
        <v>406.31226357313801</v>
      </c>
      <c r="C128">
        <v>183.49174628550099</v>
      </c>
      <c r="D128">
        <v>354.45114545535802</v>
      </c>
      <c r="E128">
        <v>183.70159995984301</v>
      </c>
      <c r="F128">
        <v>413.98027248292101</v>
      </c>
      <c r="G128">
        <v>230.93560571650301</v>
      </c>
      <c r="H128">
        <v>346.28249471221397</v>
      </c>
      <c r="I128">
        <v>227.826458707168</v>
      </c>
      <c r="J128">
        <v>418.03150628980302</v>
      </c>
      <c r="K128">
        <v>269.31928509637601</v>
      </c>
      <c r="L128">
        <v>347.16273640757601</v>
      </c>
      <c r="M128">
        <v>267.08215628819499</v>
      </c>
      <c r="N128">
        <v>401.18125011570601</v>
      </c>
      <c r="O128">
        <v>267.712482014871</v>
      </c>
      <c r="P128">
        <v>364.64469343188398</v>
      </c>
      <c r="Q128">
        <v>267.399629427565</v>
      </c>
      <c r="S128" s="1">
        <f t="shared" si="44"/>
        <v>51.861118117779995</v>
      </c>
      <c r="T128" s="1">
        <f t="shared" si="45"/>
        <v>-0.20985367434201407</v>
      </c>
      <c r="V128" s="1">
        <f t="shared" si="46"/>
        <v>7.6680089097829978</v>
      </c>
      <c r="W128" s="1">
        <f t="shared" si="47"/>
        <v>11.719242716665008</v>
      </c>
      <c r="X128" s="1">
        <f t="shared" si="48"/>
        <v>8.1686507431440418</v>
      </c>
      <c r="Y128" s="1">
        <f t="shared" si="49"/>
        <v>7.2884090477820109</v>
      </c>
      <c r="Z128" s="1">
        <f t="shared" si="50"/>
        <v>-85.827538810875012</v>
      </c>
      <c r="AA128" s="1">
        <f t="shared" si="51"/>
        <v>-83.380556328351986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1</v>
      </c>
      <c r="AI128">
        <f t="shared" ref="AI128:AI191" si="58">IF(AC128,0,IF(AD128,1,IF(AE128,2,IF(AF128,3,IF(AG128,4,IF(AH128,5,999))))))</f>
        <v>5</v>
      </c>
      <c r="AJ128" t="str">
        <f>VLOOKUP(AI128,Sheet1!$A$1:$B$7,2)</f>
        <v>land</v>
      </c>
    </row>
    <row r="129" spans="2:36" x14ac:dyDescent="0.25">
      <c r="B129">
        <v>404.98228726982097</v>
      </c>
      <c r="C129">
        <v>183.82698413937501</v>
      </c>
      <c r="D129">
        <v>352.59898012471598</v>
      </c>
      <c r="E129">
        <v>183.63405078460499</v>
      </c>
      <c r="F129">
        <v>410.85139414710397</v>
      </c>
      <c r="G129">
        <v>232.86711194802501</v>
      </c>
      <c r="H129">
        <v>344.57946150600401</v>
      </c>
      <c r="I129">
        <v>228.21328842614699</v>
      </c>
      <c r="J129">
        <v>414.91255436274997</v>
      </c>
      <c r="K129">
        <v>270.20627818198301</v>
      </c>
      <c r="L129">
        <v>345.344744979111</v>
      </c>
      <c r="M129">
        <v>268.39392696324097</v>
      </c>
      <c r="N129">
        <v>399.30151723949001</v>
      </c>
      <c r="O129">
        <v>271.124779295971</v>
      </c>
      <c r="P129">
        <v>361.71597256291301</v>
      </c>
      <c r="Q129">
        <v>269.52458436090899</v>
      </c>
      <c r="S129" s="1">
        <f t="shared" si="44"/>
        <v>52.383307145104993</v>
      </c>
      <c r="T129" s="1">
        <f t="shared" si="45"/>
        <v>0.1929333547700196</v>
      </c>
      <c r="V129" s="1">
        <f t="shared" si="46"/>
        <v>5.8691068772830022</v>
      </c>
      <c r="W129" s="1">
        <f t="shared" si="47"/>
        <v>9.9302670929290002</v>
      </c>
      <c r="X129" s="1">
        <f t="shared" si="48"/>
        <v>8.0195186187119702</v>
      </c>
      <c r="Y129" s="1">
        <f t="shared" si="49"/>
        <v>7.2542351456049801</v>
      </c>
      <c r="Z129" s="1">
        <f t="shared" si="50"/>
        <v>-86.379294042607995</v>
      </c>
      <c r="AA129" s="1">
        <f t="shared" si="51"/>
        <v>-84.759876178635977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1</v>
      </c>
      <c r="AI129">
        <f t="shared" si="58"/>
        <v>5</v>
      </c>
      <c r="AJ129" t="str">
        <f>VLOOKUP(AI129,Sheet1!$A$1:$B$7,2)</f>
        <v>land</v>
      </c>
    </row>
    <row r="130" spans="2:36" x14ac:dyDescent="0.25">
      <c r="B130">
        <v>404.19236169607098</v>
      </c>
      <c r="C130">
        <v>183.28050431943001</v>
      </c>
      <c r="D130">
        <v>352.78278079643002</v>
      </c>
      <c r="E130">
        <v>184.110752613801</v>
      </c>
      <c r="F130">
        <v>411.53560355187898</v>
      </c>
      <c r="G130">
        <v>231.25414922927899</v>
      </c>
      <c r="H130">
        <v>344.76766818319197</v>
      </c>
      <c r="I130">
        <v>229.24776585359101</v>
      </c>
      <c r="J130">
        <v>422.64515567918102</v>
      </c>
      <c r="K130">
        <v>269.41356977498998</v>
      </c>
      <c r="L130">
        <v>345.036475496457</v>
      </c>
      <c r="M130">
        <v>270.33971605038698</v>
      </c>
      <c r="N130">
        <v>398.46060465109099</v>
      </c>
      <c r="O130">
        <v>271.363683301349</v>
      </c>
      <c r="P130">
        <v>361.184737219064</v>
      </c>
      <c r="Q130">
        <v>268.98496664099599</v>
      </c>
      <c r="S130" s="1">
        <f t="shared" ref="S130:S161" si="59">B130-D130</f>
        <v>51.409580899640957</v>
      </c>
      <c r="T130" s="1">
        <f t="shared" ref="T130:T161" si="60">C130-E130</f>
        <v>-0.83024829437098902</v>
      </c>
      <c r="V130" s="1">
        <f t="shared" ref="V130:V161" si="61">F130-B130</f>
        <v>7.343241855808003</v>
      </c>
      <c r="W130" s="1">
        <f t="shared" ref="W130:W161" si="62">J130-B130</f>
        <v>18.452793983110041</v>
      </c>
      <c r="X130" s="1">
        <f t="shared" ref="X130:X161" si="63">D130-H130</f>
        <v>8.0151126132380455</v>
      </c>
      <c r="Y130" s="1">
        <f t="shared" ref="Y130:Y161" si="64">D130-L130</f>
        <v>7.7463052999730166</v>
      </c>
      <c r="Z130" s="1">
        <f t="shared" ref="Z130:Z161" si="65">C130-K130</f>
        <v>-86.133065455559972</v>
      </c>
      <c r="AA130" s="1">
        <f t="shared" ref="AA130:AA161" si="66">E130-M130</f>
        <v>-86.228963436585985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1</v>
      </c>
      <c r="AI130">
        <f t="shared" si="58"/>
        <v>5</v>
      </c>
      <c r="AJ130" t="str">
        <f>VLOOKUP(AI130,Sheet1!$A$1:$B$7,2)</f>
        <v>land</v>
      </c>
    </row>
    <row r="131" spans="2:36" x14ac:dyDescent="0.25">
      <c r="B131">
        <v>404.21198406490601</v>
      </c>
      <c r="C131">
        <v>183.532976469076</v>
      </c>
      <c r="D131">
        <v>352.58425358535698</v>
      </c>
      <c r="E131">
        <v>184.02840499394</v>
      </c>
      <c r="F131">
        <v>409.95398137241699</v>
      </c>
      <c r="G131">
        <v>231.98929349161301</v>
      </c>
      <c r="H131">
        <v>344.29093588396597</v>
      </c>
      <c r="I131">
        <v>228.279074594283</v>
      </c>
      <c r="J131">
        <v>418.36124558772701</v>
      </c>
      <c r="K131">
        <v>270.74294269715</v>
      </c>
      <c r="L131">
        <v>344.35086218666601</v>
      </c>
      <c r="M131">
        <v>269.31270014659998</v>
      </c>
      <c r="N131">
        <v>399.10626162849798</v>
      </c>
      <c r="O131">
        <v>271.84117653909198</v>
      </c>
      <c r="P131">
        <v>360.83371323620099</v>
      </c>
      <c r="Q131">
        <v>269.750459763766</v>
      </c>
      <c r="S131" s="1">
        <f t="shared" si="59"/>
        <v>51.627730479549029</v>
      </c>
      <c r="T131" s="1">
        <f t="shared" si="60"/>
        <v>-0.49542852486399624</v>
      </c>
      <c r="V131" s="1">
        <f t="shared" si="61"/>
        <v>5.7419973075109851</v>
      </c>
      <c r="W131" s="1">
        <f t="shared" si="62"/>
        <v>14.149261522821007</v>
      </c>
      <c r="X131" s="1">
        <f t="shared" si="63"/>
        <v>8.293317701391004</v>
      </c>
      <c r="Y131" s="1">
        <f t="shared" si="64"/>
        <v>8.2333913986909693</v>
      </c>
      <c r="Z131" s="1">
        <f t="shared" si="65"/>
        <v>-87.209966228073995</v>
      </c>
      <c r="AA131" s="1">
        <f t="shared" si="66"/>
        <v>-85.284295152659979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1</v>
      </c>
      <c r="AI131">
        <f t="shared" si="58"/>
        <v>5</v>
      </c>
      <c r="AJ131" t="str">
        <f>VLOOKUP(AI131,Sheet1!$A$1:$B$7,2)</f>
        <v>land</v>
      </c>
    </row>
    <row r="132" spans="2:36" x14ac:dyDescent="0.25">
      <c r="B132">
        <v>403.48327347452602</v>
      </c>
      <c r="C132">
        <v>184.520647561071</v>
      </c>
      <c r="D132">
        <v>352.25698654873798</v>
      </c>
      <c r="E132">
        <v>185.51499784118701</v>
      </c>
      <c r="F132">
        <v>410.30518879822603</v>
      </c>
      <c r="G132">
        <v>232.802117248922</v>
      </c>
      <c r="H132">
        <v>344.008311773363</v>
      </c>
      <c r="I132">
        <v>231.32589134554999</v>
      </c>
      <c r="J132">
        <v>419.947086472835</v>
      </c>
      <c r="K132">
        <v>268.44678850557</v>
      </c>
      <c r="L132">
        <v>345.68569237587002</v>
      </c>
      <c r="M132">
        <v>271.63608946205397</v>
      </c>
      <c r="N132">
        <v>400.26316445397299</v>
      </c>
      <c r="O132">
        <v>269.96812009912202</v>
      </c>
      <c r="P132">
        <v>362.06913518679602</v>
      </c>
      <c r="Q132">
        <v>266.718287397388</v>
      </c>
      <c r="S132" s="1">
        <f t="shared" si="59"/>
        <v>51.226286925788031</v>
      </c>
      <c r="T132" s="1">
        <f t="shared" si="60"/>
        <v>-0.99435028011600934</v>
      </c>
      <c r="V132" s="1">
        <f t="shared" si="61"/>
        <v>6.8219153237000114</v>
      </c>
      <c r="W132" s="1">
        <f t="shared" si="62"/>
        <v>16.463812998308981</v>
      </c>
      <c r="X132" s="1">
        <f t="shared" si="63"/>
        <v>8.2486747753749796</v>
      </c>
      <c r="Y132" s="1">
        <f t="shared" si="64"/>
        <v>6.5712941728679652</v>
      </c>
      <c r="Z132" s="1">
        <f t="shared" si="65"/>
        <v>-83.926140944498997</v>
      </c>
      <c r="AA132" s="1">
        <f t="shared" si="66"/>
        <v>-86.121091620866963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1</v>
      </c>
      <c r="AI132">
        <f t="shared" si="58"/>
        <v>5</v>
      </c>
      <c r="AJ132" t="str">
        <f>VLOOKUP(AI132,Sheet1!$A$1:$B$7,2)</f>
        <v>land</v>
      </c>
    </row>
    <row r="133" spans="2:36" x14ac:dyDescent="0.25">
      <c r="B133">
        <v>405.87737313944001</v>
      </c>
      <c r="C133">
        <v>185.11230420360599</v>
      </c>
      <c r="D133">
        <v>354.29318396400998</v>
      </c>
      <c r="E133">
        <v>183.49802819669301</v>
      </c>
      <c r="F133">
        <v>410.49677579135499</v>
      </c>
      <c r="G133">
        <v>233.88540965558099</v>
      </c>
      <c r="H133">
        <v>343.97838815505202</v>
      </c>
      <c r="I133">
        <v>226.91725104858199</v>
      </c>
      <c r="J133">
        <v>416.91335765483001</v>
      </c>
      <c r="K133">
        <v>270.49077007785598</v>
      </c>
      <c r="L133">
        <v>340.01794528810501</v>
      </c>
      <c r="M133">
        <v>268.84150079642399</v>
      </c>
      <c r="N133">
        <v>398.31098318476597</v>
      </c>
      <c r="O133">
        <v>269.90072468118399</v>
      </c>
      <c r="P133">
        <v>358.51374308268203</v>
      </c>
      <c r="Q133">
        <v>268.747476815673</v>
      </c>
      <c r="S133" s="1">
        <f t="shared" si="59"/>
        <v>51.584189175430026</v>
      </c>
      <c r="T133" s="1">
        <f t="shared" si="60"/>
        <v>1.6142760069129736</v>
      </c>
      <c r="V133" s="1">
        <f t="shared" si="61"/>
        <v>4.6194026519149816</v>
      </c>
      <c r="W133" s="1">
        <f t="shared" si="62"/>
        <v>11.035984515389998</v>
      </c>
      <c r="X133" s="1">
        <f t="shared" si="63"/>
        <v>10.314795808957967</v>
      </c>
      <c r="Y133" s="1">
        <f t="shared" si="64"/>
        <v>14.275238675904973</v>
      </c>
      <c r="Z133" s="1">
        <f t="shared" si="65"/>
        <v>-85.378465874249997</v>
      </c>
      <c r="AA133" s="1">
        <f t="shared" si="66"/>
        <v>-85.343472599730973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1</v>
      </c>
      <c r="AI133">
        <f t="shared" si="58"/>
        <v>5</v>
      </c>
      <c r="AJ133" t="str">
        <f>VLOOKUP(AI133,Sheet1!$A$1:$B$7,2)</f>
        <v>land</v>
      </c>
    </row>
    <row r="134" spans="2:36" x14ac:dyDescent="0.25">
      <c r="B134">
        <v>391.93461244893399</v>
      </c>
      <c r="C134">
        <v>184.39098914632299</v>
      </c>
      <c r="D134">
        <v>339.78017701545201</v>
      </c>
      <c r="E134">
        <v>183.13385783995901</v>
      </c>
      <c r="F134">
        <v>396.95349068061603</v>
      </c>
      <c r="G134">
        <v>231.17402703766999</v>
      </c>
      <c r="H134">
        <v>331.695365830431</v>
      </c>
      <c r="I134">
        <v>226.35591414211601</v>
      </c>
      <c r="J134">
        <v>402.15561178246497</v>
      </c>
      <c r="K134">
        <v>268.86435855518602</v>
      </c>
      <c r="L134">
        <v>328.38501265828597</v>
      </c>
      <c r="M134">
        <v>268.03847298813599</v>
      </c>
      <c r="N134">
        <v>384.200265652383</v>
      </c>
      <c r="O134">
        <v>269.17356575770299</v>
      </c>
      <c r="P134">
        <v>345.87585810801397</v>
      </c>
      <c r="Q134">
        <v>267.86777165677</v>
      </c>
      <c r="S134" s="1">
        <f t="shared" si="59"/>
        <v>52.154435433481979</v>
      </c>
      <c r="T134" s="1">
        <f t="shared" si="60"/>
        <v>1.2571313063639877</v>
      </c>
      <c r="V134" s="1">
        <f t="shared" si="61"/>
        <v>5.0188782316820379</v>
      </c>
      <c r="W134" s="1">
        <f t="shared" si="62"/>
        <v>10.220999333530983</v>
      </c>
      <c r="X134" s="1">
        <f t="shared" si="63"/>
        <v>8.0848111850210103</v>
      </c>
      <c r="Y134" s="1">
        <f t="shared" si="64"/>
        <v>11.395164357166038</v>
      </c>
      <c r="Z134" s="1">
        <f t="shared" si="65"/>
        <v>-84.473369408863022</v>
      </c>
      <c r="AA134" s="1">
        <f t="shared" si="66"/>
        <v>-84.904615148176987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1</v>
      </c>
      <c r="AI134">
        <f t="shared" si="58"/>
        <v>5</v>
      </c>
      <c r="AJ134" t="str">
        <f>VLOOKUP(AI134,Sheet1!$A$1:$B$7,2)</f>
        <v>land</v>
      </c>
    </row>
    <row r="135" spans="2:36" x14ac:dyDescent="0.25">
      <c r="B135">
        <v>353.47724565020798</v>
      </c>
      <c r="C135">
        <v>186.23901381300999</v>
      </c>
      <c r="D135">
        <v>302.72552249179199</v>
      </c>
      <c r="E135">
        <v>184.586375601447</v>
      </c>
      <c r="F135">
        <v>359.82480451394002</v>
      </c>
      <c r="G135">
        <v>233.22342096373001</v>
      </c>
      <c r="H135">
        <v>291.55050991835702</v>
      </c>
      <c r="I135">
        <v>236.09745824059701</v>
      </c>
      <c r="J135">
        <v>364.63613157588702</v>
      </c>
      <c r="K135">
        <v>273.43314914824299</v>
      </c>
      <c r="L135">
        <v>286.81385492261501</v>
      </c>
      <c r="M135">
        <v>273.31444028568001</v>
      </c>
      <c r="N135">
        <v>345.67806635610998</v>
      </c>
      <c r="O135">
        <v>273.54472033317097</v>
      </c>
      <c r="P135">
        <v>306.44068906280802</v>
      </c>
      <c r="Q135">
        <v>272.444334372909</v>
      </c>
      <c r="S135" s="1">
        <f t="shared" si="59"/>
        <v>50.751723158415984</v>
      </c>
      <c r="T135" s="1">
        <f t="shared" si="60"/>
        <v>1.6526382115629872</v>
      </c>
      <c r="V135" s="1">
        <f t="shared" si="61"/>
        <v>6.347558863732047</v>
      </c>
      <c r="W135" s="1">
        <f t="shared" si="62"/>
        <v>11.158885925679044</v>
      </c>
      <c r="X135" s="1">
        <f t="shared" si="63"/>
        <v>11.175012573434969</v>
      </c>
      <c r="Y135" s="1">
        <f t="shared" si="64"/>
        <v>15.911667569176984</v>
      </c>
      <c r="Z135" s="1">
        <f t="shared" si="65"/>
        <v>-87.194135335233</v>
      </c>
      <c r="AA135" s="1">
        <f t="shared" si="66"/>
        <v>-88.728064684233004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1</v>
      </c>
      <c r="AI135">
        <f t="shared" si="58"/>
        <v>5</v>
      </c>
      <c r="AJ135" t="str">
        <f>VLOOKUP(AI135,Sheet1!$A$1:$B$7,2)</f>
        <v>land</v>
      </c>
    </row>
    <row r="136" spans="2:36" x14ac:dyDescent="0.25">
      <c r="B136">
        <v>329.08861012632002</v>
      </c>
      <c r="C136">
        <v>182.88963704986199</v>
      </c>
      <c r="D136">
        <v>277.22577666030998</v>
      </c>
      <c r="E136">
        <v>182.60056993673999</v>
      </c>
      <c r="F136">
        <v>337.54582843509297</v>
      </c>
      <c r="G136">
        <v>229.86174633840599</v>
      </c>
      <c r="H136">
        <v>272.35692872443599</v>
      </c>
      <c r="I136">
        <v>230.38860667835499</v>
      </c>
      <c r="J136">
        <v>338.90702909014601</v>
      </c>
      <c r="K136">
        <v>271.03502592122999</v>
      </c>
      <c r="L136">
        <v>266.066651849008</v>
      </c>
      <c r="M136">
        <v>272.24323748534101</v>
      </c>
      <c r="N136">
        <v>322.32621709694001</v>
      </c>
      <c r="O136">
        <v>268.21965428285802</v>
      </c>
      <c r="P136">
        <v>287.81535602105498</v>
      </c>
      <c r="Q136">
        <v>267.42210049457799</v>
      </c>
      <c r="S136" s="1">
        <f t="shared" si="59"/>
        <v>51.862833466010045</v>
      </c>
      <c r="T136" s="1">
        <f t="shared" si="60"/>
        <v>0.28906711312200173</v>
      </c>
      <c r="V136" s="1">
        <f t="shared" si="61"/>
        <v>8.4572183087729513</v>
      </c>
      <c r="W136" s="1">
        <f t="shared" si="62"/>
        <v>9.8184189638259909</v>
      </c>
      <c r="X136" s="1">
        <f t="shared" si="63"/>
        <v>4.8688479358739869</v>
      </c>
      <c r="Y136" s="1">
        <f t="shared" si="64"/>
        <v>11.159124811301979</v>
      </c>
      <c r="Z136" s="1">
        <f t="shared" si="65"/>
        <v>-88.145388871367999</v>
      </c>
      <c r="AA136" s="1">
        <f t="shared" si="66"/>
        <v>-89.642667548601025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1</v>
      </c>
      <c r="AI136">
        <f t="shared" si="58"/>
        <v>5</v>
      </c>
      <c r="AJ136" t="str">
        <f>VLOOKUP(AI136,Sheet1!$A$1:$B$7,2)</f>
        <v>land</v>
      </c>
    </row>
    <row r="137" spans="2:36" x14ac:dyDescent="0.25">
      <c r="B137">
        <v>329.72597914660997</v>
      </c>
      <c r="C137">
        <v>184.77734362096101</v>
      </c>
      <c r="D137">
        <v>276.81766745038499</v>
      </c>
      <c r="E137">
        <v>182.10689286600899</v>
      </c>
      <c r="F137">
        <v>336.17617253066902</v>
      </c>
      <c r="G137">
        <v>230.07743625761799</v>
      </c>
      <c r="H137">
        <v>267.14347503384801</v>
      </c>
      <c r="I137">
        <v>224.963976031378</v>
      </c>
      <c r="J137">
        <v>334.25862148098003</v>
      </c>
      <c r="K137">
        <v>267.81050739782302</v>
      </c>
      <c r="L137">
        <v>262.681924298664</v>
      </c>
      <c r="M137">
        <v>262.741490418512</v>
      </c>
      <c r="N137">
        <v>315.05673575740201</v>
      </c>
      <c r="O137">
        <v>269.70114322847797</v>
      </c>
      <c r="P137">
        <v>281.90621000895499</v>
      </c>
      <c r="Q137">
        <v>268.22101133318301</v>
      </c>
      <c r="S137" s="1">
        <f t="shared" si="59"/>
        <v>52.908311696224985</v>
      </c>
      <c r="T137" s="1">
        <f t="shared" si="60"/>
        <v>2.6704507549520144</v>
      </c>
      <c r="V137" s="1">
        <f t="shared" si="61"/>
        <v>6.4501933840590482</v>
      </c>
      <c r="W137" s="1">
        <f t="shared" si="62"/>
        <v>4.5326423343700526</v>
      </c>
      <c r="X137" s="1">
        <f t="shared" si="63"/>
        <v>9.6741924165369824</v>
      </c>
      <c r="Y137" s="1">
        <f t="shared" si="64"/>
        <v>14.135743151720987</v>
      </c>
      <c r="Z137" s="1">
        <f t="shared" si="65"/>
        <v>-83.033163776862011</v>
      </c>
      <c r="AA137" s="1">
        <f t="shared" si="66"/>
        <v>-80.63459755250301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1</v>
      </c>
      <c r="AI137">
        <f t="shared" si="58"/>
        <v>5</v>
      </c>
      <c r="AJ137" t="str">
        <f>VLOOKUP(AI137,Sheet1!$A$1:$B$7,2)</f>
        <v>land</v>
      </c>
    </row>
    <row r="138" spans="2:36" x14ac:dyDescent="0.25">
      <c r="B138">
        <v>328.553686639143</v>
      </c>
      <c r="C138">
        <v>184.63781667310101</v>
      </c>
      <c r="D138">
        <v>281.76653291000099</v>
      </c>
      <c r="E138">
        <v>180.36069164316399</v>
      </c>
      <c r="F138">
        <v>335.49479817515402</v>
      </c>
      <c r="G138">
        <v>228.617619197918</v>
      </c>
      <c r="H138">
        <v>244.452677119588</v>
      </c>
      <c r="I138">
        <v>206.03170624747</v>
      </c>
      <c r="J138">
        <v>331.72822966583101</v>
      </c>
      <c r="K138">
        <v>270.41700334932</v>
      </c>
      <c r="L138">
        <v>209.30855653108901</v>
      </c>
      <c r="M138">
        <v>219.905295503063</v>
      </c>
      <c r="N138">
        <v>315.28241341336201</v>
      </c>
      <c r="O138">
        <v>267.33493897677897</v>
      </c>
      <c r="P138">
        <v>280.47526644304401</v>
      </c>
      <c r="Q138">
        <v>264.469255765951</v>
      </c>
      <c r="S138" s="1">
        <f t="shared" si="59"/>
        <v>46.787153729142005</v>
      </c>
      <c r="T138" s="1">
        <f t="shared" si="60"/>
        <v>4.2771250299370251</v>
      </c>
      <c r="V138" s="1">
        <f t="shared" si="61"/>
        <v>6.9411115360110216</v>
      </c>
      <c r="W138" s="1">
        <f t="shared" si="62"/>
        <v>3.1745430266880135</v>
      </c>
      <c r="X138" s="1">
        <f t="shared" si="63"/>
        <v>37.313855790412987</v>
      </c>
      <c r="Y138" s="1">
        <f t="shared" si="64"/>
        <v>72.45797637891198</v>
      </c>
      <c r="Z138" s="1">
        <f t="shared" si="65"/>
        <v>-85.779186676218984</v>
      </c>
      <c r="AA138" s="1">
        <f t="shared" si="66"/>
        <v>-39.544603859899013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999</v>
      </c>
      <c r="AJ138" t="str">
        <f>VLOOKUP(AI138,Sheet1!$A$1:$B$7,2)</f>
        <v>not detected</v>
      </c>
    </row>
    <row r="139" spans="2:36" x14ac:dyDescent="0.25">
      <c r="B139">
        <v>318.84456785180902</v>
      </c>
      <c r="C139">
        <v>188.82351671666399</v>
      </c>
      <c r="D139">
        <v>269.88702276871601</v>
      </c>
      <c r="E139">
        <v>179.623019034968</v>
      </c>
      <c r="F139">
        <v>326.95610371811102</v>
      </c>
      <c r="G139">
        <v>228.893910059213</v>
      </c>
      <c r="H139">
        <v>233.996570219549</v>
      </c>
      <c r="I139">
        <v>168.007265377246</v>
      </c>
      <c r="J139">
        <v>328.523289588578</v>
      </c>
      <c r="K139">
        <v>269.71090143377103</v>
      </c>
      <c r="L139">
        <v>189.82885857893899</v>
      </c>
      <c r="M139">
        <v>156.12524351156199</v>
      </c>
      <c r="N139">
        <v>309.49314979203598</v>
      </c>
      <c r="O139">
        <v>268.868442438621</v>
      </c>
      <c r="P139">
        <v>274.89410966870099</v>
      </c>
      <c r="Q139">
        <v>268.84330281747498</v>
      </c>
      <c r="S139" s="1">
        <f t="shared" si="59"/>
        <v>48.957545083093009</v>
      </c>
      <c r="T139" s="1">
        <f t="shared" si="60"/>
        <v>9.2004976816959925</v>
      </c>
      <c r="V139" s="1">
        <f t="shared" si="61"/>
        <v>8.1115358663020061</v>
      </c>
      <c r="W139" s="1">
        <f t="shared" si="62"/>
        <v>9.6787217367689777</v>
      </c>
      <c r="X139" s="1">
        <f t="shared" si="63"/>
        <v>35.890452549167009</v>
      </c>
      <c r="Y139" s="1">
        <f t="shared" si="64"/>
        <v>80.058164189777017</v>
      </c>
      <c r="Z139" s="1">
        <f t="shared" si="65"/>
        <v>-80.887384717107039</v>
      </c>
      <c r="AA139" s="1">
        <f t="shared" si="66"/>
        <v>23.497775523406006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1</v>
      </c>
      <c r="AG139" t="b">
        <f t="shared" si="71"/>
        <v>0</v>
      </c>
      <c r="AH139" t="b">
        <f t="shared" si="72"/>
        <v>0</v>
      </c>
      <c r="AI139">
        <f t="shared" si="58"/>
        <v>3</v>
      </c>
      <c r="AJ139" t="str">
        <f>VLOOKUP(AI139,Sheet1!$A$1:$B$7,2)</f>
        <v>rotate_cw</v>
      </c>
    </row>
    <row r="140" spans="2:36" x14ac:dyDescent="0.25">
      <c r="B140">
        <v>313.40786950471397</v>
      </c>
      <c r="C140">
        <v>184.509867613713</v>
      </c>
      <c r="D140">
        <v>267.452465858881</v>
      </c>
      <c r="E140">
        <v>177.85411810522001</v>
      </c>
      <c r="F140">
        <v>322.929033879043</v>
      </c>
      <c r="G140">
        <v>232.10062974603099</v>
      </c>
      <c r="H140">
        <v>229.10305969334701</v>
      </c>
      <c r="I140">
        <v>164.54587714616599</v>
      </c>
      <c r="J140">
        <v>325.78226821682398</v>
      </c>
      <c r="K140">
        <v>268.24261332667101</v>
      </c>
      <c r="L140">
        <v>183.09197159175</v>
      </c>
      <c r="M140">
        <v>153.67408115314299</v>
      </c>
      <c r="N140">
        <v>305.27528012533298</v>
      </c>
      <c r="O140">
        <v>265.057810890246</v>
      </c>
      <c r="P140">
        <v>271.68135174454397</v>
      </c>
      <c r="Q140">
        <v>266.89739493436502</v>
      </c>
      <c r="S140" s="1">
        <f t="shared" si="59"/>
        <v>45.955403645832973</v>
      </c>
      <c r="T140" s="1">
        <f t="shared" si="60"/>
        <v>6.6557495084929883</v>
      </c>
      <c r="V140" s="1">
        <f t="shared" si="61"/>
        <v>9.5211643743290324</v>
      </c>
      <c r="W140" s="1">
        <f t="shared" si="62"/>
        <v>12.374398712110008</v>
      </c>
      <c r="X140" s="1">
        <f t="shared" si="63"/>
        <v>38.349406165533992</v>
      </c>
      <c r="Y140" s="1">
        <f t="shared" si="64"/>
        <v>84.360494267131003</v>
      </c>
      <c r="Z140" s="1">
        <f t="shared" si="65"/>
        <v>-83.732745712958007</v>
      </c>
      <c r="AA140" s="1">
        <f t="shared" si="66"/>
        <v>24.180036952077018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1</v>
      </c>
      <c r="AG140" t="b">
        <f t="shared" si="71"/>
        <v>0</v>
      </c>
      <c r="AH140" t="b">
        <f t="shared" si="72"/>
        <v>0</v>
      </c>
      <c r="AI140">
        <f t="shared" si="58"/>
        <v>3</v>
      </c>
      <c r="AJ140" t="str">
        <f>VLOOKUP(AI140,Sheet1!$A$1:$B$7,2)</f>
        <v>rotate_cw</v>
      </c>
    </row>
    <row r="141" spans="2:36" x14ac:dyDescent="0.25">
      <c r="B141">
        <v>306.79787489663499</v>
      </c>
      <c r="C141">
        <v>186.284318444088</v>
      </c>
      <c r="D141">
        <v>259.30402517695302</v>
      </c>
      <c r="E141">
        <v>179.56822990110999</v>
      </c>
      <c r="F141">
        <v>315.19921427842701</v>
      </c>
      <c r="G141">
        <v>233.73158944837601</v>
      </c>
      <c r="H141">
        <v>221.80825424796899</v>
      </c>
      <c r="I141">
        <v>171.17013265920201</v>
      </c>
      <c r="J141">
        <v>317.87549252382001</v>
      </c>
      <c r="K141">
        <v>267.23370509722201</v>
      </c>
      <c r="L141">
        <v>180.817773707481</v>
      </c>
      <c r="M141">
        <v>162.758711639468</v>
      </c>
      <c r="N141">
        <v>297.30393408222398</v>
      </c>
      <c r="O141">
        <v>268.92773747192098</v>
      </c>
      <c r="P141">
        <v>265.43693795588302</v>
      </c>
      <c r="Q141">
        <v>267.450823471359</v>
      </c>
      <c r="S141" s="1">
        <f t="shared" si="59"/>
        <v>47.493849719681975</v>
      </c>
      <c r="T141" s="1">
        <f t="shared" si="60"/>
        <v>6.7160885429780137</v>
      </c>
      <c r="V141" s="1">
        <f t="shared" si="61"/>
        <v>8.4013393817920132</v>
      </c>
      <c r="W141" s="1">
        <f t="shared" si="62"/>
        <v>11.07761762718502</v>
      </c>
      <c r="X141" s="1">
        <f t="shared" si="63"/>
        <v>37.49577092898403</v>
      </c>
      <c r="Y141" s="1">
        <f t="shared" si="64"/>
        <v>78.486251469472023</v>
      </c>
      <c r="Z141" s="1">
        <f t="shared" si="65"/>
        <v>-80.949386653134013</v>
      </c>
      <c r="AA141" s="1">
        <f t="shared" si="66"/>
        <v>16.809518261641983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1</v>
      </c>
      <c r="AG141" t="b">
        <f t="shared" si="71"/>
        <v>0</v>
      </c>
      <c r="AH141" t="b">
        <f t="shared" si="72"/>
        <v>0</v>
      </c>
      <c r="AI141">
        <f t="shared" si="58"/>
        <v>3</v>
      </c>
      <c r="AJ141" t="str">
        <f>VLOOKUP(AI141,Sheet1!$A$1:$B$7,2)</f>
        <v>rotate_cw</v>
      </c>
    </row>
    <row r="142" spans="2:36" x14ac:dyDescent="0.25">
      <c r="B142">
        <v>303.61297221733599</v>
      </c>
      <c r="C142">
        <v>185.14963601658701</v>
      </c>
      <c r="D142">
        <v>255.66166544789101</v>
      </c>
      <c r="E142">
        <v>178.99424491422599</v>
      </c>
      <c r="F142">
        <v>313.49196977901602</v>
      </c>
      <c r="G142">
        <v>231.05318807396199</v>
      </c>
      <c r="H142">
        <v>217.11656217891399</v>
      </c>
      <c r="I142">
        <v>168.359485973011</v>
      </c>
      <c r="J142">
        <v>313.614966225285</v>
      </c>
      <c r="K142">
        <v>269.001574123132</v>
      </c>
      <c r="L142">
        <v>178.65501946182599</v>
      </c>
      <c r="M142">
        <v>163.70464397535201</v>
      </c>
      <c r="N142">
        <v>295.96779339686299</v>
      </c>
      <c r="O142">
        <v>267.44323810109597</v>
      </c>
      <c r="P142">
        <v>260.82139242693501</v>
      </c>
      <c r="Q142">
        <v>265.59724642408798</v>
      </c>
      <c r="S142" s="1">
        <f t="shared" si="59"/>
        <v>47.951306769444983</v>
      </c>
      <c r="T142" s="1">
        <f t="shared" si="60"/>
        <v>6.1553911023610226</v>
      </c>
      <c r="V142" s="1">
        <f t="shared" si="61"/>
        <v>9.8789975616800234</v>
      </c>
      <c r="W142" s="1">
        <f t="shared" si="62"/>
        <v>10.001994007949008</v>
      </c>
      <c r="X142" s="1">
        <f t="shared" si="63"/>
        <v>38.545103268977016</v>
      </c>
      <c r="Y142" s="1">
        <f t="shared" si="64"/>
        <v>77.006645986065024</v>
      </c>
      <c r="Z142" s="1">
        <f t="shared" si="65"/>
        <v>-83.851938106544992</v>
      </c>
      <c r="AA142" s="1">
        <f t="shared" si="66"/>
        <v>15.289600938873974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1</v>
      </c>
      <c r="AG142" t="b">
        <f t="shared" si="71"/>
        <v>0</v>
      </c>
      <c r="AH142" t="b">
        <f t="shared" si="72"/>
        <v>0</v>
      </c>
      <c r="AI142">
        <f t="shared" si="58"/>
        <v>3</v>
      </c>
      <c r="AJ142" t="str">
        <f>VLOOKUP(AI142,Sheet1!$A$1:$B$7,2)</f>
        <v>rotate_cw</v>
      </c>
    </row>
    <row r="143" spans="2:36" x14ac:dyDescent="0.25">
      <c r="B143">
        <v>300.196668193991</v>
      </c>
      <c r="C143">
        <v>186.32931864538801</v>
      </c>
      <c r="D143">
        <v>253.250998064616</v>
      </c>
      <c r="E143">
        <v>180.204452450129</v>
      </c>
      <c r="F143">
        <v>311.111828169739</v>
      </c>
      <c r="G143">
        <v>231.94094764757801</v>
      </c>
      <c r="H143">
        <v>210.623479424306</v>
      </c>
      <c r="I143">
        <v>170.391908286741</v>
      </c>
      <c r="J143">
        <v>311.477942203081</v>
      </c>
      <c r="K143">
        <v>272.13658629209698</v>
      </c>
      <c r="L143">
        <v>169.56372783835599</v>
      </c>
      <c r="M143">
        <v>164.73803336726101</v>
      </c>
      <c r="N143">
        <v>292.55192050059998</v>
      </c>
      <c r="O143">
        <v>269.23081791174002</v>
      </c>
      <c r="P143">
        <v>258.41833756433198</v>
      </c>
      <c r="Q143">
        <v>267.39174873077798</v>
      </c>
      <c r="S143" s="1">
        <f t="shared" si="59"/>
        <v>46.945670129375003</v>
      </c>
      <c r="T143" s="1">
        <f t="shared" si="60"/>
        <v>6.1248661952590169</v>
      </c>
      <c r="V143" s="1">
        <f t="shared" si="61"/>
        <v>10.915159975747997</v>
      </c>
      <c r="W143" s="1">
        <f t="shared" si="62"/>
        <v>11.281274009089998</v>
      </c>
      <c r="X143" s="1">
        <f t="shared" si="63"/>
        <v>42.627518640310001</v>
      </c>
      <c r="Y143" s="1">
        <f t="shared" si="64"/>
        <v>83.687270226260011</v>
      </c>
      <c r="Z143" s="1">
        <f t="shared" si="65"/>
        <v>-85.807267646708965</v>
      </c>
      <c r="AA143" s="1">
        <f t="shared" si="66"/>
        <v>15.466419082867986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1</v>
      </c>
      <c r="AG143" t="b">
        <f t="shared" si="71"/>
        <v>0</v>
      </c>
      <c r="AH143" t="b">
        <f t="shared" si="72"/>
        <v>0</v>
      </c>
      <c r="AI143">
        <f t="shared" si="58"/>
        <v>3</v>
      </c>
      <c r="AJ143" t="str">
        <f>VLOOKUP(AI143,Sheet1!$A$1:$B$7,2)</f>
        <v>rotate_cw</v>
      </c>
    </row>
    <row r="144" spans="2:36" x14ac:dyDescent="0.25">
      <c r="B144">
        <v>294.80343883448103</v>
      </c>
      <c r="C144">
        <v>185.278749324806</v>
      </c>
      <c r="D144">
        <v>246.23664361793999</v>
      </c>
      <c r="E144">
        <v>179.338908931417</v>
      </c>
      <c r="F144">
        <v>304.54706080528598</v>
      </c>
      <c r="G144">
        <v>230.37426551351001</v>
      </c>
      <c r="H144">
        <v>205.51439957219401</v>
      </c>
      <c r="I144">
        <v>167.48635935228901</v>
      </c>
      <c r="J144">
        <v>307.093554070398</v>
      </c>
      <c r="K144">
        <v>266.34158588111001</v>
      </c>
      <c r="L144">
        <v>168.57651359473701</v>
      </c>
      <c r="M144">
        <v>162.43596308831101</v>
      </c>
      <c r="N144">
        <v>288.43928814687598</v>
      </c>
      <c r="O144">
        <v>267.568091207024</v>
      </c>
      <c r="P144">
        <v>254.44382750404199</v>
      </c>
      <c r="Q144">
        <v>267.12503509843998</v>
      </c>
      <c r="S144" s="1">
        <f t="shared" si="59"/>
        <v>48.566795216541038</v>
      </c>
      <c r="T144" s="1">
        <f t="shared" si="60"/>
        <v>5.9398403933890052</v>
      </c>
      <c r="V144" s="1">
        <f t="shared" si="61"/>
        <v>9.7436219708049521</v>
      </c>
      <c r="W144" s="1">
        <f t="shared" si="62"/>
        <v>12.290115235916971</v>
      </c>
      <c r="X144" s="1">
        <f t="shared" si="63"/>
        <v>40.722244045745981</v>
      </c>
      <c r="Y144" s="1">
        <f t="shared" si="64"/>
        <v>77.660130023202981</v>
      </c>
      <c r="Z144" s="1">
        <f t="shared" si="65"/>
        <v>-81.062836556304006</v>
      </c>
      <c r="AA144" s="1">
        <f t="shared" si="66"/>
        <v>16.902945843105982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1</v>
      </c>
      <c r="AG144" t="b">
        <f t="shared" si="71"/>
        <v>0</v>
      </c>
      <c r="AH144" t="b">
        <f t="shared" si="72"/>
        <v>0</v>
      </c>
      <c r="AI144">
        <f t="shared" si="58"/>
        <v>3</v>
      </c>
      <c r="AJ144" t="str">
        <f>VLOOKUP(AI144,Sheet1!$A$1:$B$7,2)</f>
        <v>rotate_cw</v>
      </c>
    </row>
    <row r="145" spans="2:36" x14ac:dyDescent="0.25">
      <c r="B145">
        <v>294.71933590857299</v>
      </c>
      <c r="C145">
        <v>184.91344992252499</v>
      </c>
      <c r="D145">
        <v>244.216483117656</v>
      </c>
      <c r="E145">
        <v>178.74387957833</v>
      </c>
      <c r="F145">
        <v>303.80812875467399</v>
      </c>
      <c r="G145">
        <v>231.77362679931099</v>
      </c>
      <c r="H145">
        <v>203.22230238108401</v>
      </c>
      <c r="I145">
        <v>168.70090412035</v>
      </c>
      <c r="J145">
        <v>307.83060902479502</v>
      </c>
      <c r="K145">
        <v>268.44563587019297</v>
      </c>
      <c r="L145">
        <v>163.58422735856001</v>
      </c>
      <c r="M145">
        <v>161.26755034948701</v>
      </c>
      <c r="N145">
        <v>290.09708543147701</v>
      </c>
      <c r="O145">
        <v>267.067661607996</v>
      </c>
      <c r="P145">
        <v>256.95647759460098</v>
      </c>
      <c r="Q145">
        <v>265.80072769907002</v>
      </c>
      <c r="S145" s="1">
        <f t="shared" si="59"/>
        <v>50.50285279091699</v>
      </c>
      <c r="T145" s="1">
        <f t="shared" si="60"/>
        <v>6.1695703441949945</v>
      </c>
      <c r="V145" s="1">
        <f t="shared" si="61"/>
        <v>9.0887928461010006</v>
      </c>
      <c r="W145" s="1">
        <f t="shared" si="62"/>
        <v>13.111273116222037</v>
      </c>
      <c r="X145" s="1">
        <f t="shared" si="63"/>
        <v>40.994180736571991</v>
      </c>
      <c r="Y145" s="1">
        <f t="shared" si="64"/>
        <v>80.632255759095983</v>
      </c>
      <c r="Z145" s="1">
        <f t="shared" si="65"/>
        <v>-83.532185947667983</v>
      </c>
      <c r="AA145" s="1">
        <f t="shared" si="66"/>
        <v>17.476329228842985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1</v>
      </c>
      <c r="AG145" t="b">
        <f t="shared" si="71"/>
        <v>0</v>
      </c>
      <c r="AH145" t="b">
        <f t="shared" si="72"/>
        <v>0</v>
      </c>
      <c r="AI145">
        <f t="shared" si="58"/>
        <v>3</v>
      </c>
      <c r="AJ145" t="str">
        <f>VLOOKUP(AI145,Sheet1!$A$1:$B$7,2)</f>
        <v>rotate_cw</v>
      </c>
    </row>
    <row r="146" spans="2:36" x14ac:dyDescent="0.25">
      <c r="B146">
        <v>297.10317409810602</v>
      </c>
      <c r="C146">
        <v>184.267656919064</v>
      </c>
      <c r="D146">
        <v>248.57342808920799</v>
      </c>
      <c r="E146">
        <v>179.624446280158</v>
      </c>
      <c r="F146">
        <v>305.80532296950503</v>
      </c>
      <c r="G146">
        <v>231.97696000274499</v>
      </c>
      <c r="H146">
        <v>211.46557523176</v>
      </c>
      <c r="I146">
        <v>166.88641215479601</v>
      </c>
      <c r="J146">
        <v>310.67809865749598</v>
      </c>
      <c r="K146">
        <v>266.72519885460298</v>
      </c>
      <c r="L146">
        <v>167.23958526177401</v>
      </c>
      <c r="M146">
        <v>161.56999858186799</v>
      </c>
      <c r="N146">
        <v>291.90315427373298</v>
      </c>
      <c r="O146">
        <v>265.51018325773401</v>
      </c>
      <c r="P146">
        <v>258.57804525896597</v>
      </c>
      <c r="Q146">
        <v>265.00887009860497</v>
      </c>
      <c r="S146" s="1">
        <f t="shared" si="59"/>
        <v>48.52974600889803</v>
      </c>
      <c r="T146" s="1">
        <f t="shared" si="60"/>
        <v>4.6432106389059982</v>
      </c>
      <c r="V146" s="1">
        <f t="shared" si="61"/>
        <v>8.7021488713990038</v>
      </c>
      <c r="W146" s="1">
        <f t="shared" si="62"/>
        <v>13.574924559389956</v>
      </c>
      <c r="X146" s="1">
        <f t="shared" si="63"/>
        <v>37.107852857447995</v>
      </c>
      <c r="Y146" s="1">
        <f t="shared" si="64"/>
        <v>81.333842827433983</v>
      </c>
      <c r="Z146" s="1">
        <f t="shared" si="65"/>
        <v>-82.457541935538984</v>
      </c>
      <c r="AA146" s="1">
        <f t="shared" si="66"/>
        <v>18.054447698290005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1</v>
      </c>
      <c r="AG146" t="b">
        <f t="shared" si="71"/>
        <v>0</v>
      </c>
      <c r="AH146" t="b">
        <f t="shared" si="72"/>
        <v>0</v>
      </c>
      <c r="AI146">
        <f t="shared" si="58"/>
        <v>3</v>
      </c>
      <c r="AJ146" t="str">
        <f>VLOOKUP(AI146,Sheet1!$A$1:$B$7,2)</f>
        <v>rotate_cw</v>
      </c>
    </row>
    <row r="147" spans="2:36" x14ac:dyDescent="0.25">
      <c r="B147">
        <v>297.19675555236699</v>
      </c>
      <c r="C147">
        <v>185.23679317934</v>
      </c>
      <c r="D147">
        <v>251.11133014986299</v>
      </c>
      <c r="E147">
        <v>179.363786403018</v>
      </c>
      <c r="F147">
        <v>310.09789923355999</v>
      </c>
      <c r="G147">
        <v>230.32185786370201</v>
      </c>
      <c r="H147">
        <v>213.770321428681</v>
      </c>
      <c r="I147">
        <v>166.54728960033199</v>
      </c>
      <c r="J147">
        <v>308.96582183114703</v>
      </c>
      <c r="K147">
        <v>267.95855393369402</v>
      </c>
      <c r="L147">
        <v>170.68194927197399</v>
      </c>
      <c r="M147">
        <v>160.907113234538</v>
      </c>
      <c r="N147">
        <v>290.66209452600401</v>
      </c>
      <c r="O147">
        <v>266.14649327058299</v>
      </c>
      <c r="P147">
        <v>259.10298472520401</v>
      </c>
      <c r="Q147">
        <v>264.45403536580801</v>
      </c>
      <c r="S147" s="1">
        <f t="shared" si="59"/>
        <v>46.085425402504001</v>
      </c>
      <c r="T147" s="1">
        <f t="shared" si="60"/>
        <v>5.8730067763220006</v>
      </c>
      <c r="V147" s="1">
        <f t="shared" si="61"/>
        <v>12.901143681192991</v>
      </c>
      <c r="W147" s="1">
        <f t="shared" si="62"/>
        <v>11.769066278780031</v>
      </c>
      <c r="X147" s="1">
        <f t="shared" si="63"/>
        <v>37.341008721181993</v>
      </c>
      <c r="Y147" s="1">
        <f t="shared" si="64"/>
        <v>80.429380877889002</v>
      </c>
      <c r="Z147" s="1">
        <f t="shared" si="65"/>
        <v>-82.721760754354023</v>
      </c>
      <c r="AA147" s="1">
        <f t="shared" si="66"/>
        <v>18.456673168479995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1</v>
      </c>
      <c r="AG147" t="b">
        <f t="shared" si="71"/>
        <v>0</v>
      </c>
      <c r="AH147" t="b">
        <f t="shared" si="72"/>
        <v>0</v>
      </c>
      <c r="AI147">
        <f t="shared" si="58"/>
        <v>3</v>
      </c>
      <c r="AJ147" t="str">
        <f>VLOOKUP(AI147,Sheet1!$A$1:$B$7,2)</f>
        <v>rotate_cw</v>
      </c>
    </row>
    <row r="148" spans="2:36" x14ac:dyDescent="0.25">
      <c r="B148">
        <v>298.90705126721701</v>
      </c>
      <c r="C148">
        <v>184.952700012077</v>
      </c>
      <c r="D148">
        <v>252.11505859760601</v>
      </c>
      <c r="E148">
        <v>179.177499573528</v>
      </c>
      <c r="F148">
        <v>310.059541096619</v>
      </c>
      <c r="G148">
        <v>231.12607992224599</v>
      </c>
      <c r="H148">
        <v>207.33363147030499</v>
      </c>
      <c r="I148">
        <v>170.40730966321999</v>
      </c>
      <c r="J148">
        <v>309.64913776512202</v>
      </c>
      <c r="K148">
        <v>271.45323706983697</v>
      </c>
      <c r="L148">
        <v>167.98797752054901</v>
      </c>
      <c r="M148">
        <v>158.26445323468201</v>
      </c>
      <c r="N148">
        <v>291.77839119475698</v>
      </c>
      <c r="O148">
        <v>267.58333341263801</v>
      </c>
      <c r="P148">
        <v>259.38854826193398</v>
      </c>
      <c r="Q148">
        <v>264.789543232504</v>
      </c>
      <c r="S148" s="1">
        <f t="shared" si="59"/>
        <v>46.791992669611005</v>
      </c>
      <c r="T148" s="1">
        <f t="shared" si="60"/>
        <v>5.7752004385490068</v>
      </c>
      <c r="V148" s="1">
        <f t="shared" si="61"/>
        <v>11.152489829401986</v>
      </c>
      <c r="W148" s="1">
        <f t="shared" si="62"/>
        <v>10.742086497905007</v>
      </c>
      <c r="X148" s="1">
        <f t="shared" si="63"/>
        <v>44.781427127301015</v>
      </c>
      <c r="Y148" s="1">
        <f t="shared" si="64"/>
        <v>84.127081077056999</v>
      </c>
      <c r="Z148" s="1">
        <f t="shared" si="65"/>
        <v>-86.500537057759971</v>
      </c>
      <c r="AA148" s="1">
        <f t="shared" si="66"/>
        <v>20.913046338845987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1</v>
      </c>
      <c r="AG148" t="b">
        <f t="shared" si="71"/>
        <v>0</v>
      </c>
      <c r="AH148" t="b">
        <f t="shared" si="72"/>
        <v>0</v>
      </c>
      <c r="AI148">
        <f t="shared" si="58"/>
        <v>3</v>
      </c>
      <c r="AJ148" t="str">
        <f>VLOOKUP(AI148,Sheet1!$A$1:$B$7,2)</f>
        <v>rotate_cw</v>
      </c>
    </row>
    <row r="149" spans="2:36" x14ac:dyDescent="0.25">
      <c r="B149">
        <v>298.94987326286002</v>
      </c>
      <c r="C149">
        <v>185.241122578465</v>
      </c>
      <c r="D149">
        <v>252.35710734628</v>
      </c>
      <c r="E149">
        <v>179.62971842566199</v>
      </c>
      <c r="F149">
        <v>310.50766328688098</v>
      </c>
      <c r="G149">
        <v>231.97647610880099</v>
      </c>
      <c r="H149">
        <v>211.019930244433</v>
      </c>
      <c r="I149">
        <v>170.197982949383</v>
      </c>
      <c r="J149">
        <v>311.05188451107</v>
      </c>
      <c r="K149">
        <v>269.85053677387498</v>
      </c>
      <c r="L149">
        <v>167.19909957234799</v>
      </c>
      <c r="M149">
        <v>158.97598637586901</v>
      </c>
      <c r="N149">
        <v>292.184104979697</v>
      </c>
      <c r="O149">
        <v>266.905088969063</v>
      </c>
      <c r="P149">
        <v>259.53198184334201</v>
      </c>
      <c r="Q149">
        <v>264.25496913917902</v>
      </c>
      <c r="S149" s="1">
        <f t="shared" si="59"/>
        <v>46.592765916580021</v>
      </c>
      <c r="T149" s="1">
        <f t="shared" si="60"/>
        <v>5.6114041528030043</v>
      </c>
      <c r="V149" s="1">
        <f t="shared" si="61"/>
        <v>11.55779002402096</v>
      </c>
      <c r="W149" s="1">
        <f t="shared" si="62"/>
        <v>12.102011248209976</v>
      </c>
      <c r="X149" s="1">
        <f t="shared" si="63"/>
        <v>41.337177101847004</v>
      </c>
      <c r="Y149" s="1">
        <f t="shared" si="64"/>
        <v>85.158007773932013</v>
      </c>
      <c r="Z149" s="1">
        <f t="shared" si="65"/>
        <v>-84.609414195409983</v>
      </c>
      <c r="AA149" s="1">
        <f t="shared" si="66"/>
        <v>20.653732049792978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1</v>
      </c>
      <c r="AG149" t="b">
        <f t="shared" si="71"/>
        <v>0</v>
      </c>
      <c r="AH149" t="b">
        <f t="shared" si="72"/>
        <v>0</v>
      </c>
      <c r="AI149">
        <f t="shared" si="58"/>
        <v>3</v>
      </c>
      <c r="AJ149" t="str">
        <f>VLOOKUP(AI149,Sheet1!$A$1:$B$7,2)</f>
        <v>rotate_cw</v>
      </c>
    </row>
    <row r="150" spans="2:36" x14ac:dyDescent="0.25">
      <c r="B150">
        <v>298.37638095656803</v>
      </c>
      <c r="C150">
        <v>185.44165935879201</v>
      </c>
      <c r="D150">
        <v>252.681433510441</v>
      </c>
      <c r="E150">
        <v>179.58609659626401</v>
      </c>
      <c r="F150">
        <v>310.53892693059998</v>
      </c>
      <c r="G150">
        <v>231.9918997444</v>
      </c>
      <c r="H150">
        <v>209.19613613713199</v>
      </c>
      <c r="I150">
        <v>169.92879274783601</v>
      </c>
      <c r="J150">
        <v>309.845845974263</v>
      </c>
      <c r="K150">
        <v>270.34114329557798</v>
      </c>
      <c r="L150">
        <v>167.59355252764601</v>
      </c>
      <c r="M150">
        <v>158.769520926929</v>
      </c>
      <c r="N150">
        <v>291.76707552507497</v>
      </c>
      <c r="O150">
        <v>267.15617923857502</v>
      </c>
      <c r="P150">
        <v>257.61892586899398</v>
      </c>
      <c r="Q150">
        <v>265.65088026115302</v>
      </c>
      <c r="S150" s="1">
        <f t="shared" si="59"/>
        <v>45.694947446127031</v>
      </c>
      <c r="T150" s="1">
        <f t="shared" si="60"/>
        <v>5.8555627625279953</v>
      </c>
      <c r="V150" s="1">
        <f t="shared" si="61"/>
        <v>12.162545974031957</v>
      </c>
      <c r="W150" s="1">
        <f t="shared" si="62"/>
        <v>11.469465017694972</v>
      </c>
      <c r="X150" s="1">
        <f t="shared" si="63"/>
        <v>43.48529737330901</v>
      </c>
      <c r="Y150" s="1">
        <f t="shared" si="64"/>
        <v>85.087880982794985</v>
      </c>
      <c r="Z150" s="1">
        <f t="shared" si="65"/>
        <v>-84.89948393678597</v>
      </c>
      <c r="AA150" s="1">
        <f t="shared" si="66"/>
        <v>20.816575669335009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1</v>
      </c>
      <c r="AG150" t="b">
        <f t="shared" si="71"/>
        <v>0</v>
      </c>
      <c r="AH150" t="b">
        <f t="shared" si="72"/>
        <v>0</v>
      </c>
      <c r="AI150">
        <f t="shared" si="58"/>
        <v>3</v>
      </c>
      <c r="AJ150" t="str">
        <f>VLOOKUP(AI150,Sheet1!$A$1:$B$7,2)</f>
        <v>rotate_cw</v>
      </c>
    </row>
    <row r="151" spans="2:36" x14ac:dyDescent="0.25">
      <c r="B151">
        <v>299.56834452600401</v>
      </c>
      <c r="C151">
        <v>186.77858284109399</v>
      </c>
      <c r="D151">
        <v>253.414480200311</v>
      </c>
      <c r="E151">
        <v>179.76094683431401</v>
      </c>
      <c r="F151">
        <v>311.528217140908</v>
      </c>
      <c r="G151">
        <v>232.21299475897601</v>
      </c>
      <c r="H151">
        <v>210.590681946861</v>
      </c>
      <c r="I151">
        <v>170.51512026635501</v>
      </c>
      <c r="J151">
        <v>313.56048342929199</v>
      </c>
      <c r="K151">
        <v>268.53574176167302</v>
      </c>
      <c r="L151">
        <v>171.93315213702101</v>
      </c>
      <c r="M151">
        <v>160.94522230216799</v>
      </c>
      <c r="N151">
        <v>292.23360709481102</v>
      </c>
      <c r="O151">
        <v>267.250432101162</v>
      </c>
      <c r="P151">
        <v>258.47529723180901</v>
      </c>
      <c r="Q151">
        <v>266.55115236439599</v>
      </c>
      <c r="S151" s="1">
        <f t="shared" si="59"/>
        <v>46.153864325693007</v>
      </c>
      <c r="T151" s="1">
        <f t="shared" si="60"/>
        <v>7.0176360067799806</v>
      </c>
      <c r="V151" s="1">
        <f t="shared" si="61"/>
        <v>11.959872614903986</v>
      </c>
      <c r="W151" s="1">
        <f t="shared" si="62"/>
        <v>13.99213890328798</v>
      </c>
      <c r="X151" s="1">
        <f t="shared" si="63"/>
        <v>42.823798253450008</v>
      </c>
      <c r="Y151" s="1">
        <f t="shared" si="64"/>
        <v>81.481328063289993</v>
      </c>
      <c r="Z151" s="1">
        <f t="shared" si="65"/>
        <v>-81.75715892057903</v>
      </c>
      <c r="AA151" s="1">
        <f t="shared" si="66"/>
        <v>18.815724532146021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1</v>
      </c>
      <c r="AG151" t="b">
        <f t="shared" si="71"/>
        <v>0</v>
      </c>
      <c r="AH151" t="b">
        <f t="shared" si="72"/>
        <v>0</v>
      </c>
      <c r="AI151">
        <f t="shared" si="58"/>
        <v>3</v>
      </c>
      <c r="AJ151" t="str">
        <f>VLOOKUP(AI151,Sheet1!$A$1:$B$7,2)</f>
        <v>rotate_cw</v>
      </c>
    </row>
    <row r="152" spans="2:36" x14ac:dyDescent="0.25">
      <c r="B152">
        <v>298.60819402275803</v>
      </c>
      <c r="C152">
        <v>185.18183843277899</v>
      </c>
      <c r="D152">
        <v>250.77734587128501</v>
      </c>
      <c r="E152">
        <v>178.52256390811499</v>
      </c>
      <c r="F152">
        <v>311.202217572108</v>
      </c>
      <c r="G152">
        <v>233.32780414605401</v>
      </c>
      <c r="H152">
        <v>212.37238951768899</v>
      </c>
      <c r="I152">
        <v>166.57482123022001</v>
      </c>
      <c r="J152">
        <v>309.95888419249201</v>
      </c>
      <c r="K152">
        <v>272.980024083724</v>
      </c>
      <c r="L152">
        <v>167.16020098983</v>
      </c>
      <c r="M152">
        <v>161.88608923623701</v>
      </c>
      <c r="N152">
        <v>291.61495232845698</v>
      </c>
      <c r="O152">
        <v>267.39440567145601</v>
      </c>
      <c r="P152">
        <v>259.32591153547003</v>
      </c>
      <c r="Q152">
        <v>265.08929617561103</v>
      </c>
      <c r="S152" s="1">
        <f t="shared" si="59"/>
        <v>47.83084815147302</v>
      </c>
      <c r="T152" s="1">
        <f t="shared" si="60"/>
        <v>6.6592745246639993</v>
      </c>
      <c r="V152" s="1">
        <f t="shared" si="61"/>
        <v>12.59402354934997</v>
      </c>
      <c r="W152" s="1">
        <f t="shared" si="62"/>
        <v>11.35069016973398</v>
      </c>
      <c r="X152" s="1">
        <f t="shared" si="63"/>
        <v>38.40495635359602</v>
      </c>
      <c r="Y152" s="1">
        <f t="shared" si="64"/>
        <v>83.617144881455005</v>
      </c>
      <c r="Z152" s="1">
        <f t="shared" si="65"/>
        <v>-87.798185650945015</v>
      </c>
      <c r="AA152" s="1">
        <f t="shared" si="66"/>
        <v>16.636474671877977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1</v>
      </c>
      <c r="AG152" t="b">
        <f t="shared" si="71"/>
        <v>0</v>
      </c>
      <c r="AH152" t="b">
        <f t="shared" si="72"/>
        <v>0</v>
      </c>
      <c r="AI152">
        <f t="shared" si="58"/>
        <v>3</v>
      </c>
      <c r="AJ152" t="str">
        <f>VLOOKUP(AI152,Sheet1!$A$1:$B$7,2)</f>
        <v>rotate_cw</v>
      </c>
    </row>
    <row r="153" spans="2:36" x14ac:dyDescent="0.25">
      <c r="B153">
        <v>299.06883782120099</v>
      </c>
      <c r="C153">
        <v>185.996525242263</v>
      </c>
      <c r="D153">
        <v>252.11769140162099</v>
      </c>
      <c r="E153">
        <v>179.30082502627201</v>
      </c>
      <c r="F153">
        <v>310.773665923831</v>
      </c>
      <c r="G153">
        <v>231.87453997815601</v>
      </c>
      <c r="H153">
        <v>208.81174289408</v>
      </c>
      <c r="I153">
        <v>169.93351555273799</v>
      </c>
      <c r="J153">
        <v>310.37107542980999</v>
      </c>
      <c r="K153">
        <v>270.337161816199</v>
      </c>
      <c r="L153">
        <v>167.933447959863</v>
      </c>
      <c r="M153">
        <v>161.61877218814999</v>
      </c>
      <c r="N153">
        <v>291.87106483543801</v>
      </c>
      <c r="O153">
        <v>268.11737120025498</v>
      </c>
      <c r="P153">
        <v>260.08669884848899</v>
      </c>
      <c r="Q153">
        <v>266.314571775795</v>
      </c>
      <c r="S153" s="1">
        <f t="shared" si="59"/>
        <v>46.951146419579999</v>
      </c>
      <c r="T153" s="1">
        <f t="shared" si="60"/>
        <v>6.6957002159909962</v>
      </c>
      <c r="V153" s="1">
        <f t="shared" si="61"/>
        <v>11.704828102630017</v>
      </c>
      <c r="W153" s="1">
        <f t="shared" si="62"/>
        <v>11.302237608609005</v>
      </c>
      <c r="X153" s="1">
        <f t="shared" si="63"/>
        <v>43.30594850754099</v>
      </c>
      <c r="Y153" s="1">
        <f t="shared" si="64"/>
        <v>84.184243441757985</v>
      </c>
      <c r="Z153" s="1">
        <f t="shared" si="65"/>
        <v>-84.340636573935996</v>
      </c>
      <c r="AA153" s="1">
        <f t="shared" si="66"/>
        <v>17.682052838122019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1</v>
      </c>
      <c r="AG153" t="b">
        <f t="shared" si="71"/>
        <v>0</v>
      </c>
      <c r="AH153" t="b">
        <f t="shared" si="72"/>
        <v>0</v>
      </c>
      <c r="AI153">
        <f t="shared" si="58"/>
        <v>3</v>
      </c>
      <c r="AJ153" t="str">
        <f>VLOOKUP(AI153,Sheet1!$A$1:$B$7,2)</f>
        <v>rotate_cw</v>
      </c>
    </row>
    <row r="154" spans="2:36" x14ac:dyDescent="0.25">
      <c r="B154">
        <v>299.11328356412901</v>
      </c>
      <c r="C154">
        <v>185.581618302972</v>
      </c>
      <c r="D154">
        <v>252.196475446318</v>
      </c>
      <c r="E154">
        <v>179.50937908245101</v>
      </c>
      <c r="F154">
        <v>311.36692113409299</v>
      </c>
      <c r="G154">
        <v>233.235605897157</v>
      </c>
      <c r="H154">
        <v>212.98898754149999</v>
      </c>
      <c r="I154">
        <v>173.56731229302201</v>
      </c>
      <c r="J154">
        <v>309.752997809676</v>
      </c>
      <c r="K154">
        <v>272.484710241725</v>
      </c>
      <c r="L154">
        <v>166.64730801213199</v>
      </c>
      <c r="M154">
        <v>165.82841457826601</v>
      </c>
      <c r="N154">
        <v>292.25592687043297</v>
      </c>
      <c r="O154">
        <v>268.294834707554</v>
      </c>
      <c r="P154">
        <v>260.25997794634901</v>
      </c>
      <c r="Q154">
        <v>266.45857764600902</v>
      </c>
      <c r="S154" s="1">
        <f t="shared" si="59"/>
        <v>46.916808117811001</v>
      </c>
      <c r="T154" s="1">
        <f t="shared" si="60"/>
        <v>6.0722392205209985</v>
      </c>
      <c r="V154" s="1">
        <f t="shared" si="61"/>
        <v>12.253637569963985</v>
      </c>
      <c r="W154" s="1">
        <f t="shared" si="62"/>
        <v>10.639714245546998</v>
      </c>
      <c r="X154" s="1">
        <f t="shared" si="63"/>
        <v>39.207487904818009</v>
      </c>
      <c r="Y154" s="1">
        <f t="shared" si="64"/>
        <v>85.549167434186018</v>
      </c>
      <c r="Z154" s="1">
        <f t="shared" si="65"/>
        <v>-86.903091938752993</v>
      </c>
      <c r="AA154" s="1">
        <f t="shared" si="66"/>
        <v>13.680964504184999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1</v>
      </c>
      <c r="AG154" t="b">
        <f t="shared" si="71"/>
        <v>0</v>
      </c>
      <c r="AH154" t="b">
        <f t="shared" si="72"/>
        <v>0</v>
      </c>
      <c r="AI154">
        <f t="shared" si="58"/>
        <v>3</v>
      </c>
      <c r="AJ154" t="str">
        <f>VLOOKUP(AI154,Sheet1!$A$1:$B$7,2)</f>
        <v>rotate_cw</v>
      </c>
    </row>
    <row r="155" spans="2:36" x14ac:dyDescent="0.25">
      <c r="B155">
        <v>299.55699468675903</v>
      </c>
      <c r="C155">
        <v>187.015813783157</v>
      </c>
      <c r="D155">
        <v>252.54516167663201</v>
      </c>
      <c r="E155">
        <v>182.095735239428</v>
      </c>
      <c r="F155">
        <v>313.11894421328799</v>
      </c>
      <c r="G155">
        <v>232.20166583393799</v>
      </c>
      <c r="H155">
        <v>215.635450221539</v>
      </c>
      <c r="I155">
        <v>185.802323903896</v>
      </c>
      <c r="J155">
        <v>312.82980679335702</v>
      </c>
      <c r="K155">
        <v>271.59247852026999</v>
      </c>
      <c r="L155">
        <v>165.96787969459601</v>
      </c>
      <c r="M155">
        <v>169.413876362129</v>
      </c>
      <c r="N155">
        <v>293.29942917183399</v>
      </c>
      <c r="O155">
        <v>268.12627530249102</v>
      </c>
      <c r="P155">
        <v>260.26994750398001</v>
      </c>
      <c r="Q155">
        <v>266.12405014844501</v>
      </c>
      <c r="S155" s="1">
        <f t="shared" si="59"/>
        <v>47.01183301012702</v>
      </c>
      <c r="T155" s="1">
        <f t="shared" si="60"/>
        <v>4.9200785437290051</v>
      </c>
      <c r="V155" s="1">
        <f t="shared" si="61"/>
        <v>13.561949526528963</v>
      </c>
      <c r="W155" s="1">
        <f t="shared" si="62"/>
        <v>13.272812106597996</v>
      </c>
      <c r="X155" s="1">
        <f t="shared" si="63"/>
        <v>36.909711455093003</v>
      </c>
      <c r="Y155" s="1">
        <f t="shared" si="64"/>
        <v>86.577281982035998</v>
      </c>
      <c r="Z155" s="1">
        <f t="shared" si="65"/>
        <v>-84.576664737112992</v>
      </c>
      <c r="AA155" s="1">
        <f t="shared" si="66"/>
        <v>12.681858877298993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1</v>
      </c>
      <c r="AG155" t="b">
        <f t="shared" si="71"/>
        <v>0</v>
      </c>
      <c r="AH155" t="b">
        <f t="shared" si="72"/>
        <v>0</v>
      </c>
      <c r="AI155">
        <f t="shared" si="58"/>
        <v>3</v>
      </c>
      <c r="AJ155" t="str">
        <f>VLOOKUP(AI155,Sheet1!$A$1:$B$7,2)</f>
        <v>rotate_cw</v>
      </c>
    </row>
    <row r="156" spans="2:36" x14ac:dyDescent="0.25">
      <c r="B156">
        <v>297.63840324317403</v>
      </c>
      <c r="C156">
        <v>179.960166334349</v>
      </c>
      <c r="D156">
        <v>248.26628819084399</v>
      </c>
      <c r="E156">
        <v>176.75787185765699</v>
      </c>
      <c r="F156">
        <v>336.27282695559302</v>
      </c>
      <c r="G156">
        <v>192.91734175248499</v>
      </c>
      <c r="H156">
        <v>205.65996649140899</v>
      </c>
      <c r="I156">
        <v>171.04647259379499</v>
      </c>
      <c r="J156">
        <v>310.81688180353899</v>
      </c>
      <c r="K156">
        <v>178.08378094598501</v>
      </c>
      <c r="L156">
        <v>192.96888595508699</v>
      </c>
      <c r="M156">
        <v>134.806419679024</v>
      </c>
      <c r="N156">
        <v>294.618714439548</v>
      </c>
      <c r="O156">
        <v>262.40590706436097</v>
      </c>
      <c r="P156">
        <v>261.17366073632502</v>
      </c>
      <c r="Q156">
        <v>266.430405945404</v>
      </c>
      <c r="S156" s="1">
        <f t="shared" si="59"/>
        <v>49.372115052330031</v>
      </c>
      <c r="T156" s="1">
        <f t="shared" si="60"/>
        <v>3.2022944766920034</v>
      </c>
      <c r="V156" s="1">
        <f t="shared" si="61"/>
        <v>38.634423712418993</v>
      </c>
      <c r="W156" s="1">
        <f t="shared" si="62"/>
        <v>13.178478560364965</v>
      </c>
      <c r="X156" s="1">
        <f t="shared" si="63"/>
        <v>42.606321699435</v>
      </c>
      <c r="Y156" s="1">
        <f t="shared" si="64"/>
        <v>55.297402235757005</v>
      </c>
      <c r="Z156" s="1">
        <f t="shared" si="65"/>
        <v>1.8763853883639854</v>
      </c>
      <c r="AA156" s="1">
        <f t="shared" si="66"/>
        <v>41.951452178632991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0</v>
      </c>
      <c r="AI156">
        <f t="shared" si="58"/>
        <v>999</v>
      </c>
      <c r="AJ156" t="str">
        <f>VLOOKUP(AI156,Sheet1!$A$1:$B$7,2)</f>
        <v>not detected</v>
      </c>
    </row>
    <row r="157" spans="2:36" x14ac:dyDescent="0.25">
      <c r="B157">
        <v>295.44298410038999</v>
      </c>
      <c r="C157">
        <v>173.30766157670399</v>
      </c>
      <c r="D157">
        <v>249.37830727623901</v>
      </c>
      <c r="E157">
        <v>173.51211209125799</v>
      </c>
      <c r="F157">
        <v>319.84027832416899</v>
      </c>
      <c r="G157">
        <v>146.04738779854301</v>
      </c>
      <c r="H157">
        <v>226.93495860408601</v>
      </c>
      <c r="I157">
        <v>144.319083151303</v>
      </c>
      <c r="J157">
        <v>299.66720219472001</v>
      </c>
      <c r="K157">
        <v>102.539171860031</v>
      </c>
      <c r="L157">
        <v>232.204760028664</v>
      </c>
      <c r="M157">
        <v>99.496078007316896</v>
      </c>
      <c r="N157">
        <v>294.17802831761202</v>
      </c>
      <c r="O157">
        <v>265.29635947551998</v>
      </c>
      <c r="P157">
        <v>261.60111606591801</v>
      </c>
      <c r="Q157">
        <v>268.92466220492702</v>
      </c>
      <c r="S157" s="1">
        <f t="shared" si="59"/>
        <v>46.064676824150979</v>
      </c>
      <c r="T157" s="1">
        <f t="shared" si="60"/>
        <v>-0.20445051455399721</v>
      </c>
      <c r="V157" s="1">
        <f t="shared" si="61"/>
        <v>24.397294223778999</v>
      </c>
      <c r="W157" s="1">
        <f t="shared" si="62"/>
        <v>4.2242180943300127</v>
      </c>
      <c r="X157" s="1">
        <f t="shared" si="63"/>
        <v>22.443348672153007</v>
      </c>
      <c r="Y157" s="1">
        <f t="shared" si="64"/>
        <v>17.173547247575016</v>
      </c>
      <c r="Z157" s="1">
        <f t="shared" si="65"/>
        <v>70.768489716672988</v>
      </c>
      <c r="AA157" s="1">
        <f t="shared" si="66"/>
        <v>74.016034083941094</v>
      </c>
      <c r="AB157" s="1"/>
      <c r="AC157" t="b">
        <f t="shared" si="67"/>
        <v>1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0</v>
      </c>
      <c r="AI157">
        <f t="shared" si="58"/>
        <v>0</v>
      </c>
      <c r="AJ157" t="str">
        <f>VLOOKUP(AI157,Sheet1!$A$1:$B$7,2)</f>
        <v>takeoff</v>
      </c>
    </row>
    <row r="158" spans="2:36" x14ac:dyDescent="0.25">
      <c r="B158">
        <v>293.755733254961</v>
      </c>
      <c r="C158">
        <v>169.05312181275099</v>
      </c>
      <c r="D158">
        <v>252.90591753677899</v>
      </c>
      <c r="E158">
        <v>164.64856137684899</v>
      </c>
      <c r="F158">
        <v>312.915501888329</v>
      </c>
      <c r="G158">
        <v>138.69637100187401</v>
      </c>
      <c r="H158">
        <v>237.431768384213</v>
      </c>
      <c r="I158">
        <v>135.65249614433301</v>
      </c>
      <c r="J158">
        <v>297.56306001925299</v>
      </c>
      <c r="K158">
        <v>90.777221744206599</v>
      </c>
      <c r="L158">
        <v>242.59834577310301</v>
      </c>
      <c r="M158">
        <v>91.810785337935997</v>
      </c>
      <c r="N158">
        <v>294.02428962984698</v>
      </c>
      <c r="O158">
        <v>262.76818297630098</v>
      </c>
      <c r="P158">
        <v>259.88035663044201</v>
      </c>
      <c r="Q158">
        <v>262.44457478755101</v>
      </c>
      <c r="S158" s="1">
        <f t="shared" si="59"/>
        <v>40.849815718182015</v>
      </c>
      <c r="T158" s="1">
        <f t="shared" si="60"/>
        <v>4.404560435901999</v>
      </c>
      <c r="V158" s="1">
        <f t="shared" si="61"/>
        <v>19.159768633368003</v>
      </c>
      <c r="W158" s="1">
        <f t="shared" si="62"/>
        <v>3.8073267642919859</v>
      </c>
      <c r="X158" s="1">
        <f t="shared" si="63"/>
        <v>15.474149152565985</v>
      </c>
      <c r="Y158" s="1">
        <f t="shared" si="64"/>
        <v>10.30757176367598</v>
      </c>
      <c r="Z158" s="1">
        <f t="shared" si="65"/>
        <v>78.275900068544388</v>
      </c>
      <c r="AA158" s="1">
        <f t="shared" si="66"/>
        <v>72.837776038912992</v>
      </c>
      <c r="AB158" s="1"/>
      <c r="AC158" t="b">
        <f t="shared" si="67"/>
        <v>1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0</v>
      </c>
      <c r="AJ158" t="str">
        <f>VLOOKUP(AI158,Sheet1!$A$1:$B$7,2)</f>
        <v>takeoff</v>
      </c>
    </row>
    <row r="159" spans="2:36" x14ac:dyDescent="0.25">
      <c r="B159">
        <v>293.98132083163603</v>
      </c>
      <c r="C159">
        <v>167.01459566080001</v>
      </c>
      <c r="D159">
        <v>253.19366406866999</v>
      </c>
      <c r="E159">
        <v>166.64372966355</v>
      </c>
      <c r="F159">
        <v>310.89105928490301</v>
      </c>
      <c r="G159">
        <v>135.33929482070801</v>
      </c>
      <c r="H159">
        <v>236.255959726246</v>
      </c>
      <c r="I159">
        <v>134.52209279098599</v>
      </c>
      <c r="J159">
        <v>297.764811583604</v>
      </c>
      <c r="K159">
        <v>90.172471415416794</v>
      </c>
      <c r="L159">
        <v>242.74335742184999</v>
      </c>
      <c r="M159">
        <v>87.591932752419694</v>
      </c>
      <c r="N159">
        <v>294.26052147743201</v>
      </c>
      <c r="O159">
        <v>262.70905355570397</v>
      </c>
      <c r="P159">
        <v>264.606020959067</v>
      </c>
      <c r="Q159">
        <v>264.46591109100399</v>
      </c>
      <c r="S159" s="1">
        <f t="shared" si="59"/>
        <v>40.787656762966037</v>
      </c>
      <c r="T159" s="1">
        <f t="shared" si="60"/>
        <v>0.37086599725000724</v>
      </c>
      <c r="V159" s="1">
        <f t="shared" si="61"/>
        <v>16.909738453266982</v>
      </c>
      <c r="W159" s="1">
        <f t="shared" si="62"/>
        <v>3.7834907519679746</v>
      </c>
      <c r="X159" s="1">
        <f t="shared" si="63"/>
        <v>16.937704342423984</v>
      </c>
      <c r="Y159" s="1">
        <f t="shared" si="64"/>
        <v>10.450306646819996</v>
      </c>
      <c r="Z159" s="1">
        <f t="shared" si="65"/>
        <v>76.842124245383218</v>
      </c>
      <c r="AA159" s="1">
        <f t="shared" si="66"/>
        <v>79.05179691113031</v>
      </c>
      <c r="AB159" s="1"/>
      <c r="AC159" t="b">
        <f t="shared" si="67"/>
        <v>1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0</v>
      </c>
      <c r="AI159">
        <f t="shared" si="58"/>
        <v>0</v>
      </c>
      <c r="AJ159" t="str">
        <f>VLOOKUP(AI159,Sheet1!$A$1:$B$7,2)</f>
        <v>takeoff</v>
      </c>
    </row>
    <row r="160" spans="2:36" x14ac:dyDescent="0.25">
      <c r="B160">
        <v>296.24126151086398</v>
      </c>
      <c r="C160">
        <v>166.28602171045</v>
      </c>
      <c r="D160">
        <v>252.55157904602299</v>
      </c>
      <c r="E160">
        <v>163.92278820465199</v>
      </c>
      <c r="F160">
        <v>310.00576941322902</v>
      </c>
      <c r="G160">
        <v>137.81066700973599</v>
      </c>
      <c r="H160">
        <v>238.83402313666301</v>
      </c>
      <c r="I160">
        <v>132.842136891145</v>
      </c>
      <c r="J160">
        <v>297.64116380640297</v>
      </c>
      <c r="K160">
        <v>90.747562432641899</v>
      </c>
      <c r="L160">
        <v>244.31388336711899</v>
      </c>
      <c r="M160">
        <v>87.8267064810303</v>
      </c>
      <c r="N160">
        <v>295.22798004873499</v>
      </c>
      <c r="O160">
        <v>263.577792951974</v>
      </c>
      <c r="P160">
        <v>259.93304260157402</v>
      </c>
      <c r="Q160">
        <v>263.32269422599597</v>
      </c>
      <c r="S160" s="1">
        <f t="shared" si="59"/>
        <v>43.689682464840985</v>
      </c>
      <c r="T160" s="1">
        <f t="shared" si="60"/>
        <v>2.3632335057980072</v>
      </c>
      <c r="V160" s="1">
        <f t="shared" si="61"/>
        <v>13.76450790236504</v>
      </c>
      <c r="W160" s="1">
        <f t="shared" si="62"/>
        <v>1.3999022955389933</v>
      </c>
      <c r="X160" s="1">
        <f t="shared" si="63"/>
        <v>13.717555909359987</v>
      </c>
      <c r="Y160" s="1">
        <f t="shared" si="64"/>
        <v>8.2376956789040037</v>
      </c>
      <c r="Z160" s="1">
        <f t="shared" si="65"/>
        <v>75.538459277808101</v>
      </c>
      <c r="AA160" s="1">
        <f t="shared" si="66"/>
        <v>76.096081723621694</v>
      </c>
      <c r="AB160" s="1"/>
      <c r="AC160" t="b">
        <f t="shared" si="67"/>
        <v>1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0</v>
      </c>
      <c r="AI160">
        <f t="shared" si="58"/>
        <v>0</v>
      </c>
      <c r="AJ160" t="str">
        <f>VLOOKUP(AI160,Sheet1!$A$1:$B$7,2)</f>
        <v>takeoff</v>
      </c>
    </row>
    <row r="161" spans="2:36" x14ac:dyDescent="0.25">
      <c r="B161">
        <v>295.67853810097898</v>
      </c>
      <c r="C161">
        <v>164.45969563457899</v>
      </c>
      <c r="D161">
        <v>253.06056018124201</v>
      </c>
      <c r="E161">
        <v>163.35879529505399</v>
      </c>
      <c r="F161">
        <v>309.50303546248603</v>
      </c>
      <c r="G161">
        <v>132.99864561310699</v>
      </c>
      <c r="H161">
        <v>237.84211193404099</v>
      </c>
      <c r="I161">
        <v>127.69362145196</v>
      </c>
      <c r="J161">
        <v>295.011103963023</v>
      </c>
      <c r="K161">
        <v>83.579015751973699</v>
      </c>
      <c r="L161">
        <v>245.12724311430799</v>
      </c>
      <c r="M161">
        <v>88.335277081543893</v>
      </c>
      <c r="N161">
        <v>294.464191840534</v>
      </c>
      <c r="O161">
        <v>263.808463743826</v>
      </c>
      <c r="P161">
        <v>259.19493471841599</v>
      </c>
      <c r="Q161">
        <v>262.52587864817298</v>
      </c>
      <c r="S161" s="1">
        <f t="shared" si="59"/>
        <v>42.617977919736973</v>
      </c>
      <c r="T161" s="1">
        <f t="shared" si="60"/>
        <v>1.1009003395249977</v>
      </c>
      <c r="V161" s="1">
        <f t="shared" si="61"/>
        <v>13.824497361507042</v>
      </c>
      <c r="W161" s="1">
        <f t="shared" si="62"/>
        <v>-0.66743413795597917</v>
      </c>
      <c r="X161" s="1">
        <f t="shared" si="63"/>
        <v>15.218448247201025</v>
      </c>
      <c r="Y161" s="1">
        <f t="shared" si="64"/>
        <v>7.9333170669340234</v>
      </c>
      <c r="Z161" s="1">
        <f t="shared" si="65"/>
        <v>80.880679882605293</v>
      </c>
      <c r="AA161" s="1">
        <f t="shared" si="66"/>
        <v>75.023518213510101</v>
      </c>
      <c r="AB161" s="1"/>
      <c r="AC161" t="b">
        <f t="shared" si="67"/>
        <v>1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0</v>
      </c>
      <c r="AJ161" t="str">
        <f>VLOOKUP(AI161,Sheet1!$A$1:$B$7,2)</f>
        <v>takeoff</v>
      </c>
    </row>
    <row r="162" spans="2:36" x14ac:dyDescent="0.25">
      <c r="B162">
        <v>295.925222098544</v>
      </c>
      <c r="C162">
        <v>167.07018080019799</v>
      </c>
      <c r="D162">
        <v>252.58081710357399</v>
      </c>
      <c r="E162">
        <v>165.38396790970199</v>
      </c>
      <c r="F162">
        <v>308.30754139977</v>
      </c>
      <c r="G162">
        <v>132.43553048712499</v>
      </c>
      <c r="H162">
        <v>236.829544477176</v>
      </c>
      <c r="I162">
        <v>132.43518982578701</v>
      </c>
      <c r="J162">
        <v>294.10075062635701</v>
      </c>
      <c r="K162">
        <v>84.468350884274201</v>
      </c>
      <c r="L162">
        <v>244.123771510794</v>
      </c>
      <c r="M162">
        <v>88.268097117385693</v>
      </c>
      <c r="N162">
        <v>293.909293561938</v>
      </c>
      <c r="O162">
        <v>264.16468928782598</v>
      </c>
      <c r="P162">
        <v>259.28087086850798</v>
      </c>
      <c r="Q162">
        <v>264.43081426318003</v>
      </c>
      <c r="S162" s="1">
        <f t="shared" ref="S162:S225" si="73">B162-D162</f>
        <v>43.344404994970006</v>
      </c>
      <c r="T162" s="1">
        <f t="shared" ref="T162:T225" si="74">C162-E162</f>
        <v>1.6862128904959945</v>
      </c>
      <c r="V162" s="1">
        <f t="shared" ref="V162:V225" si="75">F162-B162</f>
        <v>12.382319301226005</v>
      </c>
      <c r="W162" s="1">
        <f t="shared" ref="W162:W225" si="76">J162-B162</f>
        <v>-1.8244714721869855</v>
      </c>
      <c r="X162" s="1">
        <f t="shared" ref="X162:X225" si="77">D162-H162</f>
        <v>15.751272626397991</v>
      </c>
      <c r="Y162" s="1">
        <f t="shared" ref="Y162:Y225" si="78">D162-L162</f>
        <v>8.4570455927799912</v>
      </c>
      <c r="Z162" s="1">
        <f t="shared" ref="Z162:Z225" si="79">C162-K162</f>
        <v>82.601829915923787</v>
      </c>
      <c r="AA162" s="1">
        <f t="shared" ref="AA162:AA225" si="80">E162-M162</f>
        <v>77.115870792316301</v>
      </c>
      <c r="AB162" s="1"/>
      <c r="AC162" t="b">
        <f t="shared" ref="AC162:AC225" si="81">AND(($Z162&gt;$AM$3),($AA162&gt;$AM$3),(ABS($W162)&lt;$AM$5),(ABS($Y162)&lt;$AM$5))</f>
        <v>1</v>
      </c>
      <c r="AD162" t="b">
        <f t="shared" ref="AD162:AD225" si="82">AND((ABS($Z162)&lt;$AM$5),(ABS($AA162)&lt;$AM$5),($W162&gt;$AM$4),($Y162&gt;$AM$4))</f>
        <v>0</v>
      </c>
      <c r="AE162" t="b">
        <f t="shared" ref="AE162:AE225" si="83">AND((ABS($Z162)&lt;$AM$5),(ABS($AA162)&lt;$AM$5),(ABS($W162)&lt;$AM$5),(ABS($Y162)&lt;$AM$5))</f>
        <v>0</v>
      </c>
      <c r="AF162" t="b">
        <f t="shared" ref="AF162:AF225" si="84">AND(($Z162&lt;-$AM$3),(ABS($AA162)&lt;$AM$5),(ABS($W162)&lt;$AM$5),($Y162&gt;$AM$4))</f>
        <v>0</v>
      </c>
      <c r="AG162" t="b">
        <f t="shared" ref="AG162:AG225" si="85">AND((ABS($Z162)&lt;$AM$5),($AA162&lt;-$AM$3),($W162&gt;$AM$4),(ABS($Y162)&lt;$AM$5))</f>
        <v>0</v>
      </c>
      <c r="AH162" t="b">
        <f t="shared" ref="AH162:AH225" si="86">AND(($Z162&lt;-$AM$3),($AA162&lt;-$AM$3),(ABS($W162)&lt;$AM$5),(ABS($Y162)&lt;$AM$5))</f>
        <v>0</v>
      </c>
      <c r="AI162">
        <f t="shared" si="58"/>
        <v>0</v>
      </c>
      <c r="AJ162" t="str">
        <f>VLOOKUP(AI162,Sheet1!$A$1:$B$7,2)</f>
        <v>takeoff</v>
      </c>
    </row>
    <row r="163" spans="2:36" x14ac:dyDescent="0.25">
      <c r="B163">
        <v>295.422542144148</v>
      </c>
      <c r="C163">
        <v>163.24940235871799</v>
      </c>
      <c r="D163">
        <v>257.78594343959799</v>
      </c>
      <c r="E163">
        <v>164.653485481633</v>
      </c>
      <c r="F163">
        <v>308.01533245550701</v>
      </c>
      <c r="G163">
        <v>133.179453553407</v>
      </c>
      <c r="H163">
        <v>243.726950309476</v>
      </c>
      <c r="I163">
        <v>137.39740609618599</v>
      </c>
      <c r="J163">
        <v>292.41658239379598</v>
      </c>
      <c r="K163">
        <v>85.223465449714197</v>
      </c>
      <c r="L163">
        <v>246.72580592440201</v>
      </c>
      <c r="M163">
        <v>87.165318301565804</v>
      </c>
      <c r="N163">
        <v>293.62368808161699</v>
      </c>
      <c r="O163">
        <v>265.41311800353799</v>
      </c>
      <c r="P163">
        <v>262.85120043520999</v>
      </c>
      <c r="Q163">
        <v>264.55924068394398</v>
      </c>
      <c r="S163" s="1">
        <f t="shared" si="73"/>
        <v>37.636598704550011</v>
      </c>
      <c r="T163" s="1">
        <f t="shared" si="74"/>
        <v>-1.4040831229150115</v>
      </c>
      <c r="V163" s="1">
        <f t="shared" si="75"/>
        <v>12.592790311359011</v>
      </c>
      <c r="W163" s="1">
        <f t="shared" si="76"/>
        <v>-3.0059597503520195</v>
      </c>
      <c r="X163" s="1">
        <f t="shared" si="77"/>
        <v>14.058993130121991</v>
      </c>
      <c r="Y163" s="1">
        <f t="shared" si="78"/>
        <v>11.060137515195976</v>
      </c>
      <c r="Z163" s="1">
        <f t="shared" si="79"/>
        <v>78.025936909003789</v>
      </c>
      <c r="AA163" s="1">
        <f t="shared" si="80"/>
        <v>77.488167180067194</v>
      </c>
      <c r="AB163" s="1"/>
      <c r="AC163" t="b">
        <f t="shared" si="81"/>
        <v>1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0</v>
      </c>
      <c r="AJ163" t="str">
        <f>VLOOKUP(AI163,Sheet1!$A$1:$B$7,2)</f>
        <v>takeoff</v>
      </c>
    </row>
    <row r="164" spans="2:36" x14ac:dyDescent="0.25">
      <c r="B164">
        <v>293.49384277729399</v>
      </c>
      <c r="C164">
        <v>166.52387106897399</v>
      </c>
      <c r="D164">
        <v>255.84224465898899</v>
      </c>
      <c r="E164">
        <v>165.40821099634101</v>
      </c>
      <c r="F164">
        <v>307.06538340491699</v>
      </c>
      <c r="G164">
        <v>134.11283077699599</v>
      </c>
      <c r="H164">
        <v>237.824241312759</v>
      </c>
      <c r="I164">
        <v>133.29524743884599</v>
      </c>
      <c r="J164">
        <v>292.46032618421702</v>
      </c>
      <c r="K164">
        <v>91.341589187718796</v>
      </c>
      <c r="L164">
        <v>243.61351133711099</v>
      </c>
      <c r="M164">
        <v>86.492517967304707</v>
      </c>
      <c r="N164">
        <v>291.30992719159099</v>
      </c>
      <c r="O164">
        <v>263.480797862401</v>
      </c>
      <c r="P164">
        <v>259.43808316054498</v>
      </c>
      <c r="Q164">
        <v>264.76479592837399</v>
      </c>
      <c r="S164" s="1">
        <f t="shared" si="73"/>
        <v>37.651598118305003</v>
      </c>
      <c r="T164" s="1">
        <f t="shared" si="74"/>
        <v>1.1156600726329771</v>
      </c>
      <c r="V164" s="1">
        <f t="shared" si="75"/>
        <v>13.571540627622994</v>
      </c>
      <c r="W164" s="1">
        <f t="shared" si="76"/>
        <v>-1.0335165930769676</v>
      </c>
      <c r="X164" s="1">
        <f t="shared" si="77"/>
        <v>18.018003346229989</v>
      </c>
      <c r="Y164" s="1">
        <f t="shared" si="78"/>
        <v>12.228733321877996</v>
      </c>
      <c r="Z164" s="1">
        <f t="shared" si="79"/>
        <v>75.182281881255193</v>
      </c>
      <c r="AA164" s="1">
        <f t="shared" si="80"/>
        <v>78.915693029036305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297.30081567267098</v>
      </c>
      <c r="C165">
        <v>166.73253654173499</v>
      </c>
      <c r="D165">
        <v>255.51321020623499</v>
      </c>
      <c r="E165">
        <v>165.35743116576299</v>
      </c>
      <c r="F165">
        <v>309.05644662383901</v>
      </c>
      <c r="G165">
        <v>133.086079442223</v>
      </c>
      <c r="H165">
        <v>238.03757991459301</v>
      </c>
      <c r="I165">
        <v>134.58332860192499</v>
      </c>
      <c r="J165">
        <v>292.40502235448702</v>
      </c>
      <c r="K165">
        <v>86.9098397188408</v>
      </c>
      <c r="L165">
        <v>245.35401210212399</v>
      </c>
      <c r="M165">
        <v>92.300084378200097</v>
      </c>
      <c r="N165">
        <v>295.27340085962101</v>
      </c>
      <c r="O165">
        <v>263.92597617860997</v>
      </c>
      <c r="P165">
        <v>259.941735049182</v>
      </c>
      <c r="Q165">
        <v>264.071795925277</v>
      </c>
      <c r="S165" s="1">
        <f t="shared" si="73"/>
        <v>41.787605466435991</v>
      </c>
      <c r="T165" s="1">
        <f t="shared" si="74"/>
        <v>1.375105375971998</v>
      </c>
      <c r="V165" s="1">
        <f t="shared" si="75"/>
        <v>11.75563095116803</v>
      </c>
      <c r="W165" s="1">
        <f t="shared" si="76"/>
        <v>-4.8957933181839621</v>
      </c>
      <c r="X165" s="1">
        <f t="shared" si="77"/>
        <v>17.475630291641977</v>
      </c>
      <c r="Y165" s="1">
        <f t="shared" si="78"/>
        <v>10.159198104110999</v>
      </c>
      <c r="Z165" s="1">
        <f t="shared" si="79"/>
        <v>79.822696822894187</v>
      </c>
      <c r="AA165" s="1">
        <f t="shared" si="80"/>
        <v>73.057346787562892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294.94309893904801</v>
      </c>
      <c r="C166">
        <v>172.09412330804801</v>
      </c>
      <c r="D166">
        <v>255.08072453840799</v>
      </c>
      <c r="E166">
        <v>164.45123813621001</v>
      </c>
      <c r="F166">
        <v>312.89520504726897</v>
      </c>
      <c r="G166">
        <v>137.560528680587</v>
      </c>
      <c r="H166">
        <v>237.807077706142</v>
      </c>
      <c r="I166">
        <v>133.606304144506</v>
      </c>
      <c r="J166">
        <v>293.83779034606999</v>
      </c>
      <c r="K166">
        <v>93.038267494508105</v>
      </c>
      <c r="L166">
        <v>245.54062227125601</v>
      </c>
      <c r="M166">
        <v>89.800992808432696</v>
      </c>
      <c r="N166">
        <v>294.035068409514</v>
      </c>
      <c r="O166">
        <v>264.42292413046101</v>
      </c>
      <c r="P166">
        <v>260.69376531182098</v>
      </c>
      <c r="Q166">
        <v>265.253868506272</v>
      </c>
      <c r="S166" s="1">
        <f t="shared" si="73"/>
        <v>39.862374400640022</v>
      </c>
      <c r="T166" s="1">
        <f t="shared" si="74"/>
        <v>7.6428851718380031</v>
      </c>
      <c r="V166" s="1">
        <f t="shared" si="75"/>
        <v>17.95210610822096</v>
      </c>
      <c r="W166" s="1">
        <f t="shared" si="76"/>
        <v>-1.1053085929780195</v>
      </c>
      <c r="X166" s="1">
        <f t="shared" si="77"/>
        <v>17.273646832265996</v>
      </c>
      <c r="Y166" s="1">
        <f t="shared" si="78"/>
        <v>9.5401022671519797</v>
      </c>
      <c r="Z166" s="1">
        <f t="shared" si="79"/>
        <v>79.055855813539907</v>
      </c>
      <c r="AA166" s="1">
        <f t="shared" si="80"/>
        <v>74.650245327777313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293.75304982937098</v>
      </c>
      <c r="C167">
        <v>168.86543580391901</v>
      </c>
      <c r="D167">
        <v>253.13045507735299</v>
      </c>
      <c r="E167">
        <v>166.259246890691</v>
      </c>
      <c r="F167">
        <v>309.06268416611101</v>
      </c>
      <c r="G167">
        <v>138.54178624223701</v>
      </c>
      <c r="H167">
        <v>237.88693589245099</v>
      </c>
      <c r="I167">
        <v>136.30138631098799</v>
      </c>
      <c r="J167">
        <v>291.43082508731902</v>
      </c>
      <c r="K167">
        <v>90.371226982132796</v>
      </c>
      <c r="L167">
        <v>242.72581487658601</v>
      </c>
      <c r="M167">
        <v>88.976763670842601</v>
      </c>
      <c r="N167">
        <v>292.257253637811</v>
      </c>
      <c r="O167">
        <v>263.23579776110603</v>
      </c>
      <c r="P167">
        <v>262.54580818646298</v>
      </c>
      <c r="Q167">
        <v>265.68465509071899</v>
      </c>
      <c r="S167" s="1">
        <f t="shared" si="73"/>
        <v>40.622594752017989</v>
      </c>
      <c r="T167" s="1">
        <f t="shared" si="74"/>
        <v>2.6061889132280101</v>
      </c>
      <c r="V167" s="1">
        <f t="shared" si="75"/>
        <v>15.309634336740032</v>
      </c>
      <c r="W167" s="1">
        <f t="shared" si="76"/>
        <v>-2.3222247420519579</v>
      </c>
      <c r="X167" s="1">
        <f t="shared" si="77"/>
        <v>15.243519184901999</v>
      </c>
      <c r="Y167" s="1">
        <f t="shared" si="78"/>
        <v>10.404640200766977</v>
      </c>
      <c r="Z167" s="1">
        <f t="shared" si="79"/>
        <v>78.494208821786216</v>
      </c>
      <c r="AA167" s="1">
        <f t="shared" si="80"/>
        <v>77.282483219848402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293.306312018661</v>
      </c>
      <c r="C168">
        <v>166.94943740554299</v>
      </c>
      <c r="D168">
        <v>254.07825246994699</v>
      </c>
      <c r="E168">
        <v>165.486766339356</v>
      </c>
      <c r="F168">
        <v>309.737526651054</v>
      </c>
      <c r="G168">
        <v>138.6224474917</v>
      </c>
      <c r="H168">
        <v>236.72562175829</v>
      </c>
      <c r="I168">
        <v>134.720036383663</v>
      </c>
      <c r="J168">
        <v>292.12929290241101</v>
      </c>
      <c r="K168">
        <v>90.342754662414904</v>
      </c>
      <c r="L168">
        <v>242.90770646708401</v>
      </c>
      <c r="M168">
        <v>92.741702928603502</v>
      </c>
      <c r="N168">
        <v>289.95741484101097</v>
      </c>
      <c r="O168">
        <v>261.973784690679</v>
      </c>
      <c r="P168">
        <v>260.20726208438202</v>
      </c>
      <c r="Q168">
        <v>262.79761026071901</v>
      </c>
      <c r="S168" s="1">
        <f t="shared" si="73"/>
        <v>39.228059548714015</v>
      </c>
      <c r="T168" s="1">
        <f t="shared" si="74"/>
        <v>1.4626710661869993</v>
      </c>
      <c r="V168" s="1">
        <f t="shared" si="75"/>
        <v>16.431214632392994</v>
      </c>
      <c r="W168" s="1">
        <f t="shared" si="76"/>
        <v>-1.1770191162499941</v>
      </c>
      <c r="X168" s="1">
        <f t="shared" si="77"/>
        <v>17.352630711656985</v>
      </c>
      <c r="Y168" s="1">
        <f t="shared" si="78"/>
        <v>11.170546002862977</v>
      </c>
      <c r="Z168" s="1">
        <f t="shared" si="79"/>
        <v>76.60668274312809</v>
      </c>
      <c r="AA168" s="1">
        <f t="shared" si="80"/>
        <v>72.745063410752493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293.55959176640499</v>
      </c>
      <c r="C169">
        <v>169.780956191694</v>
      </c>
      <c r="D169">
        <v>252.755576279867</v>
      </c>
      <c r="E169">
        <v>166.10463503299201</v>
      </c>
      <c r="F169">
        <v>308.12101728731602</v>
      </c>
      <c r="G169">
        <v>138.657545287311</v>
      </c>
      <c r="H169">
        <v>236.13299799191401</v>
      </c>
      <c r="I169">
        <v>136.54852836883001</v>
      </c>
      <c r="J169">
        <v>291.73397793400699</v>
      </c>
      <c r="K169">
        <v>91.790941815043595</v>
      </c>
      <c r="L169">
        <v>242.40912395254301</v>
      </c>
      <c r="M169">
        <v>88.978507624620093</v>
      </c>
      <c r="N169">
        <v>289.61967022309699</v>
      </c>
      <c r="O169">
        <v>264.61531818543102</v>
      </c>
      <c r="P169">
        <v>256.99830403260103</v>
      </c>
      <c r="Q169">
        <v>262.974701895522</v>
      </c>
      <c r="S169" s="1">
        <f t="shared" si="73"/>
        <v>40.804015486537992</v>
      </c>
      <c r="T169" s="1">
        <f t="shared" si="74"/>
        <v>3.6763211587019953</v>
      </c>
      <c r="V169" s="1">
        <f t="shared" si="75"/>
        <v>14.56142552091103</v>
      </c>
      <c r="W169" s="1">
        <f t="shared" si="76"/>
        <v>-1.8256138323980053</v>
      </c>
      <c r="X169" s="1">
        <f t="shared" si="77"/>
        <v>16.62257828795299</v>
      </c>
      <c r="Y169" s="1">
        <f t="shared" si="78"/>
        <v>10.346452327323988</v>
      </c>
      <c r="Z169" s="1">
        <f t="shared" si="79"/>
        <v>77.990014376650407</v>
      </c>
      <c r="AA169" s="1">
        <f t="shared" si="80"/>
        <v>77.126127408371914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294.548586684192</v>
      </c>
      <c r="C170">
        <v>170.360946408285</v>
      </c>
      <c r="D170">
        <v>253.16832194396099</v>
      </c>
      <c r="E170">
        <v>166.21700682045201</v>
      </c>
      <c r="F170">
        <v>307.66912668237097</v>
      </c>
      <c r="G170">
        <v>137.865583165755</v>
      </c>
      <c r="H170">
        <v>236.50327106975999</v>
      </c>
      <c r="I170">
        <v>137.685115886793</v>
      </c>
      <c r="J170">
        <v>290.800526695793</v>
      </c>
      <c r="K170">
        <v>92.761102236854597</v>
      </c>
      <c r="L170">
        <v>238.74507620812901</v>
      </c>
      <c r="M170">
        <v>91.929350967891097</v>
      </c>
      <c r="N170">
        <v>288.69450477250501</v>
      </c>
      <c r="O170">
        <v>266.83032820138999</v>
      </c>
      <c r="P170">
        <v>256.259340885879</v>
      </c>
      <c r="Q170">
        <v>262.49250157942902</v>
      </c>
      <c r="S170" s="1">
        <f t="shared" si="73"/>
        <v>41.380264740231013</v>
      </c>
      <c r="T170" s="1">
        <f t="shared" si="74"/>
        <v>4.143939587832989</v>
      </c>
      <c r="V170" s="1">
        <f t="shared" si="75"/>
        <v>13.12053999817897</v>
      </c>
      <c r="W170" s="1">
        <f t="shared" si="76"/>
        <v>-3.7480599883990067</v>
      </c>
      <c r="X170" s="1">
        <f t="shared" si="77"/>
        <v>16.665050874201</v>
      </c>
      <c r="Y170" s="1">
        <f t="shared" si="78"/>
        <v>14.423245735831983</v>
      </c>
      <c r="Z170" s="1">
        <f t="shared" si="79"/>
        <v>77.599844171430405</v>
      </c>
      <c r="AA170" s="1">
        <f t="shared" si="80"/>
        <v>74.287655852560917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293.510042886598</v>
      </c>
      <c r="C171">
        <v>170.31409243952601</v>
      </c>
      <c r="D171">
        <v>253.93724583148199</v>
      </c>
      <c r="E171">
        <v>165.43427158863801</v>
      </c>
      <c r="F171">
        <v>309.34303657326802</v>
      </c>
      <c r="G171">
        <v>136.851864062706</v>
      </c>
      <c r="H171">
        <v>237.24921179796999</v>
      </c>
      <c r="I171">
        <v>136.82042644089401</v>
      </c>
      <c r="J171">
        <v>290.34899381664599</v>
      </c>
      <c r="K171">
        <v>90.951978106831305</v>
      </c>
      <c r="L171">
        <v>242.02561828950701</v>
      </c>
      <c r="M171">
        <v>87.211824380822193</v>
      </c>
      <c r="N171">
        <v>290.8242489301</v>
      </c>
      <c r="O171">
        <v>264.81057495697797</v>
      </c>
      <c r="P171">
        <v>257.08604182865503</v>
      </c>
      <c r="Q171">
        <v>262.45087702228898</v>
      </c>
      <c r="S171" s="1">
        <f t="shared" si="73"/>
        <v>39.572797055116013</v>
      </c>
      <c r="T171" s="1">
        <f t="shared" si="74"/>
        <v>4.8798208508879952</v>
      </c>
      <c r="V171" s="1">
        <f t="shared" si="75"/>
        <v>15.832993686670022</v>
      </c>
      <c r="W171" s="1">
        <f t="shared" si="76"/>
        <v>-3.1610490699520142</v>
      </c>
      <c r="X171" s="1">
        <f t="shared" si="77"/>
        <v>16.688034033511997</v>
      </c>
      <c r="Y171" s="1">
        <f t="shared" si="78"/>
        <v>11.91162754197498</v>
      </c>
      <c r="Z171" s="1">
        <f t="shared" si="79"/>
        <v>79.362114332694702</v>
      </c>
      <c r="AA171" s="1">
        <f t="shared" si="80"/>
        <v>78.222447207815819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293.58804422532199</v>
      </c>
      <c r="C172">
        <v>165.17231850492999</v>
      </c>
      <c r="D172">
        <v>250.83267187808499</v>
      </c>
      <c r="E172">
        <v>163.41832779930701</v>
      </c>
      <c r="F172">
        <v>309.25364996019698</v>
      </c>
      <c r="G172">
        <v>138.91419295780699</v>
      </c>
      <c r="H172">
        <v>236.491818179451</v>
      </c>
      <c r="I172">
        <v>128.33339699227</v>
      </c>
      <c r="J172">
        <v>291.36946788143001</v>
      </c>
      <c r="K172">
        <v>90.265195657032393</v>
      </c>
      <c r="L172">
        <v>242.65800034642001</v>
      </c>
      <c r="M172">
        <v>85.787472876131403</v>
      </c>
      <c r="N172">
        <v>290.48627518929499</v>
      </c>
      <c r="O172">
        <v>263.71824825036799</v>
      </c>
      <c r="P172">
        <v>258.90833753733398</v>
      </c>
      <c r="Q172">
        <v>261.72074686901198</v>
      </c>
      <c r="S172" s="1">
        <f t="shared" si="73"/>
        <v>42.755372347237</v>
      </c>
      <c r="T172" s="1">
        <f t="shared" si="74"/>
        <v>1.7539907056229822</v>
      </c>
      <c r="V172" s="1">
        <f t="shared" si="75"/>
        <v>15.665605734874987</v>
      </c>
      <c r="W172" s="1">
        <f t="shared" si="76"/>
        <v>-2.2185763438919821</v>
      </c>
      <c r="X172" s="1">
        <f t="shared" si="77"/>
        <v>14.340853698633993</v>
      </c>
      <c r="Y172" s="1">
        <f t="shared" si="78"/>
        <v>8.1746715316649841</v>
      </c>
      <c r="Z172" s="1">
        <f t="shared" si="79"/>
        <v>74.907122847897597</v>
      </c>
      <c r="AA172" s="1">
        <f t="shared" si="80"/>
        <v>77.630854923175605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292.658729492958</v>
      </c>
      <c r="C173">
        <v>168.53660857702599</v>
      </c>
      <c r="D173">
        <v>254.373605737188</v>
      </c>
      <c r="E173">
        <v>167.74489227359399</v>
      </c>
      <c r="F173">
        <v>311.17927683849803</v>
      </c>
      <c r="G173">
        <v>139.65781988099499</v>
      </c>
      <c r="H173">
        <v>234.847861436117</v>
      </c>
      <c r="I173">
        <v>138.767226624438</v>
      </c>
      <c r="J173">
        <v>296.93225734041698</v>
      </c>
      <c r="K173">
        <v>92.582513918080195</v>
      </c>
      <c r="L173">
        <v>241.612157836721</v>
      </c>
      <c r="M173">
        <v>91.481263239338304</v>
      </c>
      <c r="N173">
        <v>292.41125145982897</v>
      </c>
      <c r="O173">
        <v>262.44912097116298</v>
      </c>
      <c r="P173">
        <v>262.09069997778403</v>
      </c>
      <c r="Q173">
        <v>264.04897839019901</v>
      </c>
      <c r="S173" s="1">
        <f t="shared" si="73"/>
        <v>38.285123755770002</v>
      </c>
      <c r="T173" s="1">
        <f t="shared" si="74"/>
        <v>0.79171630343199695</v>
      </c>
      <c r="V173" s="1">
        <f t="shared" si="75"/>
        <v>18.520547345540024</v>
      </c>
      <c r="W173" s="1">
        <f t="shared" si="76"/>
        <v>4.2735278474589791</v>
      </c>
      <c r="X173" s="1">
        <f t="shared" si="77"/>
        <v>19.525744301071001</v>
      </c>
      <c r="Y173" s="1">
        <f t="shared" si="78"/>
        <v>12.761447900467005</v>
      </c>
      <c r="Z173" s="1">
        <f t="shared" si="79"/>
        <v>75.954094658945792</v>
      </c>
      <c r="AA173" s="1">
        <f t="shared" si="80"/>
        <v>76.263629034255686</v>
      </c>
      <c r="AB173" s="1"/>
      <c r="AC173" t="b">
        <f t="shared" si="81"/>
        <v>1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0</v>
      </c>
      <c r="AJ173" t="str">
        <f>VLOOKUP(AI173,Sheet1!$A$1:$B$7,2)</f>
        <v>takeoff</v>
      </c>
    </row>
    <row r="174" spans="2:36" x14ac:dyDescent="0.25">
      <c r="B174">
        <v>297.44336651023099</v>
      </c>
      <c r="C174">
        <v>180.72428616610401</v>
      </c>
      <c r="D174">
        <v>254.60946852938599</v>
      </c>
      <c r="E174">
        <v>178.73025627015201</v>
      </c>
      <c r="F174">
        <v>321.37817768500599</v>
      </c>
      <c r="G174">
        <v>185.29181095308701</v>
      </c>
      <c r="H174">
        <v>218.86938688691001</v>
      </c>
      <c r="I174">
        <v>191.28140471702301</v>
      </c>
      <c r="J174">
        <v>299.892673582827</v>
      </c>
      <c r="K174">
        <v>154.165228690959</v>
      </c>
      <c r="L174">
        <v>241.741138476331</v>
      </c>
      <c r="M174">
        <v>173.509940859127</v>
      </c>
      <c r="N174">
        <v>291.73381787340702</v>
      </c>
      <c r="O174">
        <v>261.02895950414103</v>
      </c>
      <c r="P174">
        <v>257.82913762434498</v>
      </c>
      <c r="Q174">
        <v>261.07542372657099</v>
      </c>
      <c r="S174" s="1">
        <f t="shared" si="73"/>
        <v>42.833897980844995</v>
      </c>
      <c r="T174" s="1">
        <f t="shared" si="74"/>
        <v>1.9940298959519964</v>
      </c>
      <c r="V174" s="1">
        <f t="shared" si="75"/>
        <v>23.934811174775007</v>
      </c>
      <c r="W174" s="1">
        <f t="shared" si="76"/>
        <v>2.4493070725960138</v>
      </c>
      <c r="X174" s="1">
        <f t="shared" si="77"/>
        <v>35.740081642475985</v>
      </c>
      <c r="Y174" s="1">
        <f t="shared" si="78"/>
        <v>12.86833005305499</v>
      </c>
      <c r="Z174" s="1">
        <f t="shared" si="79"/>
        <v>26.559057475145011</v>
      </c>
      <c r="AA174" s="1">
        <f t="shared" si="80"/>
        <v>5.2203154110250125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1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2</v>
      </c>
      <c r="AJ174" t="str">
        <f>VLOOKUP(AI174,Sheet1!$A$1:$B$7,2)</f>
        <v>flip</v>
      </c>
    </row>
    <row r="175" spans="2:36" x14ac:dyDescent="0.25">
      <c r="B175">
        <v>299.47521818380898</v>
      </c>
      <c r="C175">
        <v>185.09247906868299</v>
      </c>
      <c r="D175">
        <v>252.38511746905201</v>
      </c>
      <c r="E175">
        <v>186.20205901389801</v>
      </c>
      <c r="F175">
        <v>314.42865838748298</v>
      </c>
      <c r="G175">
        <v>224.69708577775</v>
      </c>
      <c r="H175">
        <v>239.30265116277201</v>
      </c>
      <c r="I175">
        <v>229.176810911795</v>
      </c>
      <c r="J175">
        <v>307.66034516489702</v>
      </c>
      <c r="K175">
        <v>261.45766244126099</v>
      </c>
      <c r="L175">
        <v>238.241743476469</v>
      </c>
      <c r="M175">
        <v>270.09717146891597</v>
      </c>
      <c r="N175">
        <v>293.18391097853703</v>
      </c>
      <c r="O175">
        <v>268.92626812795697</v>
      </c>
      <c r="P175">
        <v>260.27703368079898</v>
      </c>
      <c r="Q175">
        <v>266.45517490378899</v>
      </c>
      <c r="S175" s="1">
        <f t="shared" si="73"/>
        <v>47.090100714756971</v>
      </c>
      <c r="T175" s="1">
        <f t="shared" si="74"/>
        <v>-1.1095799452150175</v>
      </c>
      <c r="V175" s="1">
        <f t="shared" si="75"/>
        <v>14.953440203674006</v>
      </c>
      <c r="W175" s="1">
        <f t="shared" si="76"/>
        <v>8.1851269810880467</v>
      </c>
      <c r="X175" s="1">
        <f t="shared" si="77"/>
        <v>13.082466306279997</v>
      </c>
      <c r="Y175" s="1">
        <f t="shared" si="78"/>
        <v>14.143373992583008</v>
      </c>
      <c r="Z175" s="1">
        <f t="shared" si="79"/>
        <v>-76.365183372578002</v>
      </c>
      <c r="AA175" s="1">
        <f t="shared" si="80"/>
        <v>-83.895112455017966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1</v>
      </c>
      <c r="AI175">
        <f t="shared" si="58"/>
        <v>5</v>
      </c>
      <c r="AJ175" t="str">
        <f>VLOOKUP(AI175,Sheet1!$A$1:$B$7,2)</f>
        <v>land</v>
      </c>
    </row>
    <row r="176" spans="2:36" x14ac:dyDescent="0.25">
      <c r="B176">
        <v>300.34995707290398</v>
      </c>
      <c r="C176">
        <v>188.31756495018001</v>
      </c>
      <c r="D176">
        <v>251.60198916756099</v>
      </c>
      <c r="E176">
        <v>188.24755323865699</v>
      </c>
      <c r="F176">
        <v>309.22290277706998</v>
      </c>
      <c r="G176">
        <v>236.52141708148201</v>
      </c>
      <c r="H176">
        <v>239.97908750416499</v>
      </c>
      <c r="I176">
        <v>235.39866645416799</v>
      </c>
      <c r="J176">
        <v>307.70830042930902</v>
      </c>
      <c r="K176">
        <v>277.94180872072297</v>
      </c>
      <c r="L176">
        <v>235.671643562979</v>
      </c>
      <c r="M176">
        <v>275.58953783224803</v>
      </c>
      <c r="N176">
        <v>293.02673520635</v>
      </c>
      <c r="O176">
        <v>271.60289191796397</v>
      </c>
      <c r="P176">
        <v>256.79786429020999</v>
      </c>
      <c r="Q176">
        <v>270.35103021665998</v>
      </c>
      <c r="S176" s="1">
        <f t="shared" si="73"/>
        <v>48.747967905342989</v>
      </c>
      <c r="T176" s="1">
        <f t="shared" si="74"/>
        <v>7.0011711523022768E-2</v>
      </c>
      <c r="V176" s="1">
        <f t="shared" si="75"/>
        <v>8.8729457041659998</v>
      </c>
      <c r="W176" s="1">
        <f t="shared" si="76"/>
        <v>7.3583433564050438</v>
      </c>
      <c r="X176" s="1">
        <f t="shared" si="77"/>
        <v>11.622901663395993</v>
      </c>
      <c r="Y176" s="1">
        <f t="shared" si="78"/>
        <v>15.930345604581987</v>
      </c>
      <c r="Z176" s="1">
        <f t="shared" si="79"/>
        <v>-89.624243770542961</v>
      </c>
      <c r="AA176" s="1">
        <f t="shared" si="80"/>
        <v>-87.341984593591036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1</v>
      </c>
      <c r="AI176">
        <f t="shared" si="58"/>
        <v>5</v>
      </c>
      <c r="AJ176" t="str">
        <f>VLOOKUP(AI176,Sheet1!$A$1:$B$7,2)</f>
        <v>land</v>
      </c>
    </row>
    <row r="177" spans="2:36" x14ac:dyDescent="0.25">
      <c r="B177">
        <v>297.91485875326998</v>
      </c>
      <c r="C177">
        <v>191.88948617173</v>
      </c>
      <c r="D177">
        <v>247.11947424528501</v>
      </c>
      <c r="E177">
        <v>189.856311160968</v>
      </c>
      <c r="F177">
        <v>308.32848957176202</v>
      </c>
      <c r="G177">
        <v>237.33055163135401</v>
      </c>
      <c r="H177">
        <v>239.60950227710299</v>
      </c>
      <c r="I177">
        <v>234.53684280588999</v>
      </c>
      <c r="J177">
        <v>306.36422969341999</v>
      </c>
      <c r="K177">
        <v>276.069578529664</v>
      </c>
      <c r="L177">
        <v>236.66883519852101</v>
      </c>
      <c r="M177">
        <v>272.95680782003501</v>
      </c>
      <c r="N177">
        <v>290.90000725093699</v>
      </c>
      <c r="O177">
        <v>272.99905103558399</v>
      </c>
      <c r="P177">
        <v>255.35799385058701</v>
      </c>
      <c r="Q177">
        <v>269.89237134098698</v>
      </c>
      <c r="S177" s="1">
        <f t="shared" si="73"/>
        <v>50.795384507984977</v>
      </c>
      <c r="T177" s="1">
        <f t="shared" si="74"/>
        <v>2.0331750107619939</v>
      </c>
      <c r="V177" s="1">
        <f t="shared" si="75"/>
        <v>10.413630818492038</v>
      </c>
      <c r="W177" s="1">
        <f t="shared" si="76"/>
        <v>8.4493709401500041</v>
      </c>
      <c r="X177" s="1">
        <f t="shared" si="77"/>
        <v>7.5099719681820147</v>
      </c>
      <c r="Y177" s="1">
        <f t="shared" si="78"/>
        <v>10.450639046763996</v>
      </c>
      <c r="Z177" s="1">
        <f t="shared" si="79"/>
        <v>-84.180092357934001</v>
      </c>
      <c r="AA177" s="1">
        <f t="shared" si="80"/>
        <v>-83.100496659067005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1</v>
      </c>
      <c r="AI177">
        <f t="shared" si="58"/>
        <v>5</v>
      </c>
      <c r="AJ177" t="str">
        <f>VLOOKUP(AI177,Sheet1!$A$1:$B$7,2)</f>
        <v>land</v>
      </c>
    </row>
    <row r="178" spans="2:36" x14ac:dyDescent="0.25">
      <c r="B178">
        <v>299.98129605116998</v>
      </c>
      <c r="C178">
        <v>191.014228482075</v>
      </c>
      <c r="D178">
        <v>248.59381074589001</v>
      </c>
      <c r="E178">
        <v>192.82178286013999</v>
      </c>
      <c r="F178">
        <v>309.89112721423498</v>
      </c>
      <c r="G178">
        <v>238.94226880708601</v>
      </c>
      <c r="H178">
        <v>241.70399501613699</v>
      </c>
      <c r="I178">
        <v>238.64920787528999</v>
      </c>
      <c r="J178">
        <v>309.10492835263301</v>
      </c>
      <c r="K178">
        <v>278.82935731657898</v>
      </c>
      <c r="L178">
        <v>237.05856877668899</v>
      </c>
      <c r="M178">
        <v>275.88707792834498</v>
      </c>
      <c r="N178">
        <v>293.25946922362499</v>
      </c>
      <c r="O178">
        <v>273.37068932757001</v>
      </c>
      <c r="P178">
        <v>257.16773287756502</v>
      </c>
      <c r="Q178">
        <v>272.845703834711</v>
      </c>
      <c r="S178" s="1">
        <f t="shared" si="73"/>
        <v>51.387485305279966</v>
      </c>
      <c r="T178" s="1">
        <f t="shared" si="74"/>
        <v>-1.8075543780649923</v>
      </c>
      <c r="V178" s="1">
        <f t="shared" si="75"/>
        <v>9.9098311630650073</v>
      </c>
      <c r="W178" s="1">
        <f t="shared" si="76"/>
        <v>9.1236323014630329</v>
      </c>
      <c r="X178" s="1">
        <f t="shared" si="77"/>
        <v>6.8898157297530247</v>
      </c>
      <c r="Y178" s="1">
        <f t="shared" si="78"/>
        <v>11.535241969201024</v>
      </c>
      <c r="Z178" s="1">
        <f t="shared" si="79"/>
        <v>-87.81512883450398</v>
      </c>
      <c r="AA178" s="1">
        <f t="shared" si="80"/>
        <v>-83.065295068204989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1</v>
      </c>
      <c r="AI178">
        <f t="shared" si="58"/>
        <v>5</v>
      </c>
      <c r="AJ178" t="str">
        <f>VLOOKUP(AI178,Sheet1!$A$1:$B$7,2)</f>
        <v>land</v>
      </c>
    </row>
    <row r="179" spans="2:36" x14ac:dyDescent="0.25">
      <c r="B179">
        <v>300.87957734745203</v>
      </c>
      <c r="C179">
        <v>191.610074678384</v>
      </c>
      <c r="D179">
        <v>253.18737831537501</v>
      </c>
      <c r="E179">
        <v>192.16426147719</v>
      </c>
      <c r="F179">
        <v>312.19250334005898</v>
      </c>
      <c r="G179">
        <v>239.63155734362601</v>
      </c>
      <c r="H179">
        <v>244.66860429182199</v>
      </c>
      <c r="I179">
        <v>237.53651358864499</v>
      </c>
      <c r="J179">
        <v>315.27042913210897</v>
      </c>
      <c r="K179">
        <v>278.10008849452402</v>
      </c>
      <c r="L179">
        <v>241.409007188456</v>
      </c>
      <c r="M179">
        <v>278.35989381495699</v>
      </c>
      <c r="N179">
        <v>296.14352450739898</v>
      </c>
      <c r="O179">
        <v>273.30666265830399</v>
      </c>
      <c r="P179">
        <v>260.43454210905099</v>
      </c>
      <c r="Q179">
        <v>272.98110897394798</v>
      </c>
      <c r="S179" s="1">
        <f t="shared" si="73"/>
        <v>47.692199032077013</v>
      </c>
      <c r="T179" s="1">
        <f t="shared" si="74"/>
        <v>-0.55418679880600052</v>
      </c>
      <c r="V179" s="1">
        <f t="shared" si="75"/>
        <v>11.312925992606949</v>
      </c>
      <c r="W179" s="1">
        <f t="shared" si="76"/>
        <v>14.390851784656945</v>
      </c>
      <c r="X179" s="1">
        <f t="shared" si="77"/>
        <v>8.5187740235530214</v>
      </c>
      <c r="Y179" s="1">
        <f t="shared" si="78"/>
        <v>11.778371126919012</v>
      </c>
      <c r="Z179" s="1">
        <f t="shared" si="79"/>
        <v>-86.490013816140021</v>
      </c>
      <c r="AA179" s="1">
        <f t="shared" si="80"/>
        <v>-86.195632337766995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1</v>
      </c>
      <c r="AI179">
        <f t="shared" si="58"/>
        <v>5</v>
      </c>
      <c r="AJ179" t="str">
        <f>VLOOKUP(AI179,Sheet1!$A$1:$B$7,2)</f>
        <v>land</v>
      </c>
    </row>
    <row r="180" spans="2:36" x14ac:dyDescent="0.25">
      <c r="B180">
        <v>302.34155350575099</v>
      </c>
      <c r="C180">
        <v>189.17941853561501</v>
      </c>
      <c r="D180">
        <v>251.601978079025</v>
      </c>
      <c r="E180">
        <v>188.250334540078</v>
      </c>
      <c r="F180">
        <v>310.04937387378999</v>
      </c>
      <c r="G180">
        <v>233.79665479599501</v>
      </c>
      <c r="H180">
        <v>245.44398230963901</v>
      </c>
      <c r="I180">
        <v>234.07818755942199</v>
      </c>
      <c r="J180">
        <v>313.17288584053699</v>
      </c>
      <c r="K180">
        <v>273.196230801669</v>
      </c>
      <c r="L180">
        <v>238.87030988696199</v>
      </c>
      <c r="M180">
        <v>274.99436811967303</v>
      </c>
      <c r="N180">
        <v>296.58188324215598</v>
      </c>
      <c r="O180">
        <v>269.85975543741898</v>
      </c>
      <c r="P180">
        <v>260.831771657741</v>
      </c>
      <c r="Q180">
        <v>269.17786321982697</v>
      </c>
      <c r="S180" s="1">
        <f t="shared" si="73"/>
        <v>50.739575426725992</v>
      </c>
      <c r="T180" s="1">
        <f t="shared" si="74"/>
        <v>0.92908399553701315</v>
      </c>
      <c r="V180" s="1">
        <f t="shared" si="75"/>
        <v>7.7078203680389947</v>
      </c>
      <c r="W180" s="1">
        <f t="shared" si="76"/>
        <v>10.831332334785998</v>
      </c>
      <c r="X180" s="1">
        <f t="shared" si="77"/>
        <v>6.157995769385991</v>
      </c>
      <c r="Y180" s="1">
        <f t="shared" si="78"/>
        <v>12.731668192063012</v>
      </c>
      <c r="Z180" s="1">
        <f t="shared" si="79"/>
        <v>-84.016812266053989</v>
      </c>
      <c r="AA180" s="1">
        <f t="shared" si="80"/>
        <v>-86.744033579595026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1</v>
      </c>
      <c r="AI180">
        <f t="shared" si="58"/>
        <v>5</v>
      </c>
      <c r="AJ180" t="str">
        <f>VLOOKUP(AI180,Sheet1!$A$1:$B$7,2)</f>
        <v>land</v>
      </c>
    </row>
    <row r="181" spans="2:36" x14ac:dyDescent="0.25">
      <c r="B181">
        <v>301.68917928638399</v>
      </c>
      <c r="C181">
        <v>187.382808144954</v>
      </c>
      <c r="D181">
        <v>251.05887510953499</v>
      </c>
      <c r="E181">
        <v>186.749474866193</v>
      </c>
      <c r="F181">
        <v>311.30425789156601</v>
      </c>
      <c r="G181">
        <v>232.27471252828499</v>
      </c>
      <c r="H181">
        <v>245.269948950311</v>
      </c>
      <c r="I181">
        <v>232.18342593557901</v>
      </c>
      <c r="J181">
        <v>312.71625440455898</v>
      </c>
      <c r="K181">
        <v>272.62022377320602</v>
      </c>
      <c r="L181">
        <v>238.75897014310499</v>
      </c>
      <c r="M181">
        <v>274.30756776579801</v>
      </c>
      <c r="N181">
        <v>296.65467803135402</v>
      </c>
      <c r="O181">
        <v>268.617223695267</v>
      </c>
      <c r="P181">
        <v>259.56786223497397</v>
      </c>
      <c r="Q181">
        <v>266.25422923307798</v>
      </c>
      <c r="S181" s="1">
        <f t="shared" si="73"/>
        <v>50.630304176848995</v>
      </c>
      <c r="T181" s="1">
        <f t="shared" si="74"/>
        <v>0.63333327876100043</v>
      </c>
      <c r="V181" s="1">
        <f t="shared" si="75"/>
        <v>9.6150786051820205</v>
      </c>
      <c r="W181" s="1">
        <f t="shared" si="76"/>
        <v>11.027075118174992</v>
      </c>
      <c r="X181" s="1">
        <f t="shared" si="77"/>
        <v>5.7889261592239905</v>
      </c>
      <c r="Y181" s="1">
        <f t="shared" si="78"/>
        <v>12.299904966430006</v>
      </c>
      <c r="Z181" s="1">
        <f t="shared" si="79"/>
        <v>-85.237415628252023</v>
      </c>
      <c r="AA181" s="1">
        <f t="shared" si="80"/>
        <v>-87.558092899605015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1</v>
      </c>
      <c r="AI181">
        <f t="shared" si="58"/>
        <v>5</v>
      </c>
      <c r="AJ181" t="str">
        <f>VLOOKUP(AI181,Sheet1!$A$1:$B$7,2)</f>
        <v>land</v>
      </c>
    </row>
    <row r="182" spans="2:36" x14ac:dyDescent="0.25">
      <c r="B182">
        <v>302.88195714001398</v>
      </c>
      <c r="C182">
        <v>186.307101562209</v>
      </c>
      <c r="D182">
        <v>251.27975584394699</v>
      </c>
      <c r="E182">
        <v>185.65738508615601</v>
      </c>
      <c r="F182">
        <v>311.30340286905698</v>
      </c>
      <c r="G182">
        <v>231.60510928131799</v>
      </c>
      <c r="H182">
        <v>244.931618447929</v>
      </c>
      <c r="I182">
        <v>230.618324924977</v>
      </c>
      <c r="J182">
        <v>313.87032447079702</v>
      </c>
      <c r="K182">
        <v>270.929259286118</v>
      </c>
      <c r="L182">
        <v>240.112887558778</v>
      </c>
      <c r="M182">
        <v>274.49160327870999</v>
      </c>
      <c r="N182">
        <v>295.24331742176599</v>
      </c>
      <c r="O182">
        <v>271.05372793830702</v>
      </c>
      <c r="P182">
        <v>264.651598696836</v>
      </c>
      <c r="Q182">
        <v>269.42705360073802</v>
      </c>
      <c r="S182" s="1">
        <f t="shared" si="73"/>
        <v>51.602201296066994</v>
      </c>
      <c r="T182" s="1">
        <f t="shared" si="74"/>
        <v>0.64971647605298699</v>
      </c>
      <c r="V182" s="1">
        <f t="shared" si="75"/>
        <v>8.4214457290430005</v>
      </c>
      <c r="W182" s="1">
        <f t="shared" si="76"/>
        <v>10.988367330783035</v>
      </c>
      <c r="X182" s="1">
        <f t="shared" si="77"/>
        <v>6.3481373960179894</v>
      </c>
      <c r="Y182" s="1">
        <f t="shared" si="78"/>
        <v>11.166868285168988</v>
      </c>
      <c r="Z182" s="1">
        <f t="shared" si="79"/>
        <v>-84.622157723908998</v>
      </c>
      <c r="AA182" s="1">
        <f t="shared" si="80"/>
        <v>-88.834218192553976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1</v>
      </c>
      <c r="AI182">
        <f t="shared" si="58"/>
        <v>5</v>
      </c>
      <c r="AJ182" t="str">
        <f>VLOOKUP(AI182,Sheet1!$A$1:$B$7,2)</f>
        <v>land</v>
      </c>
    </row>
    <row r="183" spans="2:36" x14ac:dyDescent="0.25">
      <c r="B183">
        <v>304.22040363811902</v>
      </c>
      <c r="C183">
        <v>184.01713026502401</v>
      </c>
      <c r="D183">
        <v>251.58128687179101</v>
      </c>
      <c r="E183">
        <v>183.68503336674499</v>
      </c>
      <c r="F183">
        <v>312.67933054557898</v>
      </c>
      <c r="G183">
        <v>232.55111952412699</v>
      </c>
      <c r="H183">
        <v>244.780473272194</v>
      </c>
      <c r="I183">
        <v>229.68752709806</v>
      </c>
      <c r="J183">
        <v>315.13618650029599</v>
      </c>
      <c r="K183">
        <v>271.66547585743399</v>
      </c>
      <c r="L183">
        <v>241.065889692984</v>
      </c>
      <c r="M183">
        <v>271.703995509077</v>
      </c>
      <c r="N183">
        <v>296.95833709379298</v>
      </c>
      <c r="O183">
        <v>263.48555163651599</v>
      </c>
      <c r="P183">
        <v>261.71844410105302</v>
      </c>
      <c r="Q183">
        <v>264.93002829037499</v>
      </c>
      <c r="S183" s="1">
        <f t="shared" si="73"/>
        <v>52.639116766328016</v>
      </c>
      <c r="T183" s="1">
        <f t="shared" si="74"/>
        <v>0.33209689827901911</v>
      </c>
      <c r="V183" s="1">
        <f t="shared" si="75"/>
        <v>8.4589269074599542</v>
      </c>
      <c r="W183" s="1">
        <f t="shared" si="76"/>
        <v>10.915782862176968</v>
      </c>
      <c r="X183" s="1">
        <f t="shared" si="77"/>
        <v>6.8008135995970065</v>
      </c>
      <c r="Y183" s="1">
        <f t="shared" si="78"/>
        <v>10.515397178807007</v>
      </c>
      <c r="Z183" s="1">
        <f t="shared" si="79"/>
        <v>-87.648345592409981</v>
      </c>
      <c r="AA183" s="1">
        <f t="shared" si="80"/>
        <v>-88.018962142332015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1</v>
      </c>
      <c r="AI183">
        <f t="shared" si="58"/>
        <v>5</v>
      </c>
      <c r="AJ183" t="str">
        <f>VLOOKUP(AI183,Sheet1!$A$1:$B$7,2)</f>
        <v>land</v>
      </c>
    </row>
    <row r="184" spans="2:36" x14ac:dyDescent="0.25">
      <c r="B184">
        <v>301.28295802015401</v>
      </c>
      <c r="C184">
        <v>181.49962290144799</v>
      </c>
      <c r="D184">
        <v>252.40143497219901</v>
      </c>
      <c r="E184">
        <v>182.90602460220001</v>
      </c>
      <c r="F184">
        <v>312.21868722924597</v>
      </c>
      <c r="G184">
        <v>230.604929046953</v>
      </c>
      <c r="H184">
        <v>244.34909537316801</v>
      </c>
      <c r="I184">
        <v>227.716909624305</v>
      </c>
      <c r="J184">
        <v>317.79536580210799</v>
      </c>
      <c r="K184">
        <v>268.89856253819499</v>
      </c>
      <c r="L184">
        <v>239.140451199258</v>
      </c>
      <c r="M184">
        <v>268.17241096093301</v>
      </c>
      <c r="N184">
        <v>296.493262220144</v>
      </c>
      <c r="O184">
        <v>262.19892941367999</v>
      </c>
      <c r="P184">
        <v>260.40687970828799</v>
      </c>
      <c r="Q184">
        <v>261.28915411725302</v>
      </c>
      <c r="S184" s="1">
        <f t="shared" si="73"/>
        <v>48.881523047955</v>
      </c>
      <c r="T184" s="1">
        <f t="shared" si="74"/>
        <v>-1.4064017007520135</v>
      </c>
      <c r="V184" s="1">
        <f t="shared" si="75"/>
        <v>10.93572920909196</v>
      </c>
      <c r="W184" s="1">
        <f t="shared" si="76"/>
        <v>16.512407781953982</v>
      </c>
      <c r="X184" s="1">
        <f t="shared" si="77"/>
        <v>8.0523395990310007</v>
      </c>
      <c r="Y184" s="1">
        <f t="shared" si="78"/>
        <v>13.260983772941017</v>
      </c>
      <c r="Z184" s="1">
        <f t="shared" si="79"/>
        <v>-87.398939636747002</v>
      </c>
      <c r="AA184" s="1">
        <f t="shared" si="80"/>
        <v>-85.266386358733001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1</v>
      </c>
      <c r="AI184">
        <f t="shared" si="58"/>
        <v>5</v>
      </c>
      <c r="AJ184" t="str">
        <f>VLOOKUP(AI184,Sheet1!$A$1:$B$7,2)</f>
        <v>land</v>
      </c>
    </row>
    <row r="185" spans="2:36" x14ac:dyDescent="0.25">
      <c r="B185">
        <v>300.40766084740301</v>
      </c>
      <c r="C185">
        <v>180.11457120641299</v>
      </c>
      <c r="D185">
        <v>250.75120681835</v>
      </c>
      <c r="E185">
        <v>181.48210763427201</v>
      </c>
      <c r="F185">
        <v>311.40622155549499</v>
      </c>
      <c r="G185">
        <v>228.63340865734</v>
      </c>
      <c r="H185">
        <v>245.41960103063499</v>
      </c>
      <c r="I185">
        <v>226.95906943548999</v>
      </c>
      <c r="J185">
        <v>316.61746442412101</v>
      </c>
      <c r="K185">
        <v>264.502268946448</v>
      </c>
      <c r="L185">
        <v>239.12665272211001</v>
      </c>
      <c r="M185">
        <v>268.52795010137203</v>
      </c>
      <c r="N185">
        <v>296.91638964612298</v>
      </c>
      <c r="O185">
        <v>261.24732535686798</v>
      </c>
      <c r="P185">
        <v>259.84850457117602</v>
      </c>
      <c r="Q185">
        <v>260.92268865153801</v>
      </c>
      <c r="S185" s="1">
        <f t="shared" si="73"/>
        <v>49.656454029053009</v>
      </c>
      <c r="T185" s="1">
        <f t="shared" si="74"/>
        <v>-1.3675364278590223</v>
      </c>
      <c r="V185" s="1">
        <f t="shared" si="75"/>
        <v>10.998560708091986</v>
      </c>
      <c r="W185" s="1">
        <f t="shared" si="76"/>
        <v>16.209803576718002</v>
      </c>
      <c r="X185" s="1">
        <f t="shared" si="77"/>
        <v>5.3316057877150058</v>
      </c>
      <c r="Y185" s="1">
        <f t="shared" si="78"/>
        <v>11.62455409623999</v>
      </c>
      <c r="Z185" s="1">
        <f t="shared" si="79"/>
        <v>-84.387697740035009</v>
      </c>
      <c r="AA185" s="1">
        <f t="shared" si="80"/>
        <v>-87.045842467100016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1</v>
      </c>
      <c r="AI185">
        <f t="shared" si="58"/>
        <v>5</v>
      </c>
      <c r="AJ185" t="str">
        <f>VLOOKUP(AI185,Sheet1!$A$1:$B$7,2)</f>
        <v>land</v>
      </c>
    </row>
    <row r="186" spans="2:36" x14ac:dyDescent="0.25">
      <c r="B186">
        <v>304.702035141593</v>
      </c>
      <c r="C186">
        <v>178.49532928325601</v>
      </c>
      <c r="D186">
        <v>255.40704953162</v>
      </c>
      <c r="E186">
        <v>180.92496013036401</v>
      </c>
      <c r="F186">
        <v>314.72589863420097</v>
      </c>
      <c r="G186">
        <v>226.81915670318199</v>
      </c>
      <c r="H186">
        <v>248.41025161140499</v>
      </c>
      <c r="I186">
        <v>224.40102180013099</v>
      </c>
      <c r="J186">
        <v>319.57655872025498</v>
      </c>
      <c r="K186">
        <v>266.46962107361998</v>
      </c>
      <c r="L186">
        <v>246.73257788587301</v>
      </c>
      <c r="M186">
        <v>266.76133460272598</v>
      </c>
      <c r="N186">
        <v>299.27719743707502</v>
      </c>
      <c r="O186">
        <v>261.92385457786798</v>
      </c>
      <c r="P186">
        <v>264.16107322367401</v>
      </c>
      <c r="Q186">
        <v>259.68260492885298</v>
      </c>
      <c r="S186" s="1">
        <f t="shared" si="73"/>
        <v>49.294985609972997</v>
      </c>
      <c r="T186" s="1">
        <f t="shared" si="74"/>
        <v>-2.429630847108001</v>
      </c>
      <c r="V186" s="1">
        <f t="shared" si="75"/>
        <v>10.023863492607973</v>
      </c>
      <c r="W186" s="1">
        <f t="shared" si="76"/>
        <v>14.874523578661979</v>
      </c>
      <c r="X186" s="1">
        <f t="shared" si="77"/>
        <v>6.9967979202150161</v>
      </c>
      <c r="Y186" s="1">
        <f t="shared" si="78"/>
        <v>8.6744716457469906</v>
      </c>
      <c r="Z186" s="1">
        <f t="shared" si="79"/>
        <v>-87.974291790363964</v>
      </c>
      <c r="AA186" s="1">
        <f t="shared" si="80"/>
        <v>-85.836374472361967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1</v>
      </c>
      <c r="AI186">
        <f t="shared" si="58"/>
        <v>5</v>
      </c>
      <c r="AJ186" t="str">
        <f>VLOOKUP(AI186,Sheet1!$A$1:$B$7,2)</f>
        <v>land</v>
      </c>
    </row>
    <row r="187" spans="2:36" x14ac:dyDescent="0.25">
      <c r="B187">
        <v>308.57263549997498</v>
      </c>
      <c r="C187">
        <v>179.24025898503899</v>
      </c>
      <c r="D187">
        <v>260.58642009234899</v>
      </c>
      <c r="E187">
        <v>181.44365064689501</v>
      </c>
      <c r="F187">
        <v>325.65939278022501</v>
      </c>
      <c r="G187">
        <v>220.688130538004</v>
      </c>
      <c r="H187">
        <v>246.536127605709</v>
      </c>
      <c r="I187">
        <v>226.20275287749101</v>
      </c>
      <c r="J187">
        <v>320.79807829894497</v>
      </c>
      <c r="K187">
        <v>260.63849870548597</v>
      </c>
      <c r="L187">
        <v>246.522629483239</v>
      </c>
      <c r="M187">
        <v>268.594386804431</v>
      </c>
      <c r="N187">
        <v>302.61127080209201</v>
      </c>
      <c r="O187">
        <v>262.03469726046302</v>
      </c>
      <c r="P187">
        <v>266.94613871039502</v>
      </c>
      <c r="Q187">
        <v>262.37344915216602</v>
      </c>
      <c r="S187" s="1">
        <f t="shared" si="73"/>
        <v>47.986215407625991</v>
      </c>
      <c r="T187" s="1">
        <f t="shared" si="74"/>
        <v>-2.203391661856017</v>
      </c>
      <c r="V187" s="1">
        <f t="shared" si="75"/>
        <v>17.086757280250026</v>
      </c>
      <c r="W187" s="1">
        <f t="shared" si="76"/>
        <v>12.225442798969993</v>
      </c>
      <c r="X187" s="1">
        <f t="shared" si="77"/>
        <v>14.050292486639989</v>
      </c>
      <c r="Y187" s="1">
        <f t="shared" si="78"/>
        <v>14.063790609109986</v>
      </c>
      <c r="Z187" s="1">
        <f t="shared" si="79"/>
        <v>-81.398239720446981</v>
      </c>
      <c r="AA187" s="1">
        <f t="shared" si="80"/>
        <v>-87.150736157535988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1</v>
      </c>
      <c r="AI187">
        <f t="shared" si="58"/>
        <v>5</v>
      </c>
      <c r="AJ187" t="str">
        <f>VLOOKUP(AI187,Sheet1!$A$1:$B$7,2)</f>
        <v>land</v>
      </c>
    </row>
    <row r="188" spans="2:36" x14ac:dyDescent="0.25">
      <c r="B188">
        <v>304.62625560790599</v>
      </c>
      <c r="C188">
        <v>176.783665945363</v>
      </c>
      <c r="D188">
        <v>259.42097692504598</v>
      </c>
      <c r="E188">
        <v>178.09427273449799</v>
      </c>
      <c r="F188">
        <v>341.80422043160002</v>
      </c>
      <c r="G188">
        <v>200.185112822131</v>
      </c>
      <c r="H188">
        <v>225.99207102216599</v>
      </c>
      <c r="I188">
        <v>206.864979846784</v>
      </c>
      <c r="J188">
        <v>309.99446441023599</v>
      </c>
      <c r="K188">
        <v>197.30926384633401</v>
      </c>
      <c r="L188">
        <v>241.74572696052999</v>
      </c>
      <c r="M188">
        <v>213.65261537580099</v>
      </c>
      <c r="N188">
        <v>301.28633688976402</v>
      </c>
      <c r="O188">
        <v>259.60022922802102</v>
      </c>
      <c r="P188">
        <v>270.63318574974699</v>
      </c>
      <c r="Q188">
        <v>261.06462103619799</v>
      </c>
      <c r="S188" s="1">
        <f t="shared" si="73"/>
        <v>45.205278682860012</v>
      </c>
      <c r="T188" s="1">
        <f t="shared" si="74"/>
        <v>-1.3106067891349937</v>
      </c>
      <c r="V188" s="1">
        <f t="shared" si="75"/>
        <v>37.177964823694026</v>
      </c>
      <c r="W188" s="1">
        <f t="shared" si="76"/>
        <v>5.3682088023300025</v>
      </c>
      <c r="X188" s="1">
        <f t="shared" si="77"/>
        <v>33.42890590287999</v>
      </c>
      <c r="Y188" s="1">
        <f t="shared" si="78"/>
        <v>17.675249964515984</v>
      </c>
      <c r="Z188" s="1">
        <f t="shared" si="79"/>
        <v>-20.525597900971007</v>
      </c>
      <c r="AA188" s="1">
        <f t="shared" si="80"/>
        <v>-35.558342641303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0</v>
      </c>
      <c r="AI188">
        <f t="shared" si="58"/>
        <v>999</v>
      </c>
      <c r="AJ188" t="str">
        <f>VLOOKUP(AI188,Sheet1!$A$1:$B$7,2)</f>
        <v>not detected</v>
      </c>
    </row>
    <row r="189" spans="2:36" x14ac:dyDescent="0.25">
      <c r="B189">
        <v>307.532114327236</v>
      </c>
      <c r="C189">
        <v>172.352463155669</v>
      </c>
      <c r="D189">
        <v>258.04210596551599</v>
      </c>
      <c r="E189">
        <v>173.90447459311599</v>
      </c>
      <c r="F189">
        <v>347.149787408669</v>
      </c>
      <c r="G189">
        <v>165.68680228944999</v>
      </c>
      <c r="H189">
        <v>213.47699254233299</v>
      </c>
      <c r="I189">
        <v>170.032735102776</v>
      </c>
      <c r="J189">
        <v>333.81973676395199</v>
      </c>
      <c r="K189">
        <v>155.34889979291901</v>
      </c>
      <c r="L189">
        <v>253.067158341972</v>
      </c>
      <c r="M189">
        <v>155.869495157963</v>
      </c>
      <c r="N189">
        <v>302.83475011069203</v>
      </c>
      <c r="O189">
        <v>260.13321374485901</v>
      </c>
      <c r="P189">
        <v>268.82771906317799</v>
      </c>
      <c r="Q189">
        <v>260.07647004238299</v>
      </c>
      <c r="S189" s="1">
        <f t="shared" si="73"/>
        <v>49.490008361720015</v>
      </c>
      <c r="T189" s="1">
        <f t="shared" si="74"/>
        <v>-1.5520114374469927</v>
      </c>
      <c r="V189" s="1">
        <f t="shared" si="75"/>
        <v>39.617673081432997</v>
      </c>
      <c r="W189" s="1">
        <f t="shared" si="76"/>
        <v>26.287622436715992</v>
      </c>
      <c r="X189" s="1">
        <f t="shared" si="77"/>
        <v>44.565113423182993</v>
      </c>
      <c r="Y189" s="1">
        <f t="shared" si="78"/>
        <v>4.9749476235439829</v>
      </c>
      <c r="Z189" s="1">
        <f t="shared" si="79"/>
        <v>17.003563362749986</v>
      </c>
      <c r="AA189" s="1">
        <f t="shared" si="80"/>
        <v>18.034979435152991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1</v>
      </c>
      <c r="AF189" t="b">
        <f t="shared" si="84"/>
        <v>0</v>
      </c>
      <c r="AG189" t="b">
        <f t="shared" si="85"/>
        <v>0</v>
      </c>
      <c r="AH189" t="b">
        <f t="shared" si="86"/>
        <v>0</v>
      </c>
      <c r="AI189">
        <f t="shared" si="58"/>
        <v>2</v>
      </c>
      <c r="AJ189" t="str">
        <f>VLOOKUP(AI189,Sheet1!$A$1:$B$7,2)</f>
        <v>flip</v>
      </c>
    </row>
    <row r="190" spans="2:36" x14ac:dyDescent="0.25">
      <c r="B190">
        <v>306.01020800935498</v>
      </c>
      <c r="C190">
        <v>169.20494619938</v>
      </c>
      <c r="D190">
        <v>257.98223751604399</v>
      </c>
      <c r="E190">
        <v>170.351413410259</v>
      </c>
      <c r="F190">
        <v>348.25343416765401</v>
      </c>
      <c r="G190">
        <v>160.85821429972401</v>
      </c>
      <c r="H190">
        <v>214.785990300713</v>
      </c>
      <c r="I190">
        <v>166.90036765616699</v>
      </c>
      <c r="J190">
        <v>321.50452045844401</v>
      </c>
      <c r="K190">
        <v>150.64972439981599</v>
      </c>
      <c r="L190">
        <v>223.70494535184</v>
      </c>
      <c r="M190">
        <v>155.04079967926199</v>
      </c>
      <c r="N190">
        <v>304.18107115638497</v>
      </c>
      <c r="O190">
        <v>258.03080234164599</v>
      </c>
      <c r="P190">
        <v>269.866185482079</v>
      </c>
      <c r="Q190">
        <v>260.53135055316102</v>
      </c>
      <c r="S190" s="1">
        <f t="shared" si="73"/>
        <v>48.027970493310988</v>
      </c>
      <c r="T190" s="1">
        <f t="shared" si="74"/>
        <v>-1.1464672108789955</v>
      </c>
      <c r="V190" s="1">
        <f t="shared" si="75"/>
        <v>42.243226158299024</v>
      </c>
      <c r="W190" s="1">
        <f t="shared" si="76"/>
        <v>15.494312449089023</v>
      </c>
      <c r="X190" s="1">
        <f t="shared" si="77"/>
        <v>43.196247215330999</v>
      </c>
      <c r="Y190" s="1">
        <f t="shared" si="78"/>
        <v>34.277292164203999</v>
      </c>
      <c r="Z190" s="1">
        <f t="shared" si="79"/>
        <v>18.555221799564009</v>
      </c>
      <c r="AA190" s="1">
        <f t="shared" si="80"/>
        <v>15.310613730997005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999</v>
      </c>
      <c r="AJ190" t="str">
        <f>VLOOKUP(AI190,Sheet1!$A$1:$B$7,2)</f>
        <v>not detected</v>
      </c>
    </row>
    <row r="191" spans="2:36" x14ac:dyDescent="0.25">
      <c r="B191">
        <v>309.31148402498701</v>
      </c>
      <c r="C191">
        <v>171.53581494256699</v>
      </c>
      <c r="D191">
        <v>261.31282474945601</v>
      </c>
      <c r="E191">
        <v>169.54351396943699</v>
      </c>
      <c r="F191">
        <v>351.03505982795201</v>
      </c>
      <c r="G191">
        <v>160.66820076101601</v>
      </c>
      <c r="H191">
        <v>219.02627761141699</v>
      </c>
      <c r="I191">
        <v>161.97841329756</v>
      </c>
      <c r="J191">
        <v>331.23036268574702</v>
      </c>
      <c r="K191">
        <v>147.840560364672</v>
      </c>
      <c r="L191">
        <v>232.634744508571</v>
      </c>
      <c r="M191">
        <v>154.19916681204899</v>
      </c>
      <c r="N191">
        <v>306.392138994888</v>
      </c>
      <c r="O191">
        <v>256.82632123693099</v>
      </c>
      <c r="P191">
        <v>275.97024878431</v>
      </c>
      <c r="Q191">
        <v>255.769353628662</v>
      </c>
      <c r="S191" s="1">
        <f t="shared" si="73"/>
        <v>47.998659275530997</v>
      </c>
      <c r="T191" s="1">
        <f t="shared" si="74"/>
        <v>1.9923009731299999</v>
      </c>
      <c r="V191" s="1">
        <f t="shared" si="75"/>
        <v>41.723575802965001</v>
      </c>
      <c r="W191" s="1">
        <f t="shared" si="76"/>
        <v>21.918878660760015</v>
      </c>
      <c r="X191" s="1">
        <f t="shared" si="77"/>
        <v>42.286547138039026</v>
      </c>
      <c r="Y191" s="1">
        <f t="shared" si="78"/>
        <v>28.678080240885009</v>
      </c>
      <c r="Z191" s="1">
        <f t="shared" si="79"/>
        <v>23.695254577894985</v>
      </c>
      <c r="AA191" s="1">
        <f t="shared" si="80"/>
        <v>15.344347157388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1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2</v>
      </c>
      <c r="AJ191" t="str">
        <f>VLOOKUP(AI191,Sheet1!$A$1:$B$7,2)</f>
        <v>flip</v>
      </c>
    </row>
    <row r="192" spans="2:36" x14ac:dyDescent="0.25">
      <c r="B192">
        <v>311.723929310296</v>
      </c>
      <c r="C192">
        <v>168.22753027176</v>
      </c>
      <c r="D192">
        <v>261.96997475285099</v>
      </c>
      <c r="E192">
        <v>167.80109703918799</v>
      </c>
      <c r="F192">
        <v>356.84065446657701</v>
      </c>
      <c r="G192">
        <v>157.43816222499299</v>
      </c>
      <c r="H192">
        <v>221.810061679255</v>
      </c>
      <c r="I192">
        <v>165.422102623711</v>
      </c>
      <c r="J192">
        <v>329.67431332074398</v>
      </c>
      <c r="K192">
        <v>153.106287498554</v>
      </c>
      <c r="L192">
        <v>260.203845851229</v>
      </c>
      <c r="M192">
        <v>155.00831624166099</v>
      </c>
      <c r="N192">
        <v>308.27312463456002</v>
      </c>
      <c r="O192">
        <v>256.93493776543102</v>
      </c>
      <c r="P192">
        <v>276.93883428829702</v>
      </c>
      <c r="Q192">
        <v>256.58673953808301</v>
      </c>
      <c r="S192" s="1">
        <f t="shared" si="73"/>
        <v>49.753954557445013</v>
      </c>
      <c r="T192" s="1">
        <f t="shared" si="74"/>
        <v>0.42643323257200905</v>
      </c>
      <c r="V192" s="1">
        <f t="shared" si="75"/>
        <v>45.116725156281007</v>
      </c>
      <c r="W192" s="1">
        <f t="shared" si="76"/>
        <v>17.950384010447976</v>
      </c>
      <c r="X192" s="1">
        <f t="shared" si="77"/>
        <v>40.159913073595987</v>
      </c>
      <c r="Y192" s="1">
        <f t="shared" si="78"/>
        <v>1.7661289016219825</v>
      </c>
      <c r="Z192" s="1">
        <f t="shared" si="79"/>
        <v>15.121242773206006</v>
      </c>
      <c r="AA192" s="1">
        <f t="shared" si="80"/>
        <v>12.792780797527001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1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255" si="87">IF(AC192,0,IF(AD192,1,IF(AE192,2,IF(AF192,3,IF(AG192,4,IF(AH192,5,999))))))</f>
        <v>2</v>
      </c>
      <c r="AJ192" t="str">
        <f>VLOOKUP(AI192,Sheet1!$A$1:$B$7,2)</f>
        <v>flip</v>
      </c>
    </row>
    <row r="193" spans="2:36" x14ac:dyDescent="0.25">
      <c r="B193">
        <v>313.26601724489001</v>
      </c>
      <c r="C193">
        <v>169.182270324255</v>
      </c>
      <c r="D193">
        <v>262.95703375697298</v>
      </c>
      <c r="E193">
        <v>168.37974540274899</v>
      </c>
      <c r="F193">
        <v>358.90776961147299</v>
      </c>
      <c r="G193">
        <v>161.075486552135</v>
      </c>
      <c r="H193">
        <v>221.74110400544899</v>
      </c>
      <c r="I193">
        <v>159.37580907067499</v>
      </c>
      <c r="J193">
        <v>333.84076544835398</v>
      </c>
      <c r="K193">
        <v>156.362248233206</v>
      </c>
      <c r="L193">
        <v>243.39894371574999</v>
      </c>
      <c r="M193">
        <v>156.90890322275899</v>
      </c>
      <c r="N193">
        <v>308.11096113063297</v>
      </c>
      <c r="O193">
        <v>258.193454944054</v>
      </c>
      <c r="P193">
        <v>276.34526016211203</v>
      </c>
      <c r="Q193">
        <v>257.147354867947</v>
      </c>
      <c r="S193" s="1">
        <f t="shared" si="73"/>
        <v>50.308983487917033</v>
      </c>
      <c r="T193" s="1">
        <f t="shared" si="74"/>
        <v>0.80252492150600574</v>
      </c>
      <c r="V193" s="1">
        <f t="shared" si="75"/>
        <v>45.641752366582978</v>
      </c>
      <c r="W193" s="1">
        <f t="shared" si="76"/>
        <v>20.574748203463969</v>
      </c>
      <c r="X193" s="1">
        <f t="shared" si="77"/>
        <v>41.215929751523987</v>
      </c>
      <c r="Y193" s="1">
        <f t="shared" si="78"/>
        <v>19.558090041222982</v>
      </c>
      <c r="Z193" s="1">
        <f t="shared" si="79"/>
        <v>12.820022091048997</v>
      </c>
      <c r="AA193" s="1">
        <f t="shared" si="80"/>
        <v>11.470842179990001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1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2</v>
      </c>
      <c r="AJ193" t="str">
        <f>VLOOKUP(AI193,Sheet1!$A$1:$B$7,2)</f>
        <v>flip</v>
      </c>
    </row>
    <row r="194" spans="2:36" x14ac:dyDescent="0.25">
      <c r="B194">
        <v>312.26640746491699</v>
      </c>
      <c r="C194">
        <v>168.43826366529399</v>
      </c>
      <c r="D194">
        <v>263.13595932995099</v>
      </c>
      <c r="E194">
        <v>167.96315650859199</v>
      </c>
      <c r="F194">
        <v>355.85433405534098</v>
      </c>
      <c r="G194">
        <v>158.612117001168</v>
      </c>
      <c r="H194">
        <v>221.00042792104799</v>
      </c>
      <c r="I194">
        <v>158.60268977933401</v>
      </c>
      <c r="J194">
        <v>320.38878526732799</v>
      </c>
      <c r="K194">
        <v>151.41288612156001</v>
      </c>
      <c r="L194">
        <v>240.68823743582101</v>
      </c>
      <c r="M194">
        <v>157.83567529400099</v>
      </c>
      <c r="N194">
        <v>306.816603011241</v>
      </c>
      <c r="O194">
        <v>256.792130258572</v>
      </c>
      <c r="P194">
        <v>275.58374775529398</v>
      </c>
      <c r="Q194">
        <v>256.39013633163398</v>
      </c>
      <c r="S194" s="1">
        <f t="shared" si="73"/>
        <v>49.130448134966002</v>
      </c>
      <c r="T194" s="1">
        <f t="shared" si="74"/>
        <v>0.47510715670199488</v>
      </c>
      <c r="V194" s="1">
        <f t="shared" si="75"/>
        <v>43.58792659042399</v>
      </c>
      <c r="W194" s="1">
        <f t="shared" si="76"/>
        <v>8.1223778024109947</v>
      </c>
      <c r="X194" s="1">
        <f t="shared" si="77"/>
        <v>42.135531408903006</v>
      </c>
      <c r="Y194" s="1">
        <f t="shared" si="78"/>
        <v>22.447721894129984</v>
      </c>
      <c r="Z194" s="1">
        <f t="shared" si="79"/>
        <v>17.025377543733981</v>
      </c>
      <c r="AA194" s="1">
        <f t="shared" si="80"/>
        <v>10.127481214591</v>
      </c>
      <c r="AB194" s="1"/>
      <c r="AC194" t="b">
        <f t="shared" si="81"/>
        <v>0</v>
      </c>
      <c r="AD194" t="b">
        <f t="shared" si="82"/>
        <v>0</v>
      </c>
      <c r="AE194" t="b">
        <f t="shared" si="83"/>
        <v>1</v>
      </c>
      <c r="AF194" t="b">
        <f t="shared" si="84"/>
        <v>0</v>
      </c>
      <c r="AG194" t="b">
        <f t="shared" si="85"/>
        <v>0</v>
      </c>
      <c r="AH194" t="b">
        <f t="shared" si="86"/>
        <v>0</v>
      </c>
      <c r="AI194">
        <f t="shared" si="87"/>
        <v>2</v>
      </c>
      <c r="AJ194" t="str">
        <f>VLOOKUP(AI194,Sheet1!$A$1:$B$7,2)</f>
        <v>flip</v>
      </c>
    </row>
    <row r="195" spans="2:36" x14ac:dyDescent="0.25">
      <c r="B195">
        <v>311.20877547663298</v>
      </c>
      <c r="C195">
        <v>168.92198655368401</v>
      </c>
      <c r="D195">
        <v>263.19219845354399</v>
      </c>
      <c r="E195">
        <v>168.102973550873</v>
      </c>
      <c r="F195">
        <v>350.35545120118701</v>
      </c>
      <c r="G195">
        <v>155.25301040100999</v>
      </c>
      <c r="H195">
        <v>220.80929628103999</v>
      </c>
      <c r="I195">
        <v>159.02950165891701</v>
      </c>
      <c r="J195">
        <v>335.83845310301501</v>
      </c>
      <c r="K195">
        <v>150.22234055759</v>
      </c>
      <c r="L195">
        <v>241.93349298896001</v>
      </c>
      <c r="M195">
        <v>155.73794858904199</v>
      </c>
      <c r="N195">
        <v>306.75718889040502</v>
      </c>
      <c r="O195">
        <v>256.16725913565898</v>
      </c>
      <c r="P195">
        <v>276.27534164259902</v>
      </c>
      <c r="Q195">
        <v>255.55856458732401</v>
      </c>
      <c r="S195" s="1">
        <f t="shared" si="73"/>
        <v>48.016577023088985</v>
      </c>
      <c r="T195" s="1">
        <f t="shared" si="74"/>
        <v>0.81901300281100475</v>
      </c>
      <c r="V195" s="1">
        <f t="shared" si="75"/>
        <v>39.146675724554029</v>
      </c>
      <c r="W195" s="1">
        <f t="shared" si="76"/>
        <v>24.629677626382033</v>
      </c>
      <c r="X195" s="1">
        <f t="shared" si="77"/>
        <v>42.382902172504004</v>
      </c>
      <c r="Y195" s="1">
        <f t="shared" si="78"/>
        <v>21.258705464583983</v>
      </c>
      <c r="Z195" s="1">
        <f t="shared" si="79"/>
        <v>18.699645996094006</v>
      </c>
      <c r="AA195" s="1">
        <f t="shared" si="80"/>
        <v>12.365024961831011</v>
      </c>
      <c r="AB195" s="1"/>
      <c r="AC195" t="b">
        <f t="shared" si="81"/>
        <v>0</v>
      </c>
      <c r="AD195" t="b">
        <f t="shared" si="82"/>
        <v>0</v>
      </c>
      <c r="AE195" t="b">
        <f t="shared" si="83"/>
        <v>1</v>
      </c>
      <c r="AF195" t="b">
        <f t="shared" si="84"/>
        <v>0</v>
      </c>
      <c r="AG195" t="b">
        <f t="shared" si="85"/>
        <v>0</v>
      </c>
      <c r="AH195" t="b">
        <f t="shared" si="86"/>
        <v>0</v>
      </c>
      <c r="AI195">
        <f t="shared" si="87"/>
        <v>2</v>
      </c>
      <c r="AJ195" t="str">
        <f>VLOOKUP(AI195,Sheet1!$A$1:$B$7,2)</f>
        <v>flip</v>
      </c>
    </row>
    <row r="196" spans="2:36" x14ac:dyDescent="0.25">
      <c r="B196">
        <v>308.3555804911</v>
      </c>
      <c r="C196">
        <v>167.64443589063299</v>
      </c>
      <c r="D196">
        <v>261.092858096057</v>
      </c>
      <c r="E196">
        <v>165.48558079919101</v>
      </c>
      <c r="F196">
        <v>354.46344794443598</v>
      </c>
      <c r="G196">
        <v>156.48521439469599</v>
      </c>
      <c r="H196">
        <v>220.67761702936701</v>
      </c>
      <c r="I196">
        <v>158.50454253827701</v>
      </c>
      <c r="J196">
        <v>316.46467983251802</v>
      </c>
      <c r="K196">
        <v>151.26163635898999</v>
      </c>
      <c r="L196">
        <v>242.841412151029</v>
      </c>
      <c r="M196">
        <v>156.98954898761599</v>
      </c>
      <c r="N196">
        <v>305.71862146940998</v>
      </c>
      <c r="O196">
        <v>253.15365619941599</v>
      </c>
      <c r="P196">
        <v>275.92216214485802</v>
      </c>
      <c r="Q196">
        <v>255.38837860300899</v>
      </c>
      <c r="S196" s="1">
        <f t="shared" si="73"/>
        <v>47.262722395042999</v>
      </c>
      <c r="T196" s="1">
        <f t="shared" si="74"/>
        <v>2.1588550914419784</v>
      </c>
      <c r="V196" s="1">
        <f t="shared" si="75"/>
        <v>46.107867453335984</v>
      </c>
      <c r="W196" s="1">
        <f t="shared" si="76"/>
        <v>8.1090993414180161</v>
      </c>
      <c r="X196" s="1">
        <f t="shared" si="77"/>
        <v>40.415241066689987</v>
      </c>
      <c r="Y196" s="1">
        <f t="shared" si="78"/>
        <v>18.251445945027996</v>
      </c>
      <c r="Z196" s="1">
        <f t="shared" si="79"/>
        <v>16.382799531643002</v>
      </c>
      <c r="AA196" s="1">
        <f t="shared" si="80"/>
        <v>8.4960318115750226</v>
      </c>
      <c r="AB196" s="1"/>
      <c r="AC196" t="b">
        <f t="shared" si="81"/>
        <v>0</v>
      </c>
      <c r="AD196" t="b">
        <f t="shared" si="82"/>
        <v>0</v>
      </c>
      <c r="AE196" t="b">
        <f t="shared" si="83"/>
        <v>1</v>
      </c>
      <c r="AF196" t="b">
        <f t="shared" si="84"/>
        <v>0</v>
      </c>
      <c r="AG196" t="b">
        <f t="shared" si="85"/>
        <v>0</v>
      </c>
      <c r="AH196" t="b">
        <f t="shared" si="86"/>
        <v>0</v>
      </c>
      <c r="AI196">
        <f t="shared" si="87"/>
        <v>2</v>
      </c>
      <c r="AJ196" t="str">
        <f>VLOOKUP(AI196,Sheet1!$A$1:$B$7,2)</f>
        <v>flip</v>
      </c>
    </row>
    <row r="197" spans="2:36" x14ac:dyDescent="0.25">
      <c r="B197">
        <v>307.82227472482998</v>
      </c>
      <c r="C197">
        <v>168.615221503421</v>
      </c>
      <c r="D197">
        <v>261.43423746359099</v>
      </c>
      <c r="E197">
        <v>164.52566417024701</v>
      </c>
      <c r="F197">
        <v>353.69416199212498</v>
      </c>
      <c r="G197">
        <v>155.973392026873</v>
      </c>
      <c r="H197">
        <v>221.28820675432499</v>
      </c>
      <c r="I197">
        <v>158.50645682272301</v>
      </c>
      <c r="J197">
        <v>317.43240139495703</v>
      </c>
      <c r="K197">
        <v>151.44140102394499</v>
      </c>
      <c r="L197">
        <v>242.77491082889</v>
      </c>
      <c r="M197">
        <v>158.78174699134101</v>
      </c>
      <c r="N197">
        <v>305.30012760493798</v>
      </c>
      <c r="O197">
        <v>255.46131666316501</v>
      </c>
      <c r="P197">
        <v>274.46130351809302</v>
      </c>
      <c r="Q197">
        <v>256.96061100062502</v>
      </c>
      <c r="S197" s="1">
        <f t="shared" si="73"/>
        <v>46.388037261238992</v>
      </c>
      <c r="T197" s="1">
        <f t="shared" si="74"/>
        <v>4.0895573331739854</v>
      </c>
      <c r="V197" s="1">
        <f t="shared" si="75"/>
        <v>45.871887267294994</v>
      </c>
      <c r="W197" s="1">
        <f t="shared" si="76"/>
        <v>9.6101266701270447</v>
      </c>
      <c r="X197" s="1">
        <f t="shared" si="77"/>
        <v>40.146030709266</v>
      </c>
      <c r="Y197" s="1">
        <f t="shared" si="78"/>
        <v>18.659326634700989</v>
      </c>
      <c r="Z197" s="1">
        <f t="shared" si="79"/>
        <v>17.173820479476007</v>
      </c>
      <c r="AA197" s="1">
        <f t="shared" si="80"/>
        <v>5.7439171789060026</v>
      </c>
      <c r="AB197" s="1"/>
      <c r="AC197" t="b">
        <f t="shared" si="81"/>
        <v>0</v>
      </c>
      <c r="AD197" t="b">
        <f t="shared" si="82"/>
        <v>0</v>
      </c>
      <c r="AE197" t="b">
        <f t="shared" si="83"/>
        <v>1</v>
      </c>
      <c r="AF197" t="b">
        <f t="shared" si="84"/>
        <v>0</v>
      </c>
      <c r="AG197" t="b">
        <f t="shared" si="85"/>
        <v>0</v>
      </c>
      <c r="AH197" t="b">
        <f t="shared" si="86"/>
        <v>0</v>
      </c>
      <c r="AI197">
        <f t="shared" si="87"/>
        <v>2</v>
      </c>
      <c r="AJ197" t="str">
        <f>VLOOKUP(AI197,Sheet1!$A$1:$B$7,2)</f>
        <v>flip</v>
      </c>
    </row>
    <row r="198" spans="2:36" x14ac:dyDescent="0.25">
      <c r="B198">
        <v>309.90772289499</v>
      </c>
      <c r="C198">
        <v>166.67592917637799</v>
      </c>
      <c r="D198">
        <v>260.17090518704299</v>
      </c>
      <c r="E198">
        <v>166.62534241948501</v>
      </c>
      <c r="F198">
        <v>354.43519435599302</v>
      </c>
      <c r="G198">
        <v>156.05241287586301</v>
      </c>
      <c r="H198">
        <v>218.99511641612301</v>
      </c>
      <c r="I198">
        <v>156.99354691938899</v>
      </c>
      <c r="J198">
        <v>315.29606871883601</v>
      </c>
      <c r="K198">
        <v>153.47231068520401</v>
      </c>
      <c r="L198">
        <v>231.371037150257</v>
      </c>
      <c r="M198">
        <v>150.22679576914101</v>
      </c>
      <c r="N198">
        <v>304.300318231326</v>
      </c>
      <c r="O198">
        <v>253.47946102472901</v>
      </c>
      <c r="P198">
        <v>274.65606689453102</v>
      </c>
      <c r="Q198">
        <v>256.34408414489798</v>
      </c>
      <c r="S198" s="1">
        <f t="shared" si="73"/>
        <v>49.736817707947012</v>
      </c>
      <c r="T198" s="1">
        <f t="shared" si="74"/>
        <v>5.0586756892982976E-2</v>
      </c>
      <c r="V198" s="1">
        <f t="shared" si="75"/>
        <v>44.527471461003017</v>
      </c>
      <c r="W198" s="1">
        <f t="shared" si="76"/>
        <v>5.3883458238460094</v>
      </c>
      <c r="X198" s="1">
        <f t="shared" si="77"/>
        <v>41.175788770919979</v>
      </c>
      <c r="Y198" s="1">
        <f t="shared" si="78"/>
        <v>28.799868036785995</v>
      </c>
      <c r="Z198" s="1">
        <f t="shared" si="79"/>
        <v>13.203618491173984</v>
      </c>
      <c r="AA198" s="1">
        <f t="shared" si="80"/>
        <v>16.398546650344002</v>
      </c>
      <c r="AB198" s="1"/>
      <c r="AC198" t="b">
        <f t="shared" si="81"/>
        <v>0</v>
      </c>
      <c r="AD198" t="b">
        <f t="shared" si="82"/>
        <v>0</v>
      </c>
      <c r="AE198" t="b">
        <f t="shared" si="83"/>
        <v>1</v>
      </c>
      <c r="AF198" t="b">
        <f t="shared" si="84"/>
        <v>0</v>
      </c>
      <c r="AG198" t="b">
        <f t="shared" si="85"/>
        <v>0</v>
      </c>
      <c r="AH198" t="b">
        <f t="shared" si="86"/>
        <v>0</v>
      </c>
      <c r="AI198">
        <f t="shared" si="87"/>
        <v>2</v>
      </c>
      <c r="AJ198" t="str">
        <f>VLOOKUP(AI198,Sheet1!$A$1:$B$7,2)</f>
        <v>flip</v>
      </c>
    </row>
    <row r="199" spans="2:36" x14ac:dyDescent="0.25">
      <c r="B199">
        <v>308.95095138188202</v>
      </c>
      <c r="C199">
        <v>166.23639935418799</v>
      </c>
      <c r="D199">
        <v>261.84455955951302</v>
      </c>
      <c r="E199">
        <v>164.316847964522</v>
      </c>
      <c r="F199">
        <v>348.86683459530502</v>
      </c>
      <c r="G199">
        <v>160.659535188251</v>
      </c>
      <c r="H199">
        <v>218.41968988355299</v>
      </c>
      <c r="I199">
        <v>157.71018223832999</v>
      </c>
      <c r="J199">
        <v>321.07337216441999</v>
      </c>
      <c r="K199">
        <v>151.16584181029401</v>
      </c>
      <c r="L199">
        <v>232.851399546739</v>
      </c>
      <c r="M199">
        <v>149.78109896056901</v>
      </c>
      <c r="N199">
        <v>304.18405831142599</v>
      </c>
      <c r="O199">
        <v>252.50155515448901</v>
      </c>
      <c r="P199">
        <v>275.14596176750098</v>
      </c>
      <c r="Q199">
        <v>253.77591671449599</v>
      </c>
      <c r="S199" s="1">
        <f t="shared" si="73"/>
        <v>47.106391822369005</v>
      </c>
      <c r="T199" s="1">
        <f t="shared" si="74"/>
        <v>1.9195513896659975</v>
      </c>
      <c r="V199" s="1">
        <f t="shared" si="75"/>
        <v>39.915883213423001</v>
      </c>
      <c r="W199" s="1">
        <f t="shared" si="76"/>
        <v>12.122420782537972</v>
      </c>
      <c r="X199" s="1">
        <f t="shared" si="77"/>
        <v>43.424869675960025</v>
      </c>
      <c r="Y199" s="1">
        <f t="shared" si="78"/>
        <v>28.993160012774013</v>
      </c>
      <c r="Z199" s="1">
        <f t="shared" si="79"/>
        <v>15.070557543893983</v>
      </c>
      <c r="AA199" s="1">
        <f t="shared" si="80"/>
        <v>14.535749003952986</v>
      </c>
      <c r="AB199" s="1"/>
      <c r="AC199" t="b">
        <f t="shared" si="81"/>
        <v>0</v>
      </c>
      <c r="AD199" t="b">
        <f t="shared" si="82"/>
        <v>0</v>
      </c>
      <c r="AE199" t="b">
        <f t="shared" si="83"/>
        <v>1</v>
      </c>
      <c r="AF199" t="b">
        <f t="shared" si="84"/>
        <v>0</v>
      </c>
      <c r="AG199" t="b">
        <f t="shared" si="85"/>
        <v>0</v>
      </c>
      <c r="AH199" t="b">
        <f t="shared" si="86"/>
        <v>0</v>
      </c>
      <c r="AI199">
        <f t="shared" si="87"/>
        <v>2</v>
      </c>
      <c r="AJ199" t="str">
        <f>VLOOKUP(AI199,Sheet1!$A$1:$B$7,2)</f>
        <v>flip</v>
      </c>
    </row>
    <row r="200" spans="2:36" x14ac:dyDescent="0.25">
      <c r="B200">
        <v>308.27404251219099</v>
      </c>
      <c r="C200">
        <v>166.90836981033399</v>
      </c>
      <c r="D200">
        <v>260.55234213010903</v>
      </c>
      <c r="E200">
        <v>164.36072553187</v>
      </c>
      <c r="F200">
        <v>350.04921188474998</v>
      </c>
      <c r="G200">
        <v>155.91553379566901</v>
      </c>
      <c r="H200">
        <v>218.79028416734499</v>
      </c>
      <c r="I200">
        <v>157.54603960549301</v>
      </c>
      <c r="J200">
        <v>321.65962882139797</v>
      </c>
      <c r="K200">
        <v>152.014180963689</v>
      </c>
      <c r="L200">
        <v>234.848033067362</v>
      </c>
      <c r="M200">
        <v>147.95954250634</v>
      </c>
      <c r="N200">
        <v>303.98488362630201</v>
      </c>
      <c r="O200">
        <v>253.89237498632099</v>
      </c>
      <c r="P200">
        <v>269.67844114860998</v>
      </c>
      <c r="Q200">
        <v>257.25967657238402</v>
      </c>
      <c r="S200" s="1">
        <f t="shared" si="73"/>
        <v>47.721700382081963</v>
      </c>
      <c r="T200" s="1">
        <f t="shared" si="74"/>
        <v>2.5476442784639914</v>
      </c>
      <c r="V200" s="1">
        <f t="shared" si="75"/>
        <v>41.775169372558992</v>
      </c>
      <c r="W200" s="1">
        <f t="shared" si="76"/>
        <v>13.385586309206985</v>
      </c>
      <c r="X200" s="1">
        <f t="shared" si="77"/>
        <v>41.762057962764032</v>
      </c>
      <c r="Y200" s="1">
        <f t="shared" si="78"/>
        <v>25.704309062747029</v>
      </c>
      <c r="Z200" s="1">
        <f t="shared" si="79"/>
        <v>14.894188846644994</v>
      </c>
      <c r="AA200" s="1">
        <f t="shared" si="80"/>
        <v>16.401183025530003</v>
      </c>
      <c r="AB200" s="1"/>
      <c r="AC200" t="b">
        <f t="shared" si="81"/>
        <v>0</v>
      </c>
      <c r="AD200" t="b">
        <f t="shared" si="82"/>
        <v>0</v>
      </c>
      <c r="AE200" t="b">
        <f t="shared" si="83"/>
        <v>1</v>
      </c>
      <c r="AF200" t="b">
        <f t="shared" si="84"/>
        <v>0</v>
      </c>
      <c r="AG200" t="b">
        <f t="shared" si="85"/>
        <v>0</v>
      </c>
      <c r="AH200" t="b">
        <f t="shared" si="86"/>
        <v>0</v>
      </c>
      <c r="AI200">
        <f t="shared" si="87"/>
        <v>2</v>
      </c>
      <c r="AJ200" t="str">
        <f>VLOOKUP(AI200,Sheet1!$A$1:$B$7,2)</f>
        <v>flip</v>
      </c>
    </row>
    <row r="201" spans="2:36" x14ac:dyDescent="0.25">
      <c r="B201">
        <v>308.143743421605</v>
      </c>
      <c r="C201">
        <v>167.59237519278301</v>
      </c>
      <c r="D201">
        <v>261.12023327964499</v>
      </c>
      <c r="E201">
        <v>163.90338938029501</v>
      </c>
      <c r="F201">
        <v>351.49758289210598</v>
      </c>
      <c r="G201">
        <v>156.81830859839499</v>
      </c>
      <c r="H201">
        <v>219.26345222557501</v>
      </c>
      <c r="I201">
        <v>157.92995912580099</v>
      </c>
      <c r="J201">
        <v>332.86392428863599</v>
      </c>
      <c r="K201">
        <v>152.18003367772801</v>
      </c>
      <c r="L201">
        <v>225.60604342540401</v>
      </c>
      <c r="M201">
        <v>149.086335889884</v>
      </c>
      <c r="N201">
        <v>304.03593572583401</v>
      </c>
      <c r="O201">
        <v>252.11661050486001</v>
      </c>
      <c r="P201">
        <v>272.48687695929601</v>
      </c>
      <c r="Q201">
        <v>255.010907211465</v>
      </c>
      <c r="S201" s="1">
        <f t="shared" si="73"/>
        <v>47.023510141960003</v>
      </c>
      <c r="T201" s="1">
        <f t="shared" si="74"/>
        <v>3.6889858124879993</v>
      </c>
      <c r="V201" s="1">
        <f t="shared" si="75"/>
        <v>43.353839470500986</v>
      </c>
      <c r="W201" s="1">
        <f t="shared" si="76"/>
        <v>24.72018086703099</v>
      </c>
      <c r="X201" s="1">
        <f t="shared" si="77"/>
        <v>41.856781054069984</v>
      </c>
      <c r="Y201" s="1">
        <f t="shared" si="78"/>
        <v>35.514189854240982</v>
      </c>
      <c r="Z201" s="1">
        <f t="shared" si="79"/>
        <v>15.412341515055004</v>
      </c>
      <c r="AA201" s="1">
        <f t="shared" si="80"/>
        <v>14.817053490411013</v>
      </c>
      <c r="AB201" s="1"/>
      <c r="AC201" t="b">
        <f t="shared" si="81"/>
        <v>0</v>
      </c>
      <c r="AD201" t="b">
        <f t="shared" si="82"/>
        <v>0</v>
      </c>
      <c r="AE201" t="b">
        <f t="shared" si="83"/>
        <v>0</v>
      </c>
      <c r="AF201" t="b">
        <f t="shared" si="84"/>
        <v>0</v>
      </c>
      <c r="AG201" t="b">
        <f t="shared" si="85"/>
        <v>0</v>
      </c>
      <c r="AH201" t="b">
        <f t="shared" si="86"/>
        <v>0</v>
      </c>
      <c r="AI201">
        <f t="shared" si="87"/>
        <v>999</v>
      </c>
      <c r="AJ201" t="str">
        <f>VLOOKUP(AI201,Sheet1!$A$1:$B$7,2)</f>
        <v>not detected</v>
      </c>
    </row>
    <row r="202" spans="2:36" x14ac:dyDescent="0.25">
      <c r="B202">
        <v>308.07342438901202</v>
      </c>
      <c r="C202">
        <v>173.024356188784</v>
      </c>
      <c r="D202">
        <v>260.71226388168901</v>
      </c>
      <c r="E202">
        <v>169.89334400814101</v>
      </c>
      <c r="F202">
        <v>350.52206946398502</v>
      </c>
      <c r="G202">
        <v>159.962596288443</v>
      </c>
      <c r="H202">
        <v>216.276670338418</v>
      </c>
      <c r="I202">
        <v>162.75405948308199</v>
      </c>
      <c r="J202">
        <v>332.14362603981499</v>
      </c>
      <c r="K202">
        <v>149.702698463617</v>
      </c>
      <c r="L202">
        <v>234.132492764489</v>
      </c>
      <c r="M202">
        <v>147.30986129405801</v>
      </c>
      <c r="N202">
        <v>304.99470835801702</v>
      </c>
      <c r="O202">
        <v>258.432510408236</v>
      </c>
      <c r="P202">
        <v>273.35176681831899</v>
      </c>
      <c r="Q202">
        <v>259.862089267996</v>
      </c>
      <c r="S202" s="1">
        <f t="shared" si="73"/>
        <v>47.361160507323007</v>
      </c>
      <c r="T202" s="1">
        <f t="shared" si="74"/>
        <v>3.1310121806429834</v>
      </c>
      <c r="V202" s="1">
        <f t="shared" si="75"/>
        <v>42.448645074973001</v>
      </c>
      <c r="W202" s="1">
        <f t="shared" si="76"/>
        <v>24.070201650802971</v>
      </c>
      <c r="X202" s="1">
        <f t="shared" si="77"/>
        <v>44.435593543271011</v>
      </c>
      <c r="Y202" s="1">
        <f t="shared" si="78"/>
        <v>26.579771117200011</v>
      </c>
      <c r="Z202" s="1">
        <f t="shared" si="79"/>
        <v>23.321657725167</v>
      </c>
      <c r="AA202" s="1">
        <f t="shared" si="80"/>
        <v>22.583482714083004</v>
      </c>
      <c r="AB202" s="1"/>
      <c r="AC202" t="b">
        <f t="shared" si="81"/>
        <v>0</v>
      </c>
      <c r="AD202" t="b">
        <f t="shared" si="82"/>
        <v>0</v>
      </c>
      <c r="AE202" t="b">
        <f t="shared" si="83"/>
        <v>1</v>
      </c>
      <c r="AF202" t="b">
        <f t="shared" si="84"/>
        <v>0</v>
      </c>
      <c r="AG202" t="b">
        <f t="shared" si="85"/>
        <v>0</v>
      </c>
      <c r="AH202" t="b">
        <f t="shared" si="86"/>
        <v>0</v>
      </c>
      <c r="AI202">
        <f t="shared" si="87"/>
        <v>2</v>
      </c>
      <c r="AJ202" t="str">
        <f>VLOOKUP(AI202,Sheet1!$A$1:$B$7,2)</f>
        <v>flip</v>
      </c>
    </row>
    <row r="203" spans="2:36" x14ac:dyDescent="0.25">
      <c r="B203">
        <v>308.928585203149</v>
      </c>
      <c r="C203">
        <v>173.68676780394199</v>
      </c>
      <c r="D203">
        <v>260.88102464238898</v>
      </c>
      <c r="E203">
        <v>169.76958486544899</v>
      </c>
      <c r="F203">
        <v>353.04712280466202</v>
      </c>
      <c r="G203">
        <v>160.01891767247699</v>
      </c>
      <c r="H203">
        <v>220.593644996389</v>
      </c>
      <c r="I203">
        <v>163.04960061329299</v>
      </c>
      <c r="J203">
        <v>320.498139440165</v>
      </c>
      <c r="K203">
        <v>156.32526421899701</v>
      </c>
      <c r="L203">
        <v>247.397979688117</v>
      </c>
      <c r="M203">
        <v>158.11484193701</v>
      </c>
      <c r="N203">
        <v>305.69303780746998</v>
      </c>
      <c r="O203">
        <v>260.13313108972397</v>
      </c>
      <c r="P203">
        <v>274.703357569979</v>
      </c>
      <c r="Q203">
        <v>262.06909945852902</v>
      </c>
      <c r="S203" s="1">
        <f t="shared" si="73"/>
        <v>48.047560560760019</v>
      </c>
      <c r="T203" s="1">
        <f t="shared" si="74"/>
        <v>3.9171829384929993</v>
      </c>
      <c r="V203" s="1">
        <f t="shared" si="75"/>
        <v>44.118537601513026</v>
      </c>
      <c r="W203" s="1">
        <f t="shared" si="76"/>
        <v>11.569554237016007</v>
      </c>
      <c r="X203" s="1">
        <f t="shared" si="77"/>
        <v>40.287379645999977</v>
      </c>
      <c r="Y203" s="1">
        <f t="shared" si="78"/>
        <v>13.483044954271975</v>
      </c>
      <c r="Z203" s="1">
        <f t="shared" si="79"/>
        <v>17.361503584944984</v>
      </c>
      <c r="AA203" s="1">
        <f t="shared" si="80"/>
        <v>11.654742928438992</v>
      </c>
      <c r="AB203" s="1"/>
      <c r="AC203" t="b">
        <f t="shared" si="81"/>
        <v>0</v>
      </c>
      <c r="AD203" t="b">
        <f t="shared" si="82"/>
        <v>0</v>
      </c>
      <c r="AE203" t="b">
        <f t="shared" si="83"/>
        <v>1</v>
      </c>
      <c r="AF203" t="b">
        <f t="shared" si="84"/>
        <v>0</v>
      </c>
      <c r="AG203" t="b">
        <f t="shared" si="85"/>
        <v>0</v>
      </c>
      <c r="AH203" t="b">
        <f t="shared" si="86"/>
        <v>0</v>
      </c>
      <c r="AI203">
        <f t="shared" si="87"/>
        <v>2</v>
      </c>
      <c r="AJ203" t="str">
        <f>VLOOKUP(AI203,Sheet1!$A$1:$B$7,2)</f>
        <v>flip</v>
      </c>
    </row>
    <row r="204" spans="2:36" x14ac:dyDescent="0.25">
      <c r="B204">
        <v>313.69705995677202</v>
      </c>
      <c r="C204">
        <v>170.38572422797699</v>
      </c>
      <c r="D204">
        <v>265.22453416580203</v>
      </c>
      <c r="E204">
        <v>170.43793954506401</v>
      </c>
      <c r="F204">
        <v>355.24880263100999</v>
      </c>
      <c r="G204">
        <v>161.203505534198</v>
      </c>
      <c r="H204">
        <v>221.96869812493799</v>
      </c>
      <c r="I204">
        <v>160.50583885789601</v>
      </c>
      <c r="J204">
        <v>332.44999841867798</v>
      </c>
      <c r="K204">
        <v>156.05447426406801</v>
      </c>
      <c r="L204">
        <v>246.75194039728899</v>
      </c>
      <c r="M204">
        <v>146.83149777305499</v>
      </c>
      <c r="N204">
        <v>307.79928150146799</v>
      </c>
      <c r="O204">
        <v>260.57154859095198</v>
      </c>
      <c r="P204">
        <v>277.33630911057202</v>
      </c>
      <c r="Q204">
        <v>258.75270690272703</v>
      </c>
      <c r="S204" s="1">
        <f t="shared" si="73"/>
        <v>48.472525790969996</v>
      </c>
      <c r="T204" s="1">
        <f t="shared" si="74"/>
        <v>-5.221531708701832E-2</v>
      </c>
      <c r="V204" s="1">
        <f t="shared" si="75"/>
        <v>41.551742674237971</v>
      </c>
      <c r="W204" s="1">
        <f t="shared" si="76"/>
        <v>18.752938461905956</v>
      </c>
      <c r="X204" s="1">
        <f t="shared" si="77"/>
        <v>43.25583604086404</v>
      </c>
      <c r="Y204" s="1">
        <f t="shared" si="78"/>
        <v>18.472593768513036</v>
      </c>
      <c r="Z204" s="1">
        <f t="shared" si="79"/>
        <v>14.331249963908988</v>
      </c>
      <c r="AA204" s="1">
        <f t="shared" si="80"/>
        <v>23.60644177200902</v>
      </c>
      <c r="AB204" s="1"/>
      <c r="AC204" t="b">
        <f t="shared" si="81"/>
        <v>0</v>
      </c>
      <c r="AD204" t="b">
        <f t="shared" si="82"/>
        <v>0</v>
      </c>
      <c r="AE204" t="b">
        <f t="shared" si="83"/>
        <v>1</v>
      </c>
      <c r="AF204" t="b">
        <f t="shared" si="84"/>
        <v>0</v>
      </c>
      <c r="AG204" t="b">
        <f t="shared" si="85"/>
        <v>0</v>
      </c>
      <c r="AH204" t="b">
        <f t="shared" si="86"/>
        <v>0</v>
      </c>
      <c r="AI204">
        <f t="shared" si="87"/>
        <v>2</v>
      </c>
      <c r="AJ204" t="str">
        <f>VLOOKUP(AI204,Sheet1!$A$1:$B$7,2)</f>
        <v>flip</v>
      </c>
    </row>
    <row r="205" spans="2:36" x14ac:dyDescent="0.25">
      <c r="B205">
        <v>314.08483086415703</v>
      </c>
      <c r="C205">
        <v>169.112474308457</v>
      </c>
      <c r="D205">
        <v>264.59309702989202</v>
      </c>
      <c r="E205">
        <v>168.64766780216101</v>
      </c>
      <c r="F205">
        <v>357.23204505763698</v>
      </c>
      <c r="G205">
        <v>162.01478276645901</v>
      </c>
      <c r="H205">
        <v>220.37807181359801</v>
      </c>
      <c r="I205">
        <v>162.61945373664099</v>
      </c>
      <c r="J205">
        <v>333.736635422066</v>
      </c>
      <c r="K205">
        <v>157.19732336967701</v>
      </c>
      <c r="L205">
        <v>249.84054685957199</v>
      </c>
      <c r="M205">
        <v>149.753656367166</v>
      </c>
      <c r="N205">
        <v>308.97632303584402</v>
      </c>
      <c r="O205">
        <v>256.42038550991799</v>
      </c>
      <c r="P205">
        <v>277.003712827372</v>
      </c>
      <c r="Q205">
        <v>259.27483814715299</v>
      </c>
      <c r="S205" s="1">
        <f t="shared" si="73"/>
        <v>49.491733834265005</v>
      </c>
      <c r="T205" s="1">
        <f t="shared" si="74"/>
        <v>0.46480650629598586</v>
      </c>
      <c r="V205" s="1">
        <f t="shared" si="75"/>
        <v>43.147214193479954</v>
      </c>
      <c r="W205" s="1">
        <f t="shared" si="76"/>
        <v>19.651804557908974</v>
      </c>
      <c r="X205" s="1">
        <f t="shared" si="77"/>
        <v>44.215025216294009</v>
      </c>
      <c r="Y205" s="1">
        <f t="shared" si="78"/>
        <v>14.752550170320035</v>
      </c>
      <c r="Z205" s="1">
        <f t="shared" si="79"/>
        <v>11.915150938779988</v>
      </c>
      <c r="AA205" s="1">
        <f t="shared" si="80"/>
        <v>18.894011434995008</v>
      </c>
      <c r="AB205" s="1"/>
      <c r="AC205" t="b">
        <f t="shared" si="81"/>
        <v>0</v>
      </c>
      <c r="AD205" t="b">
        <f t="shared" si="82"/>
        <v>0</v>
      </c>
      <c r="AE205" t="b">
        <f t="shared" si="83"/>
        <v>1</v>
      </c>
      <c r="AF205" t="b">
        <f t="shared" si="84"/>
        <v>0</v>
      </c>
      <c r="AG205" t="b">
        <f t="shared" si="85"/>
        <v>0</v>
      </c>
      <c r="AH205" t="b">
        <f t="shared" si="86"/>
        <v>0</v>
      </c>
      <c r="AI205">
        <f t="shared" si="87"/>
        <v>2</v>
      </c>
      <c r="AJ205" t="str">
        <f>VLOOKUP(AI205,Sheet1!$A$1:$B$7,2)</f>
        <v>flip</v>
      </c>
    </row>
    <row r="206" spans="2:36" x14ac:dyDescent="0.25">
      <c r="B206">
        <v>314.02499760873297</v>
      </c>
      <c r="C206">
        <v>169.295816280373</v>
      </c>
      <c r="D206">
        <v>266.10231034940199</v>
      </c>
      <c r="E206">
        <v>170.974633003138</v>
      </c>
      <c r="F206">
        <v>357.15198583135799</v>
      </c>
      <c r="G206">
        <v>163.05088680339901</v>
      </c>
      <c r="H206">
        <v>221.321558658545</v>
      </c>
      <c r="I206">
        <v>166.672020039145</v>
      </c>
      <c r="J206">
        <v>328.38524310698</v>
      </c>
      <c r="K206">
        <v>159.37851065057001</v>
      </c>
      <c r="L206">
        <v>257.88359390427502</v>
      </c>
      <c r="M206">
        <v>156.334260533274</v>
      </c>
      <c r="N206">
        <v>308.834543936248</v>
      </c>
      <c r="O206">
        <v>260.515232287804</v>
      </c>
      <c r="P206">
        <v>278.87921084724798</v>
      </c>
      <c r="Q206">
        <v>259.124390680744</v>
      </c>
      <c r="S206" s="1">
        <f t="shared" si="73"/>
        <v>47.922687259330985</v>
      </c>
      <c r="T206" s="1">
        <f t="shared" si="74"/>
        <v>-1.6788167227649922</v>
      </c>
      <c r="V206" s="1">
        <f t="shared" si="75"/>
        <v>43.126988222625016</v>
      </c>
      <c r="W206" s="1">
        <f t="shared" si="76"/>
        <v>14.360245498247025</v>
      </c>
      <c r="X206" s="1">
        <f t="shared" si="77"/>
        <v>44.780751690856988</v>
      </c>
      <c r="Y206" s="1">
        <f t="shared" si="78"/>
        <v>8.2187164451269723</v>
      </c>
      <c r="Z206" s="1">
        <f t="shared" si="79"/>
        <v>9.9173056298029962</v>
      </c>
      <c r="AA206" s="1">
        <f t="shared" si="80"/>
        <v>14.640372469863991</v>
      </c>
      <c r="AB206" s="1"/>
      <c r="AC206" t="b">
        <f t="shared" si="81"/>
        <v>0</v>
      </c>
      <c r="AD206" t="b">
        <f t="shared" si="82"/>
        <v>0</v>
      </c>
      <c r="AE206" t="b">
        <f t="shared" si="83"/>
        <v>1</v>
      </c>
      <c r="AF206" t="b">
        <f t="shared" si="84"/>
        <v>0</v>
      </c>
      <c r="AG206" t="b">
        <f t="shared" si="85"/>
        <v>0</v>
      </c>
      <c r="AH206" t="b">
        <f t="shared" si="86"/>
        <v>0</v>
      </c>
      <c r="AI206">
        <f t="shared" si="87"/>
        <v>2</v>
      </c>
      <c r="AJ206" t="str">
        <f>VLOOKUP(AI206,Sheet1!$A$1:$B$7,2)</f>
        <v>flip</v>
      </c>
    </row>
    <row r="207" spans="2:36" x14ac:dyDescent="0.25">
      <c r="B207">
        <v>307.42567017179999</v>
      </c>
      <c r="C207">
        <v>176.33416077047201</v>
      </c>
      <c r="D207">
        <v>261.81912920862902</v>
      </c>
      <c r="E207">
        <v>177.239498154557</v>
      </c>
      <c r="F207">
        <v>353.25434824866699</v>
      </c>
      <c r="G207">
        <v>179.953113096208</v>
      </c>
      <c r="H207">
        <v>223.12111226303301</v>
      </c>
      <c r="I207">
        <v>184.663667255425</v>
      </c>
      <c r="J207">
        <v>349.55361509398398</v>
      </c>
      <c r="K207">
        <v>155.999386204725</v>
      </c>
      <c r="L207">
        <v>216.294424047967</v>
      </c>
      <c r="M207">
        <v>158.58133650733299</v>
      </c>
      <c r="N207">
        <v>304.21527446728697</v>
      </c>
      <c r="O207">
        <v>261.34794118288403</v>
      </c>
      <c r="P207">
        <v>271.31310268600902</v>
      </c>
      <c r="Q207">
        <v>260.151302184413</v>
      </c>
      <c r="S207" s="1">
        <f t="shared" si="73"/>
        <v>45.606540963170971</v>
      </c>
      <c r="T207" s="1">
        <f t="shared" si="74"/>
        <v>-0.90533738408498721</v>
      </c>
      <c r="V207" s="1">
        <f t="shared" si="75"/>
        <v>45.828678076866993</v>
      </c>
      <c r="W207" s="1">
        <f t="shared" si="76"/>
        <v>42.127944922183985</v>
      </c>
      <c r="X207" s="1">
        <f t="shared" si="77"/>
        <v>38.698016945596009</v>
      </c>
      <c r="Y207" s="1">
        <f t="shared" si="78"/>
        <v>45.524705160662023</v>
      </c>
      <c r="Z207" s="1">
        <f t="shared" si="79"/>
        <v>20.334774565747011</v>
      </c>
      <c r="AA207" s="1">
        <f t="shared" si="80"/>
        <v>18.658161647224006</v>
      </c>
      <c r="AB207" s="1"/>
      <c r="AC207" t="b">
        <f t="shared" si="81"/>
        <v>0</v>
      </c>
      <c r="AD207" t="b">
        <f t="shared" si="82"/>
        <v>1</v>
      </c>
      <c r="AE207" t="b">
        <f t="shared" si="83"/>
        <v>0</v>
      </c>
      <c r="AF207" t="b">
        <f t="shared" si="84"/>
        <v>0</v>
      </c>
      <c r="AG207" t="b">
        <f t="shared" si="85"/>
        <v>0</v>
      </c>
      <c r="AH207" t="b">
        <f t="shared" si="86"/>
        <v>0</v>
      </c>
      <c r="AI207">
        <f t="shared" si="87"/>
        <v>1</v>
      </c>
      <c r="AJ207" t="str">
        <f>VLOOKUP(AI207,Sheet1!$A$1:$B$7,2)</f>
        <v>move</v>
      </c>
    </row>
    <row r="208" spans="2:36" x14ac:dyDescent="0.25">
      <c r="B208">
        <v>299.47346040987799</v>
      </c>
      <c r="C208">
        <v>173.67683442904101</v>
      </c>
      <c r="D208">
        <v>247.95225700872501</v>
      </c>
      <c r="E208">
        <v>175.327318768168</v>
      </c>
      <c r="F208">
        <v>338.67172313527402</v>
      </c>
      <c r="G208">
        <v>168.56049164657099</v>
      </c>
      <c r="H208">
        <v>208.42446108753199</v>
      </c>
      <c r="I208">
        <v>172.42235534538901</v>
      </c>
      <c r="J208">
        <v>376.616811646857</v>
      </c>
      <c r="K208">
        <v>149.35962322146301</v>
      </c>
      <c r="L208">
        <v>164.05769143247599</v>
      </c>
      <c r="M208">
        <v>162.626587785071</v>
      </c>
      <c r="N208">
        <v>295.99321989086502</v>
      </c>
      <c r="O208">
        <v>260.06763353408201</v>
      </c>
      <c r="P208">
        <v>262.965071498876</v>
      </c>
      <c r="Q208">
        <v>260.341677675791</v>
      </c>
      <c r="S208" s="1">
        <f t="shared" si="73"/>
        <v>51.521203401152974</v>
      </c>
      <c r="T208" s="1">
        <f t="shared" si="74"/>
        <v>-1.6504843391269901</v>
      </c>
      <c r="V208" s="1">
        <f t="shared" si="75"/>
        <v>39.198262725396035</v>
      </c>
      <c r="W208" s="1">
        <f t="shared" si="76"/>
        <v>77.143351236979015</v>
      </c>
      <c r="X208" s="1">
        <f t="shared" si="77"/>
        <v>39.527795921193018</v>
      </c>
      <c r="Y208" s="1">
        <f t="shared" si="78"/>
        <v>83.894565576249022</v>
      </c>
      <c r="Z208" s="1">
        <f t="shared" si="79"/>
        <v>24.317211207577998</v>
      </c>
      <c r="AA208" s="1">
        <f t="shared" si="80"/>
        <v>12.700730983097003</v>
      </c>
      <c r="AB208" s="1"/>
      <c r="AC208" t="b">
        <f t="shared" si="81"/>
        <v>0</v>
      </c>
      <c r="AD208" t="b">
        <f t="shared" si="82"/>
        <v>1</v>
      </c>
      <c r="AE208" t="b">
        <f t="shared" si="83"/>
        <v>0</v>
      </c>
      <c r="AF208" t="b">
        <f t="shared" si="84"/>
        <v>0</v>
      </c>
      <c r="AG208" t="b">
        <f t="shared" si="85"/>
        <v>0</v>
      </c>
      <c r="AH208" t="b">
        <f t="shared" si="86"/>
        <v>0</v>
      </c>
      <c r="AI208">
        <f t="shared" si="87"/>
        <v>1</v>
      </c>
      <c r="AJ208" t="str">
        <f>VLOOKUP(AI208,Sheet1!$A$1:$B$7,2)</f>
        <v>move</v>
      </c>
    </row>
    <row r="209" spans="2:36" x14ac:dyDescent="0.25">
      <c r="B209">
        <v>294.83360760584799</v>
      </c>
      <c r="C209">
        <v>171.93972097642799</v>
      </c>
      <c r="D209">
        <v>247.11519407058401</v>
      </c>
      <c r="E209">
        <v>173.45264491268699</v>
      </c>
      <c r="F209">
        <v>334.953209272869</v>
      </c>
      <c r="G209">
        <v>167.47949967172599</v>
      </c>
      <c r="H209">
        <v>212.85235942822399</v>
      </c>
      <c r="I209">
        <v>175.62142950787799</v>
      </c>
      <c r="J209">
        <v>380.25748543641299</v>
      </c>
      <c r="K209">
        <v>155.56078884616699</v>
      </c>
      <c r="L209">
        <v>159.31969617026999</v>
      </c>
      <c r="M209">
        <v>170.01025118232999</v>
      </c>
      <c r="N209">
        <v>292.57171799597899</v>
      </c>
      <c r="O209">
        <v>259.43844462549902</v>
      </c>
      <c r="P209">
        <v>259.85834311535001</v>
      </c>
      <c r="Q209">
        <v>260.210560411529</v>
      </c>
      <c r="S209" s="1">
        <f t="shared" si="73"/>
        <v>47.718413535263977</v>
      </c>
      <c r="T209" s="1">
        <f t="shared" si="74"/>
        <v>-1.5129239362589999</v>
      </c>
      <c r="V209" s="1">
        <f t="shared" si="75"/>
        <v>40.119601667021016</v>
      </c>
      <c r="W209" s="1">
        <f t="shared" si="76"/>
        <v>85.423877830565004</v>
      </c>
      <c r="X209" s="1">
        <f t="shared" si="77"/>
        <v>34.262834642360019</v>
      </c>
      <c r="Y209" s="1">
        <f t="shared" si="78"/>
        <v>87.795497900314018</v>
      </c>
      <c r="Z209" s="1">
        <f t="shared" si="79"/>
        <v>16.378932130261006</v>
      </c>
      <c r="AA209" s="1">
        <f t="shared" si="80"/>
        <v>3.4423937303569971</v>
      </c>
      <c r="AB209" s="1"/>
      <c r="AC209" t="b">
        <f t="shared" si="81"/>
        <v>0</v>
      </c>
      <c r="AD209" t="b">
        <f t="shared" si="82"/>
        <v>1</v>
      </c>
      <c r="AE209" t="b">
        <f t="shared" si="83"/>
        <v>0</v>
      </c>
      <c r="AF209" t="b">
        <f t="shared" si="84"/>
        <v>0</v>
      </c>
      <c r="AG209" t="b">
        <f t="shared" si="85"/>
        <v>0</v>
      </c>
      <c r="AH209" t="b">
        <f t="shared" si="86"/>
        <v>0</v>
      </c>
      <c r="AI209">
        <f t="shared" si="87"/>
        <v>1</v>
      </c>
      <c r="AJ209" t="str">
        <f>VLOOKUP(AI209,Sheet1!$A$1:$B$7,2)</f>
        <v>move</v>
      </c>
    </row>
    <row r="210" spans="2:36" x14ac:dyDescent="0.25">
      <c r="B210">
        <v>298.96971836662499</v>
      </c>
      <c r="C210">
        <v>175.196944190382</v>
      </c>
      <c r="D210">
        <v>248.08684868835101</v>
      </c>
      <c r="E210">
        <v>176.44399477613899</v>
      </c>
      <c r="F210">
        <v>335.11271014221001</v>
      </c>
      <c r="G210">
        <v>172.72747660792101</v>
      </c>
      <c r="H210">
        <v>207.35583457524899</v>
      </c>
      <c r="I210">
        <v>175.78324461084</v>
      </c>
      <c r="J210">
        <v>382.79833945806098</v>
      </c>
      <c r="K210">
        <v>160.07761884693301</v>
      </c>
      <c r="L210">
        <v>164.16518948089401</v>
      </c>
      <c r="M210">
        <v>168.886761252018</v>
      </c>
      <c r="N210">
        <v>292.06604275093201</v>
      </c>
      <c r="O210">
        <v>262.986378014465</v>
      </c>
      <c r="P210">
        <v>260.986920156373</v>
      </c>
      <c r="Q210">
        <v>262.014295565905</v>
      </c>
      <c r="S210" s="1">
        <f t="shared" si="73"/>
        <v>50.882869678273977</v>
      </c>
      <c r="T210" s="1">
        <f t="shared" si="74"/>
        <v>-1.2470505857569947</v>
      </c>
      <c r="V210" s="1">
        <f t="shared" si="75"/>
        <v>36.142991775585017</v>
      </c>
      <c r="W210" s="1">
        <f t="shared" si="76"/>
        <v>83.828621091435991</v>
      </c>
      <c r="X210" s="1">
        <f t="shared" si="77"/>
        <v>40.73101411310202</v>
      </c>
      <c r="Y210" s="1">
        <f t="shared" si="78"/>
        <v>83.921659207456997</v>
      </c>
      <c r="Z210" s="1">
        <f t="shared" si="79"/>
        <v>15.119325343448992</v>
      </c>
      <c r="AA210" s="1">
        <f t="shared" si="80"/>
        <v>7.5572335241209885</v>
      </c>
      <c r="AB210" s="1"/>
      <c r="AC210" t="b">
        <f t="shared" si="81"/>
        <v>0</v>
      </c>
      <c r="AD210" t="b">
        <f t="shared" si="82"/>
        <v>1</v>
      </c>
      <c r="AE210" t="b">
        <f t="shared" si="83"/>
        <v>0</v>
      </c>
      <c r="AF210" t="b">
        <f t="shared" si="84"/>
        <v>0</v>
      </c>
      <c r="AG210" t="b">
        <f t="shared" si="85"/>
        <v>0</v>
      </c>
      <c r="AH210" t="b">
        <f t="shared" si="86"/>
        <v>0</v>
      </c>
      <c r="AI210">
        <f t="shared" si="87"/>
        <v>1</v>
      </c>
      <c r="AJ210" t="str">
        <f>VLOOKUP(AI210,Sheet1!$A$1:$B$7,2)</f>
        <v>move</v>
      </c>
    </row>
    <row r="211" spans="2:36" x14ac:dyDescent="0.25">
      <c r="B211">
        <v>299.29042050812097</v>
      </c>
      <c r="C211">
        <v>181.45869224822499</v>
      </c>
      <c r="D211">
        <v>249.775070503801</v>
      </c>
      <c r="E211">
        <v>179.65525689639099</v>
      </c>
      <c r="F211">
        <v>341.78546634330502</v>
      </c>
      <c r="G211">
        <v>174.21177483008199</v>
      </c>
      <c r="H211">
        <v>211.863352698737</v>
      </c>
      <c r="I211">
        <v>177.56165454049901</v>
      </c>
      <c r="J211">
        <v>384.43615471958901</v>
      </c>
      <c r="K211">
        <v>161.30861310575699</v>
      </c>
      <c r="L211">
        <v>169.880569241058</v>
      </c>
      <c r="M211">
        <v>173.02041535649599</v>
      </c>
      <c r="N211">
        <v>292.58061919732103</v>
      </c>
      <c r="O211">
        <v>266.39408244643101</v>
      </c>
      <c r="P211">
        <v>260.65186800361602</v>
      </c>
      <c r="Q211">
        <v>266.20240056237498</v>
      </c>
      <c r="S211" s="1">
        <f t="shared" si="73"/>
        <v>49.51535000431997</v>
      </c>
      <c r="T211" s="1">
        <f t="shared" si="74"/>
        <v>1.8034353518339969</v>
      </c>
      <c r="V211" s="1">
        <f t="shared" si="75"/>
        <v>42.495045835184044</v>
      </c>
      <c r="W211" s="1">
        <f t="shared" si="76"/>
        <v>85.145734211468039</v>
      </c>
      <c r="X211" s="1">
        <f t="shared" si="77"/>
        <v>37.911717805064001</v>
      </c>
      <c r="Y211" s="1">
        <f t="shared" si="78"/>
        <v>79.894501262743006</v>
      </c>
      <c r="Z211" s="1">
        <f t="shared" si="79"/>
        <v>20.150079142468002</v>
      </c>
      <c r="AA211" s="1">
        <f t="shared" si="80"/>
        <v>6.6348415398950067</v>
      </c>
      <c r="AB211" s="1"/>
      <c r="AC211" t="b">
        <f t="shared" si="81"/>
        <v>0</v>
      </c>
      <c r="AD211" t="b">
        <f t="shared" si="82"/>
        <v>1</v>
      </c>
      <c r="AE211" t="b">
        <f t="shared" si="83"/>
        <v>0</v>
      </c>
      <c r="AF211" t="b">
        <f t="shared" si="84"/>
        <v>0</v>
      </c>
      <c r="AG211" t="b">
        <f t="shared" si="85"/>
        <v>0</v>
      </c>
      <c r="AH211" t="b">
        <f t="shared" si="86"/>
        <v>0</v>
      </c>
      <c r="AI211">
        <f t="shared" si="87"/>
        <v>1</v>
      </c>
      <c r="AJ211" t="str">
        <f>VLOOKUP(AI211,Sheet1!$A$1:$B$7,2)</f>
        <v>move</v>
      </c>
    </row>
    <row r="212" spans="2:36" x14ac:dyDescent="0.25">
      <c r="B212">
        <v>302.18275145520101</v>
      </c>
      <c r="C212">
        <v>181.216188555792</v>
      </c>
      <c r="D212">
        <v>252.84304168363599</v>
      </c>
      <c r="E212">
        <v>180.37338345549799</v>
      </c>
      <c r="F212">
        <v>344.28732246772501</v>
      </c>
      <c r="G212">
        <v>174.68574314238401</v>
      </c>
      <c r="H212">
        <v>215.25368640773101</v>
      </c>
      <c r="I212">
        <v>179.10814474803399</v>
      </c>
      <c r="J212">
        <v>389.38973328890199</v>
      </c>
      <c r="K212">
        <v>162.580943037037</v>
      </c>
      <c r="L212">
        <v>164.50973727691701</v>
      </c>
      <c r="M212">
        <v>169.40265256305</v>
      </c>
      <c r="N212">
        <v>297.25742442536301</v>
      </c>
      <c r="O212">
        <v>265.90656655535298</v>
      </c>
      <c r="P212">
        <v>261.88458965476201</v>
      </c>
      <c r="Q212">
        <v>265.19477924887201</v>
      </c>
      <c r="S212" s="1">
        <f t="shared" si="73"/>
        <v>49.339709771565026</v>
      </c>
      <c r="T212" s="1">
        <f t="shared" si="74"/>
        <v>0.84280510029401512</v>
      </c>
      <c r="V212" s="1">
        <f t="shared" si="75"/>
        <v>42.104571012523991</v>
      </c>
      <c r="W212" s="1">
        <f t="shared" si="76"/>
        <v>87.206981833700979</v>
      </c>
      <c r="X212" s="1">
        <f t="shared" si="77"/>
        <v>37.589355275904978</v>
      </c>
      <c r="Y212" s="1">
        <f t="shared" si="78"/>
        <v>88.33330440671898</v>
      </c>
      <c r="Z212" s="1">
        <f t="shared" si="79"/>
        <v>18.635245518754999</v>
      </c>
      <c r="AA212" s="1">
        <f t="shared" si="80"/>
        <v>10.970730892447989</v>
      </c>
      <c r="AB212" s="1"/>
      <c r="AC212" t="b">
        <f t="shared" si="81"/>
        <v>0</v>
      </c>
      <c r="AD212" t="b">
        <f t="shared" si="82"/>
        <v>1</v>
      </c>
      <c r="AE212" t="b">
        <f t="shared" si="83"/>
        <v>0</v>
      </c>
      <c r="AF212" t="b">
        <f t="shared" si="84"/>
        <v>0</v>
      </c>
      <c r="AG212" t="b">
        <f t="shared" si="85"/>
        <v>0</v>
      </c>
      <c r="AH212" t="b">
        <f t="shared" si="86"/>
        <v>0</v>
      </c>
      <c r="AI212">
        <f t="shared" si="87"/>
        <v>1</v>
      </c>
      <c r="AJ212" t="str">
        <f>VLOOKUP(AI212,Sheet1!$A$1:$B$7,2)</f>
        <v>move</v>
      </c>
    </row>
    <row r="213" spans="2:36" x14ac:dyDescent="0.25">
      <c r="B213">
        <v>303.74773793875801</v>
      </c>
      <c r="C213">
        <v>179.973242600422</v>
      </c>
      <c r="D213">
        <v>253.91718618866</v>
      </c>
      <c r="E213">
        <v>179.469712723133</v>
      </c>
      <c r="F213">
        <v>349.52910750209799</v>
      </c>
      <c r="G213">
        <v>178.64093014352099</v>
      </c>
      <c r="H213">
        <v>218.46961841010699</v>
      </c>
      <c r="I213">
        <v>180.83094655333301</v>
      </c>
      <c r="J213">
        <v>393.39332423880501</v>
      </c>
      <c r="K213">
        <v>166.06346533615999</v>
      </c>
      <c r="L213">
        <v>168.976079811228</v>
      </c>
      <c r="M213">
        <v>170.098939325038</v>
      </c>
      <c r="N213">
        <v>299.12818510950399</v>
      </c>
      <c r="O213">
        <v>264.499668500388</v>
      </c>
      <c r="P213">
        <v>264.69875389930701</v>
      </c>
      <c r="Q213">
        <v>264.78456202823497</v>
      </c>
      <c r="S213" s="1">
        <f t="shared" si="73"/>
        <v>49.83055175009801</v>
      </c>
      <c r="T213" s="1">
        <f t="shared" si="74"/>
        <v>0.50352987728899734</v>
      </c>
      <c r="V213" s="1">
        <f t="shared" si="75"/>
        <v>45.781369563339979</v>
      </c>
      <c r="W213" s="1">
        <f t="shared" si="76"/>
        <v>89.645586300047</v>
      </c>
      <c r="X213" s="1">
        <f t="shared" si="77"/>
        <v>35.447567778553008</v>
      </c>
      <c r="Y213" s="1">
        <f t="shared" si="78"/>
        <v>84.941106377431993</v>
      </c>
      <c r="Z213" s="1">
        <f t="shared" si="79"/>
        <v>13.909777264262004</v>
      </c>
      <c r="AA213" s="1">
        <f t="shared" si="80"/>
        <v>9.3707733980949968</v>
      </c>
      <c r="AB213" s="1"/>
      <c r="AC213" t="b">
        <f t="shared" si="81"/>
        <v>0</v>
      </c>
      <c r="AD213" t="b">
        <f t="shared" si="82"/>
        <v>1</v>
      </c>
      <c r="AE213" t="b">
        <f t="shared" si="83"/>
        <v>0</v>
      </c>
      <c r="AF213" t="b">
        <f t="shared" si="84"/>
        <v>0</v>
      </c>
      <c r="AG213" t="b">
        <f t="shared" si="85"/>
        <v>0</v>
      </c>
      <c r="AH213" t="b">
        <f t="shared" si="86"/>
        <v>0</v>
      </c>
      <c r="AI213">
        <f t="shared" si="87"/>
        <v>1</v>
      </c>
      <c r="AJ213" t="str">
        <f>VLOOKUP(AI213,Sheet1!$A$1:$B$7,2)</f>
        <v>move</v>
      </c>
    </row>
    <row r="214" spans="2:36" x14ac:dyDescent="0.25">
      <c r="B214">
        <v>303.250564647511</v>
      </c>
      <c r="C214">
        <v>182.513680972206</v>
      </c>
      <c r="D214">
        <v>253.30547507528601</v>
      </c>
      <c r="E214">
        <v>182.73560175179901</v>
      </c>
      <c r="F214">
        <v>343.430482403361</v>
      </c>
      <c r="G214">
        <v>179.29373452829699</v>
      </c>
      <c r="H214">
        <v>216.16173429323399</v>
      </c>
      <c r="I214">
        <v>181.918392705614</v>
      </c>
      <c r="J214">
        <v>390.31559514773397</v>
      </c>
      <c r="K214">
        <v>167.03740545357499</v>
      </c>
      <c r="L214">
        <v>168.314310227525</v>
      </c>
      <c r="M214">
        <v>173.661215784181</v>
      </c>
      <c r="N214">
        <v>297.40126551045</v>
      </c>
      <c r="O214">
        <v>269.749057681061</v>
      </c>
      <c r="P214">
        <v>264.33275725980798</v>
      </c>
      <c r="Q214">
        <v>267.70835957113798</v>
      </c>
      <c r="S214" s="1">
        <f t="shared" si="73"/>
        <v>49.945089572224987</v>
      </c>
      <c r="T214" s="1">
        <f t="shared" si="74"/>
        <v>-0.22192077959300605</v>
      </c>
      <c r="V214" s="1">
        <f t="shared" si="75"/>
        <v>40.179917755849999</v>
      </c>
      <c r="W214" s="1">
        <f t="shared" si="76"/>
        <v>87.065030500222974</v>
      </c>
      <c r="X214" s="1">
        <f t="shared" si="77"/>
        <v>37.143740782052021</v>
      </c>
      <c r="Y214" s="1">
        <f t="shared" si="78"/>
        <v>84.991164847761013</v>
      </c>
      <c r="Z214" s="1">
        <f t="shared" si="79"/>
        <v>15.476275518631013</v>
      </c>
      <c r="AA214" s="1">
        <f t="shared" si="80"/>
        <v>9.0743859676180136</v>
      </c>
      <c r="AB214" s="1"/>
      <c r="AC214" t="b">
        <f t="shared" si="81"/>
        <v>0</v>
      </c>
      <c r="AD214" t="b">
        <f t="shared" si="82"/>
        <v>1</v>
      </c>
      <c r="AE214" t="b">
        <f t="shared" si="83"/>
        <v>0</v>
      </c>
      <c r="AF214" t="b">
        <f t="shared" si="84"/>
        <v>0</v>
      </c>
      <c r="AG214" t="b">
        <f t="shared" si="85"/>
        <v>0</v>
      </c>
      <c r="AH214" t="b">
        <f t="shared" si="86"/>
        <v>0</v>
      </c>
      <c r="AI214">
        <f t="shared" si="87"/>
        <v>1</v>
      </c>
      <c r="AJ214" t="str">
        <f>VLOOKUP(AI214,Sheet1!$A$1:$B$7,2)</f>
        <v>move</v>
      </c>
    </row>
    <row r="215" spans="2:36" x14ac:dyDescent="0.25">
      <c r="B215">
        <v>303.897928295165</v>
      </c>
      <c r="C215">
        <v>187.087758348557</v>
      </c>
      <c r="D215">
        <v>253.94030144617599</v>
      </c>
      <c r="E215">
        <v>186.34154204838299</v>
      </c>
      <c r="F215">
        <v>344.52917306909001</v>
      </c>
      <c r="G215">
        <v>181.43541815921</v>
      </c>
      <c r="H215">
        <v>216.480671429144</v>
      </c>
      <c r="I215">
        <v>184.15284945143199</v>
      </c>
      <c r="J215">
        <v>389.431269978648</v>
      </c>
      <c r="K215">
        <v>167.43163868942401</v>
      </c>
      <c r="L215">
        <v>167.937171779349</v>
      </c>
      <c r="M215">
        <v>175.23017439731299</v>
      </c>
      <c r="N215">
        <v>298.51590124916601</v>
      </c>
      <c r="O215">
        <v>270.11843788195301</v>
      </c>
      <c r="P215">
        <v>264.33213533759999</v>
      </c>
      <c r="Q215">
        <v>270.53757955861602</v>
      </c>
      <c r="S215" s="1">
        <f t="shared" si="73"/>
        <v>49.957626848989008</v>
      </c>
      <c r="T215" s="1">
        <f t="shared" si="74"/>
        <v>0.7462163001740123</v>
      </c>
      <c r="V215" s="1">
        <f t="shared" si="75"/>
        <v>40.631244773925005</v>
      </c>
      <c r="W215" s="1">
        <f t="shared" si="76"/>
        <v>85.533341683483002</v>
      </c>
      <c r="X215" s="1">
        <f t="shared" si="77"/>
        <v>37.459630017031998</v>
      </c>
      <c r="Y215" s="1">
        <f t="shared" si="78"/>
        <v>86.003129666826993</v>
      </c>
      <c r="Z215" s="1">
        <f t="shared" si="79"/>
        <v>19.656119659132997</v>
      </c>
      <c r="AA215" s="1">
        <f t="shared" si="80"/>
        <v>11.111367651069997</v>
      </c>
      <c r="AB215" s="1"/>
      <c r="AC215" t="b">
        <f t="shared" si="81"/>
        <v>0</v>
      </c>
      <c r="AD215" t="b">
        <f t="shared" si="82"/>
        <v>1</v>
      </c>
      <c r="AE215" t="b">
        <f t="shared" si="83"/>
        <v>0</v>
      </c>
      <c r="AF215" t="b">
        <f t="shared" si="84"/>
        <v>0</v>
      </c>
      <c r="AG215" t="b">
        <f t="shared" si="85"/>
        <v>0</v>
      </c>
      <c r="AH215" t="b">
        <f t="shared" si="86"/>
        <v>0</v>
      </c>
      <c r="AI215">
        <f t="shared" si="87"/>
        <v>1</v>
      </c>
      <c r="AJ215" t="str">
        <f>VLOOKUP(AI215,Sheet1!$A$1:$B$7,2)</f>
        <v>move</v>
      </c>
    </row>
    <row r="216" spans="2:36" x14ac:dyDescent="0.25">
      <c r="B216">
        <v>304.15736868859801</v>
      </c>
      <c r="C216">
        <v>189.71257022268901</v>
      </c>
      <c r="D216">
        <v>255.61645122124301</v>
      </c>
      <c r="E216">
        <v>189.42712215238001</v>
      </c>
      <c r="F216">
        <v>345.66501900671398</v>
      </c>
      <c r="G216">
        <v>185.52624885930001</v>
      </c>
      <c r="H216">
        <v>219.049459821993</v>
      </c>
      <c r="I216">
        <v>186.262534143556</v>
      </c>
      <c r="J216">
        <v>391.82308058414702</v>
      </c>
      <c r="K216">
        <v>171.56685601329099</v>
      </c>
      <c r="L216">
        <v>168.52678199514901</v>
      </c>
      <c r="M216">
        <v>175.668120192674</v>
      </c>
      <c r="N216">
        <v>298.46511189971397</v>
      </c>
      <c r="O216">
        <v>273.75300111024598</v>
      </c>
      <c r="P216">
        <v>265.71052442794701</v>
      </c>
      <c r="Q216">
        <v>274.41983007225298</v>
      </c>
      <c r="S216" s="1">
        <f t="shared" si="73"/>
        <v>48.540917467355001</v>
      </c>
      <c r="T216" s="1">
        <f t="shared" si="74"/>
        <v>0.28544807030900188</v>
      </c>
      <c r="V216" s="1">
        <f t="shared" si="75"/>
        <v>41.507650318115964</v>
      </c>
      <c r="W216" s="1">
        <f t="shared" si="76"/>
        <v>87.665711895549009</v>
      </c>
      <c r="X216" s="1">
        <f t="shared" si="77"/>
        <v>36.566991399250014</v>
      </c>
      <c r="Y216" s="1">
        <f t="shared" si="78"/>
        <v>87.089669226094003</v>
      </c>
      <c r="Z216" s="1">
        <f t="shared" si="79"/>
        <v>18.145714209398022</v>
      </c>
      <c r="AA216" s="1">
        <f t="shared" si="80"/>
        <v>13.759001959706012</v>
      </c>
      <c r="AB216" s="1"/>
      <c r="AC216" t="b">
        <f t="shared" si="81"/>
        <v>0</v>
      </c>
      <c r="AD216" t="b">
        <f t="shared" si="82"/>
        <v>1</v>
      </c>
      <c r="AE216" t="b">
        <f t="shared" si="83"/>
        <v>0</v>
      </c>
      <c r="AF216" t="b">
        <f t="shared" si="84"/>
        <v>0</v>
      </c>
      <c r="AG216" t="b">
        <f t="shared" si="85"/>
        <v>0</v>
      </c>
      <c r="AH216" t="b">
        <f t="shared" si="86"/>
        <v>0</v>
      </c>
      <c r="AI216">
        <f t="shared" si="87"/>
        <v>1</v>
      </c>
      <c r="AJ216" t="str">
        <f>VLOOKUP(AI216,Sheet1!$A$1:$B$7,2)</f>
        <v>move</v>
      </c>
    </row>
    <row r="217" spans="2:36" x14ac:dyDescent="0.25">
      <c r="B217">
        <v>302.86315459963998</v>
      </c>
      <c r="C217">
        <v>187.75706478707599</v>
      </c>
      <c r="D217">
        <v>255.02180873876799</v>
      </c>
      <c r="E217">
        <v>187.02510309521699</v>
      </c>
      <c r="F217">
        <v>345.53596966639498</v>
      </c>
      <c r="G217">
        <v>184.78938483788599</v>
      </c>
      <c r="H217">
        <v>216.19729570867801</v>
      </c>
      <c r="I217">
        <v>187.77035541816599</v>
      </c>
      <c r="J217">
        <v>390.12117937277799</v>
      </c>
      <c r="K217">
        <v>172.64054360903799</v>
      </c>
      <c r="L217">
        <v>167.795264558957</v>
      </c>
      <c r="M217">
        <v>176.74363630266501</v>
      </c>
      <c r="N217">
        <v>297.95225315184302</v>
      </c>
      <c r="O217">
        <v>273.71132767981697</v>
      </c>
      <c r="P217">
        <v>265.55657602222698</v>
      </c>
      <c r="Q217">
        <v>275.61648029101502</v>
      </c>
      <c r="S217" s="1">
        <f t="shared" si="73"/>
        <v>47.841345860871996</v>
      </c>
      <c r="T217" s="1">
        <f t="shared" si="74"/>
        <v>0.73196169185899862</v>
      </c>
      <c r="V217" s="1">
        <f t="shared" si="75"/>
        <v>42.672815066754993</v>
      </c>
      <c r="W217" s="1">
        <f t="shared" si="76"/>
        <v>87.258024773138004</v>
      </c>
      <c r="X217" s="1">
        <f t="shared" si="77"/>
        <v>38.824513030089975</v>
      </c>
      <c r="Y217" s="1">
        <f t="shared" si="78"/>
        <v>87.226544179810986</v>
      </c>
      <c r="Z217" s="1">
        <f t="shared" si="79"/>
        <v>15.116521178037999</v>
      </c>
      <c r="AA217" s="1">
        <f t="shared" si="80"/>
        <v>10.281466792551981</v>
      </c>
      <c r="AB217" s="1"/>
      <c r="AC217" t="b">
        <f t="shared" si="81"/>
        <v>0</v>
      </c>
      <c r="AD217" t="b">
        <f t="shared" si="82"/>
        <v>1</v>
      </c>
      <c r="AE217" t="b">
        <f t="shared" si="83"/>
        <v>0</v>
      </c>
      <c r="AF217" t="b">
        <f t="shared" si="84"/>
        <v>0</v>
      </c>
      <c r="AG217" t="b">
        <f t="shared" si="85"/>
        <v>0</v>
      </c>
      <c r="AH217" t="b">
        <f t="shared" si="86"/>
        <v>0</v>
      </c>
      <c r="AI217">
        <f t="shared" si="87"/>
        <v>1</v>
      </c>
      <c r="AJ217" t="str">
        <f>VLOOKUP(AI217,Sheet1!$A$1:$B$7,2)</f>
        <v>move</v>
      </c>
    </row>
    <row r="218" spans="2:36" x14ac:dyDescent="0.25">
      <c r="B218">
        <v>302.38718041876399</v>
      </c>
      <c r="C218">
        <v>187.61655166335601</v>
      </c>
      <c r="D218">
        <v>253.91347008293801</v>
      </c>
      <c r="E218">
        <v>186.35738026012001</v>
      </c>
      <c r="F218">
        <v>345.125123998753</v>
      </c>
      <c r="G218">
        <v>185.866635344749</v>
      </c>
      <c r="H218">
        <v>216.12376618347599</v>
      </c>
      <c r="I218">
        <v>188.800852092073</v>
      </c>
      <c r="J218">
        <v>389.75292428786503</v>
      </c>
      <c r="K218">
        <v>173.59679643497901</v>
      </c>
      <c r="L218">
        <v>166.73658518617901</v>
      </c>
      <c r="M218">
        <v>177.599676265272</v>
      </c>
      <c r="N218">
        <v>297.62046657279001</v>
      </c>
      <c r="O218">
        <v>275.76548681198602</v>
      </c>
      <c r="P218">
        <v>263.68173511860601</v>
      </c>
      <c r="Q218">
        <v>273.06802019760403</v>
      </c>
      <c r="S218" s="1">
        <f t="shared" si="73"/>
        <v>48.473710335825984</v>
      </c>
      <c r="T218" s="1">
        <f t="shared" si="74"/>
        <v>1.259171403235996</v>
      </c>
      <c r="V218" s="1">
        <f t="shared" si="75"/>
        <v>42.737943579989008</v>
      </c>
      <c r="W218" s="1">
        <f t="shared" si="76"/>
        <v>87.365743869101038</v>
      </c>
      <c r="X218" s="1">
        <f t="shared" si="77"/>
        <v>37.789703899462012</v>
      </c>
      <c r="Y218" s="1">
        <f t="shared" si="78"/>
        <v>87.176884896758992</v>
      </c>
      <c r="Z218" s="1">
        <f t="shared" si="79"/>
        <v>14.019755228376994</v>
      </c>
      <c r="AA218" s="1">
        <f t="shared" si="80"/>
        <v>8.7577039948480149</v>
      </c>
      <c r="AB218" s="1"/>
      <c r="AC218" t="b">
        <f t="shared" si="81"/>
        <v>0</v>
      </c>
      <c r="AD218" t="b">
        <f t="shared" si="82"/>
        <v>1</v>
      </c>
      <c r="AE218" t="b">
        <f t="shared" si="83"/>
        <v>0</v>
      </c>
      <c r="AF218" t="b">
        <f t="shared" si="84"/>
        <v>0</v>
      </c>
      <c r="AG218" t="b">
        <f t="shared" si="85"/>
        <v>0</v>
      </c>
      <c r="AH218" t="b">
        <f t="shared" si="86"/>
        <v>0</v>
      </c>
      <c r="AI218">
        <f t="shared" si="87"/>
        <v>1</v>
      </c>
      <c r="AJ218" t="str">
        <f>VLOOKUP(AI218,Sheet1!$A$1:$B$7,2)</f>
        <v>move</v>
      </c>
    </row>
    <row r="219" spans="2:36" x14ac:dyDescent="0.25">
      <c r="B219">
        <v>353.586435905565</v>
      </c>
      <c r="C219">
        <v>162.48974313695601</v>
      </c>
      <c r="D219">
        <v>306.91288229413499</v>
      </c>
      <c r="E219">
        <v>161.59996008520099</v>
      </c>
      <c r="F219">
        <v>375.84229190579299</v>
      </c>
      <c r="G219">
        <v>199.75456479739901</v>
      </c>
      <c r="H219">
        <v>289.02411221327901</v>
      </c>
      <c r="I219">
        <v>196.88079946892901</v>
      </c>
      <c r="J219">
        <v>393.55000042425701</v>
      </c>
      <c r="K219">
        <v>233.84854564707001</v>
      </c>
      <c r="L219">
        <v>267.69176224019998</v>
      </c>
      <c r="M219">
        <v>233.14268664628199</v>
      </c>
      <c r="N219">
        <v>348.73109742175097</v>
      </c>
      <c r="O219">
        <v>240.52688598632801</v>
      </c>
      <c r="P219">
        <v>319.46920337646799</v>
      </c>
      <c r="Q219">
        <v>238.06765421248301</v>
      </c>
      <c r="S219" s="1">
        <f t="shared" si="73"/>
        <v>46.673553611430009</v>
      </c>
      <c r="T219" s="1">
        <f t="shared" si="74"/>
        <v>0.8897830517550176</v>
      </c>
      <c r="V219" s="1">
        <f t="shared" si="75"/>
        <v>22.255856000227993</v>
      </c>
      <c r="W219" s="1">
        <f t="shared" si="76"/>
        <v>39.96356451869201</v>
      </c>
      <c r="X219" s="1">
        <f t="shared" si="77"/>
        <v>17.888770080855977</v>
      </c>
      <c r="Y219" s="1">
        <f t="shared" si="78"/>
        <v>39.22112005393501</v>
      </c>
      <c r="Z219" s="1">
        <f t="shared" si="79"/>
        <v>-71.358802510114003</v>
      </c>
      <c r="AA219" s="1">
        <f t="shared" si="80"/>
        <v>-71.542726561080997</v>
      </c>
      <c r="AB219" s="1"/>
      <c r="AC219" t="b">
        <f t="shared" si="81"/>
        <v>0</v>
      </c>
      <c r="AD219" t="b">
        <f t="shared" si="82"/>
        <v>0</v>
      </c>
      <c r="AE219" t="b">
        <f t="shared" si="83"/>
        <v>0</v>
      </c>
      <c r="AF219" t="b">
        <f t="shared" si="84"/>
        <v>0</v>
      </c>
      <c r="AG219" t="b">
        <f t="shared" si="85"/>
        <v>0</v>
      </c>
      <c r="AH219" t="b">
        <f t="shared" si="86"/>
        <v>0</v>
      </c>
      <c r="AI219">
        <f t="shared" si="87"/>
        <v>999</v>
      </c>
      <c r="AJ219" t="str">
        <f>VLOOKUP(AI219,Sheet1!$A$1:$B$7,2)</f>
        <v>not detected</v>
      </c>
    </row>
    <row r="220" spans="2:36" x14ac:dyDescent="0.25">
      <c r="B220">
        <v>350.85149008704201</v>
      </c>
      <c r="C220">
        <v>163.1146349917</v>
      </c>
      <c r="D220">
        <v>309.87415235377699</v>
      </c>
      <c r="E220">
        <v>161.48925410264599</v>
      </c>
      <c r="F220">
        <v>389.68122099624799</v>
      </c>
      <c r="G220">
        <v>187.16574795906399</v>
      </c>
      <c r="H220">
        <v>270.59864785433899</v>
      </c>
      <c r="I220">
        <v>187.522954960958</v>
      </c>
      <c r="J220">
        <v>426.73401168172302</v>
      </c>
      <c r="K220">
        <v>205.18845427111799</v>
      </c>
      <c r="L220">
        <v>237.54589978740799</v>
      </c>
      <c r="M220">
        <v>206.21072329628001</v>
      </c>
      <c r="N220">
        <v>347.45850004102698</v>
      </c>
      <c r="O220">
        <v>241.43701258975901</v>
      </c>
      <c r="P220">
        <v>316.55500366789403</v>
      </c>
      <c r="Q220">
        <v>240.74914065274299</v>
      </c>
      <c r="S220" s="1">
        <f t="shared" si="73"/>
        <v>40.977337733265017</v>
      </c>
      <c r="T220" s="1">
        <f t="shared" si="74"/>
        <v>1.6253808890540142</v>
      </c>
      <c r="V220" s="1">
        <f t="shared" si="75"/>
        <v>38.829730909205978</v>
      </c>
      <c r="W220" s="1">
        <f t="shared" si="76"/>
        <v>75.882521594681009</v>
      </c>
      <c r="X220" s="1">
        <f t="shared" si="77"/>
        <v>39.275504499438</v>
      </c>
      <c r="Y220" s="1">
        <f t="shared" si="78"/>
        <v>72.328252566369002</v>
      </c>
      <c r="Z220" s="1">
        <f t="shared" si="79"/>
        <v>-42.073819279417989</v>
      </c>
      <c r="AA220" s="1">
        <f t="shared" si="80"/>
        <v>-44.721469193634022</v>
      </c>
      <c r="AB220" s="1"/>
      <c r="AC220" t="b">
        <f t="shared" si="81"/>
        <v>0</v>
      </c>
      <c r="AD220" t="b">
        <f t="shared" si="82"/>
        <v>0</v>
      </c>
      <c r="AE220" t="b">
        <f t="shared" si="83"/>
        <v>0</v>
      </c>
      <c r="AF220" t="b">
        <f t="shared" si="84"/>
        <v>0</v>
      </c>
      <c r="AG220" t="b">
        <f t="shared" si="85"/>
        <v>0</v>
      </c>
      <c r="AH220" t="b">
        <f t="shared" si="86"/>
        <v>0</v>
      </c>
      <c r="AI220">
        <f t="shared" si="87"/>
        <v>999</v>
      </c>
      <c r="AJ220" t="str">
        <f>VLOOKUP(AI220,Sheet1!$A$1:$B$7,2)</f>
        <v>not detected</v>
      </c>
    </row>
    <row r="221" spans="2:36" x14ac:dyDescent="0.25">
      <c r="B221">
        <v>357.259690222958</v>
      </c>
      <c r="C221">
        <v>163.743459891063</v>
      </c>
      <c r="D221">
        <v>306.62240219718802</v>
      </c>
      <c r="E221">
        <v>161.443695487734</v>
      </c>
      <c r="F221">
        <v>401.37580666685102</v>
      </c>
      <c r="G221">
        <v>165.425389231385</v>
      </c>
      <c r="H221">
        <v>271.35055132198403</v>
      </c>
      <c r="I221">
        <v>163.38122958612701</v>
      </c>
      <c r="J221">
        <v>442.43288254097502</v>
      </c>
      <c r="K221">
        <v>161.36246953403699</v>
      </c>
      <c r="L221">
        <v>223.755921277954</v>
      </c>
      <c r="M221">
        <v>161.78122506333199</v>
      </c>
      <c r="N221">
        <v>351.33403181464701</v>
      </c>
      <c r="O221">
        <v>244.66706322313101</v>
      </c>
      <c r="P221">
        <v>317.774890339205</v>
      </c>
      <c r="Q221">
        <v>243.64441869626799</v>
      </c>
      <c r="S221" s="1">
        <f t="shared" si="73"/>
        <v>50.637288025769976</v>
      </c>
      <c r="T221" s="1">
        <f t="shared" si="74"/>
        <v>2.299764403328993</v>
      </c>
      <c r="V221" s="1">
        <f t="shared" si="75"/>
        <v>44.11611644389302</v>
      </c>
      <c r="W221" s="1">
        <f t="shared" si="76"/>
        <v>85.173192318017016</v>
      </c>
      <c r="X221" s="1">
        <f t="shared" si="77"/>
        <v>35.271850875203995</v>
      </c>
      <c r="Y221" s="1">
        <f t="shared" si="78"/>
        <v>82.866480919234021</v>
      </c>
      <c r="Z221" s="1">
        <f t="shared" si="79"/>
        <v>2.3809903570260076</v>
      </c>
      <c r="AA221" s="1">
        <f t="shared" si="80"/>
        <v>-0.33752957559798347</v>
      </c>
      <c r="AB221" s="1"/>
      <c r="AC221" t="b">
        <f t="shared" si="81"/>
        <v>0</v>
      </c>
      <c r="AD221" t="b">
        <f t="shared" si="82"/>
        <v>1</v>
      </c>
      <c r="AE221" t="b">
        <f t="shared" si="83"/>
        <v>0</v>
      </c>
      <c r="AF221" t="b">
        <f t="shared" si="84"/>
        <v>0</v>
      </c>
      <c r="AG221" t="b">
        <f t="shared" si="85"/>
        <v>0</v>
      </c>
      <c r="AH221" t="b">
        <f t="shared" si="86"/>
        <v>0</v>
      </c>
      <c r="AI221">
        <f t="shared" si="87"/>
        <v>1</v>
      </c>
      <c r="AJ221" t="str">
        <f>VLOOKUP(AI221,Sheet1!$A$1:$B$7,2)</f>
        <v>move</v>
      </c>
    </row>
    <row r="222" spans="2:36" x14ac:dyDescent="0.25">
      <c r="B222">
        <v>354.36248923929901</v>
      </c>
      <c r="C222">
        <v>162.87576897199699</v>
      </c>
      <c r="D222">
        <v>304.871132897351</v>
      </c>
      <c r="E222">
        <v>160.07473000008201</v>
      </c>
      <c r="F222">
        <v>400.20284595459299</v>
      </c>
      <c r="G222">
        <v>155.40794453207499</v>
      </c>
      <c r="H222">
        <v>270.26642376024301</v>
      </c>
      <c r="I222">
        <v>152.61145561492401</v>
      </c>
      <c r="J222">
        <v>437.36126602920098</v>
      </c>
      <c r="K222">
        <v>149.664181957285</v>
      </c>
      <c r="L222">
        <v>224.69977838356499</v>
      </c>
      <c r="M222">
        <v>151.517058810018</v>
      </c>
      <c r="N222">
        <v>348.85544907990197</v>
      </c>
      <c r="O222">
        <v>245.78472129386199</v>
      </c>
      <c r="P222">
        <v>314.86844224010702</v>
      </c>
      <c r="Q222">
        <v>242.08443607386701</v>
      </c>
      <c r="S222" s="1">
        <f t="shared" si="73"/>
        <v>49.491356341948006</v>
      </c>
      <c r="T222" s="1">
        <f t="shared" si="74"/>
        <v>2.8010389719149771</v>
      </c>
      <c r="V222" s="1">
        <f t="shared" si="75"/>
        <v>45.840356715293979</v>
      </c>
      <c r="W222" s="1">
        <f t="shared" si="76"/>
        <v>82.998776789901967</v>
      </c>
      <c r="X222" s="1">
        <f t="shared" si="77"/>
        <v>34.604709137107989</v>
      </c>
      <c r="Y222" s="1">
        <f t="shared" si="78"/>
        <v>80.171354513786014</v>
      </c>
      <c r="Z222" s="1">
        <f t="shared" si="79"/>
        <v>13.211587014711995</v>
      </c>
      <c r="AA222" s="1">
        <f t="shared" si="80"/>
        <v>8.5576711900640134</v>
      </c>
      <c r="AB222" s="1"/>
      <c r="AC222" t="b">
        <f t="shared" si="81"/>
        <v>0</v>
      </c>
      <c r="AD222" t="b">
        <f t="shared" si="82"/>
        <v>1</v>
      </c>
      <c r="AE222" t="b">
        <f t="shared" si="83"/>
        <v>0</v>
      </c>
      <c r="AF222" t="b">
        <f t="shared" si="84"/>
        <v>0</v>
      </c>
      <c r="AG222" t="b">
        <f t="shared" si="85"/>
        <v>0</v>
      </c>
      <c r="AH222" t="b">
        <f t="shared" si="86"/>
        <v>0</v>
      </c>
      <c r="AI222">
        <f t="shared" si="87"/>
        <v>1</v>
      </c>
      <c r="AJ222" t="str">
        <f>VLOOKUP(AI222,Sheet1!$A$1:$B$7,2)</f>
        <v>move</v>
      </c>
    </row>
    <row r="223" spans="2:36" x14ac:dyDescent="0.25">
      <c r="B223">
        <v>354.58773210715299</v>
      </c>
      <c r="C223">
        <v>164.06931879152401</v>
      </c>
      <c r="D223">
        <v>302.81193496679902</v>
      </c>
      <c r="E223">
        <v>158.95943502543</v>
      </c>
      <c r="F223">
        <v>395.327942955173</v>
      </c>
      <c r="G223">
        <v>155.35899575618501</v>
      </c>
      <c r="H223">
        <v>268.61120263170397</v>
      </c>
      <c r="I223">
        <v>154.26933820857499</v>
      </c>
      <c r="J223">
        <v>440.74190787606102</v>
      </c>
      <c r="K223">
        <v>149.16837212399199</v>
      </c>
      <c r="L223">
        <v>227.638253789</v>
      </c>
      <c r="M223">
        <v>152.56744739621101</v>
      </c>
      <c r="N223">
        <v>348.36788978998499</v>
      </c>
      <c r="O223">
        <v>243.61595218327699</v>
      </c>
      <c r="P223">
        <v>315.29503585791298</v>
      </c>
      <c r="Q223">
        <v>244.104643936641</v>
      </c>
      <c r="S223" s="1">
        <f t="shared" si="73"/>
        <v>51.775797140353973</v>
      </c>
      <c r="T223" s="1">
        <f t="shared" si="74"/>
        <v>5.1098837660940148</v>
      </c>
      <c r="V223" s="1">
        <f t="shared" si="75"/>
        <v>40.740210848020013</v>
      </c>
      <c r="W223" s="1">
        <f t="shared" si="76"/>
        <v>86.154175768908033</v>
      </c>
      <c r="X223" s="1">
        <f t="shared" si="77"/>
        <v>34.20073233509504</v>
      </c>
      <c r="Y223" s="1">
        <f t="shared" si="78"/>
        <v>75.173681177799011</v>
      </c>
      <c r="Z223" s="1">
        <f t="shared" si="79"/>
        <v>14.900946667532025</v>
      </c>
      <c r="AA223" s="1">
        <f t="shared" si="80"/>
        <v>6.3919876292189883</v>
      </c>
      <c r="AB223" s="1"/>
      <c r="AC223" t="b">
        <f t="shared" si="81"/>
        <v>0</v>
      </c>
      <c r="AD223" t="b">
        <f t="shared" si="82"/>
        <v>1</v>
      </c>
      <c r="AE223" t="b">
        <f t="shared" si="83"/>
        <v>0</v>
      </c>
      <c r="AF223" t="b">
        <f t="shared" si="84"/>
        <v>0</v>
      </c>
      <c r="AG223" t="b">
        <f t="shared" si="85"/>
        <v>0</v>
      </c>
      <c r="AH223" t="b">
        <f t="shared" si="86"/>
        <v>0</v>
      </c>
      <c r="AI223">
        <f t="shared" si="87"/>
        <v>1</v>
      </c>
      <c r="AJ223" t="str">
        <f>VLOOKUP(AI223,Sheet1!$A$1:$B$7,2)</f>
        <v>move</v>
      </c>
    </row>
    <row r="224" spans="2:36" x14ac:dyDescent="0.25">
      <c r="B224">
        <v>354.035898603345</v>
      </c>
      <c r="C224">
        <v>161.51946704937001</v>
      </c>
      <c r="D224">
        <v>302.89499099032298</v>
      </c>
      <c r="E224">
        <v>158.863003430356</v>
      </c>
      <c r="F224">
        <v>396.00974421930499</v>
      </c>
      <c r="G224">
        <v>155.97104127008799</v>
      </c>
      <c r="H224">
        <v>263.01288815659501</v>
      </c>
      <c r="I224">
        <v>155.844363642041</v>
      </c>
      <c r="J224">
        <v>440.19348433797302</v>
      </c>
      <c r="K224">
        <v>149.39779495336001</v>
      </c>
      <c r="L224">
        <v>227.54406680427999</v>
      </c>
      <c r="M224">
        <v>152.83216738549601</v>
      </c>
      <c r="N224">
        <v>348.236574531543</v>
      </c>
      <c r="O224">
        <v>242.89161375662701</v>
      </c>
      <c r="P224">
        <v>316.68330031360301</v>
      </c>
      <c r="Q224">
        <v>241.86617571002</v>
      </c>
      <c r="S224" s="1">
        <f t="shared" si="73"/>
        <v>51.140907613022023</v>
      </c>
      <c r="T224" s="1">
        <f t="shared" si="74"/>
        <v>2.656463619014005</v>
      </c>
      <c r="V224" s="1">
        <f t="shared" si="75"/>
        <v>41.973845615959988</v>
      </c>
      <c r="W224" s="1">
        <f t="shared" si="76"/>
        <v>86.157585734628015</v>
      </c>
      <c r="X224" s="1">
        <f t="shared" si="77"/>
        <v>39.88210283372797</v>
      </c>
      <c r="Y224" s="1">
        <f t="shared" si="78"/>
        <v>75.350924186042988</v>
      </c>
      <c r="Z224" s="1">
        <f t="shared" si="79"/>
        <v>12.121672096010002</v>
      </c>
      <c r="AA224" s="1">
        <f t="shared" si="80"/>
        <v>6.0308360448599956</v>
      </c>
      <c r="AB224" s="1"/>
      <c r="AC224" t="b">
        <f t="shared" si="81"/>
        <v>0</v>
      </c>
      <c r="AD224" t="b">
        <f t="shared" si="82"/>
        <v>1</v>
      </c>
      <c r="AE224" t="b">
        <f t="shared" si="83"/>
        <v>0</v>
      </c>
      <c r="AF224" t="b">
        <f t="shared" si="84"/>
        <v>0</v>
      </c>
      <c r="AG224" t="b">
        <f t="shared" si="85"/>
        <v>0</v>
      </c>
      <c r="AH224" t="b">
        <f t="shared" si="86"/>
        <v>0</v>
      </c>
      <c r="AI224">
        <f t="shared" si="87"/>
        <v>1</v>
      </c>
      <c r="AJ224" t="str">
        <f>VLOOKUP(AI224,Sheet1!$A$1:$B$7,2)</f>
        <v>move</v>
      </c>
    </row>
    <row r="225" spans="2:36" x14ac:dyDescent="0.25">
      <c r="B225">
        <v>351.19819653166002</v>
      </c>
      <c r="C225">
        <v>163.21066344263099</v>
      </c>
      <c r="D225">
        <v>301.37819407675499</v>
      </c>
      <c r="E225">
        <v>160.30197337112199</v>
      </c>
      <c r="F225">
        <v>394.63968430650101</v>
      </c>
      <c r="G225">
        <v>159.87092935509699</v>
      </c>
      <c r="H225">
        <v>266.29343301010698</v>
      </c>
      <c r="I225">
        <v>155.07141758473099</v>
      </c>
      <c r="J225">
        <v>437.322779168826</v>
      </c>
      <c r="K225">
        <v>152.33110488343101</v>
      </c>
      <c r="L225">
        <v>227.982897524961</v>
      </c>
      <c r="M225">
        <v>152.74754352851801</v>
      </c>
      <c r="N225">
        <v>347.22746838513802</v>
      </c>
      <c r="O225">
        <v>246.865267360437</v>
      </c>
      <c r="P225">
        <v>313.59749828657999</v>
      </c>
      <c r="Q225">
        <v>243.69113817275399</v>
      </c>
      <c r="S225" s="1">
        <f t="shared" si="73"/>
        <v>49.820002454905023</v>
      </c>
      <c r="T225" s="1">
        <f t="shared" si="74"/>
        <v>2.9086900715089996</v>
      </c>
      <c r="V225" s="1">
        <f t="shared" si="75"/>
        <v>43.441487774840994</v>
      </c>
      <c r="W225" s="1">
        <f t="shared" si="76"/>
        <v>86.124582637165986</v>
      </c>
      <c r="X225" s="1">
        <f t="shared" si="77"/>
        <v>35.084761066648014</v>
      </c>
      <c r="Y225" s="1">
        <f t="shared" si="78"/>
        <v>73.39529655179399</v>
      </c>
      <c r="Z225" s="1">
        <f t="shared" si="79"/>
        <v>10.879558559199978</v>
      </c>
      <c r="AA225" s="1">
        <f t="shared" si="80"/>
        <v>7.5544298426039802</v>
      </c>
      <c r="AB225" s="1"/>
      <c r="AC225" t="b">
        <f t="shared" si="81"/>
        <v>0</v>
      </c>
      <c r="AD225" t="b">
        <f t="shared" si="82"/>
        <v>1</v>
      </c>
      <c r="AE225" t="b">
        <f t="shared" si="83"/>
        <v>0</v>
      </c>
      <c r="AF225" t="b">
        <f t="shared" si="84"/>
        <v>0</v>
      </c>
      <c r="AG225" t="b">
        <f t="shared" si="85"/>
        <v>0</v>
      </c>
      <c r="AH225" t="b">
        <f t="shared" si="86"/>
        <v>0</v>
      </c>
      <c r="AI225">
        <f t="shared" si="87"/>
        <v>1</v>
      </c>
      <c r="AJ225" t="str">
        <f>VLOOKUP(AI225,Sheet1!$A$1:$B$7,2)</f>
        <v>move</v>
      </c>
    </row>
    <row r="226" spans="2:36" x14ac:dyDescent="0.25">
      <c r="B226">
        <v>351.79133507124402</v>
      </c>
      <c r="C226">
        <v>163.1604902336</v>
      </c>
      <c r="D226">
        <v>301.60116909804498</v>
      </c>
      <c r="E226">
        <v>159.95629986043201</v>
      </c>
      <c r="F226">
        <v>393.73127098143698</v>
      </c>
      <c r="G226">
        <v>160.04069580336201</v>
      </c>
      <c r="H226">
        <v>264.66695752377302</v>
      </c>
      <c r="I226">
        <v>154.690423687215</v>
      </c>
      <c r="J226">
        <v>441.62125959592203</v>
      </c>
      <c r="K226">
        <v>154.77721442127799</v>
      </c>
      <c r="L226">
        <v>226.86536870296499</v>
      </c>
      <c r="M226">
        <v>153.665892941755</v>
      </c>
      <c r="N226">
        <v>346.90565980064503</v>
      </c>
      <c r="O226">
        <v>246.217943800428</v>
      </c>
      <c r="P226">
        <v>311.68335201992602</v>
      </c>
      <c r="Q226">
        <v>242.795445641805</v>
      </c>
      <c r="S226" s="1">
        <f t="shared" ref="S226:S289" si="88">B226-D226</f>
        <v>50.190165973199043</v>
      </c>
      <c r="T226" s="1">
        <f t="shared" ref="T226:T289" si="89">C226-E226</f>
        <v>3.2041903731679895</v>
      </c>
      <c r="V226" s="1">
        <f t="shared" ref="V226:V289" si="90">F226-B226</f>
        <v>41.939935910192958</v>
      </c>
      <c r="W226" s="1">
        <f t="shared" ref="W226:W289" si="91">J226-B226</f>
        <v>89.829924524678006</v>
      </c>
      <c r="X226" s="1">
        <f t="shared" ref="X226:X289" si="92">D226-H226</f>
        <v>36.934211574271956</v>
      </c>
      <c r="Y226" s="1">
        <f t="shared" ref="Y226:Y289" si="93">D226-L226</f>
        <v>74.735800395079991</v>
      </c>
      <c r="Z226" s="1">
        <f t="shared" ref="Z226:Z289" si="94">C226-K226</f>
        <v>8.3832758123220117</v>
      </c>
      <c r="AA226" s="1">
        <f t="shared" ref="AA226:AA289" si="95">E226-M226</f>
        <v>6.2904069186770073</v>
      </c>
      <c r="AB226" s="1"/>
      <c r="AC226" t="b">
        <f t="shared" ref="AC226:AC289" si="96">AND(($Z226&gt;$AM$3),($AA226&gt;$AM$3),(ABS($W226)&lt;$AM$5),(ABS($Y226)&lt;$AM$5))</f>
        <v>0</v>
      </c>
      <c r="AD226" t="b">
        <f t="shared" ref="AD226:AD289" si="97">AND((ABS($Z226)&lt;$AM$5),(ABS($AA226)&lt;$AM$5),($W226&gt;$AM$4),($Y226&gt;$AM$4))</f>
        <v>1</v>
      </c>
      <c r="AE226" t="b">
        <f t="shared" ref="AE226:AE289" si="98">AND((ABS($Z226)&lt;$AM$5),(ABS($AA226)&lt;$AM$5),(ABS($W226)&lt;$AM$5),(ABS($Y226)&lt;$AM$5))</f>
        <v>0</v>
      </c>
      <c r="AF226" t="b">
        <f t="shared" ref="AF226:AF289" si="99">AND(($Z226&lt;-$AM$3),(ABS($AA226)&lt;$AM$5),(ABS($W226)&lt;$AM$5),($Y226&gt;$AM$4))</f>
        <v>0</v>
      </c>
      <c r="AG226" t="b">
        <f t="shared" ref="AG226:AG289" si="100">AND((ABS($Z226)&lt;$AM$5),($AA226&lt;-$AM$3),($W226&gt;$AM$4),(ABS($Y226)&lt;$AM$5))</f>
        <v>0</v>
      </c>
      <c r="AH226" t="b">
        <f t="shared" ref="AH226:AH289" si="101">AND(($Z226&lt;-$AM$3),($AA226&lt;-$AM$3),(ABS($W226)&lt;$AM$5),(ABS($Y226)&lt;$AM$5))</f>
        <v>0</v>
      </c>
      <c r="AI226">
        <f t="shared" si="87"/>
        <v>1</v>
      </c>
      <c r="AJ226" t="str">
        <f>VLOOKUP(AI226,Sheet1!$A$1:$B$7,2)</f>
        <v>move</v>
      </c>
    </row>
    <row r="227" spans="2:36" x14ac:dyDescent="0.25">
      <c r="B227">
        <v>351.90387551065101</v>
      </c>
      <c r="C227">
        <v>164.063378025563</v>
      </c>
      <c r="D227">
        <v>301.413832629838</v>
      </c>
      <c r="E227">
        <v>162.16769893880101</v>
      </c>
      <c r="F227">
        <v>393.60887958351799</v>
      </c>
      <c r="G227">
        <v>159.24808816728299</v>
      </c>
      <c r="H227">
        <v>267.50191566503401</v>
      </c>
      <c r="I227">
        <v>155.77002785422499</v>
      </c>
      <c r="J227">
        <v>439.70027495711099</v>
      </c>
      <c r="K227">
        <v>153.29486290445701</v>
      </c>
      <c r="L227">
        <v>224.736438046134</v>
      </c>
      <c r="M227">
        <v>153.12390958531901</v>
      </c>
      <c r="N227">
        <v>345.99956301527902</v>
      </c>
      <c r="O227">
        <v>243.78516360518699</v>
      </c>
      <c r="P227">
        <v>314.05216126645303</v>
      </c>
      <c r="Q227">
        <v>243.219656107541</v>
      </c>
      <c r="S227" s="1">
        <f t="shared" si="88"/>
        <v>50.490042880813007</v>
      </c>
      <c r="T227" s="1">
        <f t="shared" si="89"/>
        <v>1.8956790867619873</v>
      </c>
      <c r="V227" s="1">
        <f t="shared" si="90"/>
        <v>41.705004072866984</v>
      </c>
      <c r="W227" s="1">
        <f t="shared" si="91"/>
        <v>87.796399446459986</v>
      </c>
      <c r="X227" s="1">
        <f t="shared" si="92"/>
        <v>33.911916964803993</v>
      </c>
      <c r="Y227" s="1">
        <f t="shared" si="93"/>
        <v>76.677394583704</v>
      </c>
      <c r="Z227" s="1">
        <f t="shared" si="94"/>
        <v>10.768515121105992</v>
      </c>
      <c r="AA227" s="1">
        <f t="shared" si="95"/>
        <v>9.0437893534819978</v>
      </c>
      <c r="AB227" s="1"/>
      <c r="AC227" t="b">
        <f t="shared" si="96"/>
        <v>0</v>
      </c>
      <c r="AD227" t="b">
        <f t="shared" si="97"/>
        <v>1</v>
      </c>
      <c r="AE227" t="b">
        <f t="shared" si="98"/>
        <v>0</v>
      </c>
      <c r="AF227" t="b">
        <f t="shared" si="99"/>
        <v>0</v>
      </c>
      <c r="AG227" t="b">
        <f t="shared" si="100"/>
        <v>0</v>
      </c>
      <c r="AH227" t="b">
        <f t="shared" si="101"/>
        <v>0</v>
      </c>
      <c r="AI227">
        <f t="shared" si="87"/>
        <v>1</v>
      </c>
      <c r="AJ227" t="str">
        <f>VLOOKUP(AI227,Sheet1!$A$1:$B$7,2)</f>
        <v>move</v>
      </c>
    </row>
    <row r="228" spans="2:36" x14ac:dyDescent="0.25">
      <c r="B228">
        <v>348.741864871828</v>
      </c>
      <c r="C228">
        <v>162.52202578881301</v>
      </c>
      <c r="D228">
        <v>299.65893786100401</v>
      </c>
      <c r="E228">
        <v>159.543107901768</v>
      </c>
      <c r="F228">
        <v>391.67150319658299</v>
      </c>
      <c r="G228">
        <v>160.02904847610799</v>
      </c>
      <c r="H228">
        <v>264.32846479129603</v>
      </c>
      <c r="I228">
        <v>155.58332608567699</v>
      </c>
      <c r="J228">
        <v>432.69010474519803</v>
      </c>
      <c r="K228">
        <v>154.97676405795701</v>
      </c>
      <c r="L228">
        <v>222.51736657502701</v>
      </c>
      <c r="M228">
        <v>152.249883405753</v>
      </c>
      <c r="N228">
        <v>345.71062229632503</v>
      </c>
      <c r="O228">
        <v>241.35300714924199</v>
      </c>
      <c r="P228">
        <v>313.34956164608599</v>
      </c>
      <c r="Q228">
        <v>241.49466613382401</v>
      </c>
      <c r="S228" s="1">
        <f t="shared" si="88"/>
        <v>49.082927010823994</v>
      </c>
      <c r="T228" s="1">
        <f t="shared" si="89"/>
        <v>2.9789178870450144</v>
      </c>
      <c r="V228" s="1">
        <f t="shared" si="90"/>
        <v>42.92963832475499</v>
      </c>
      <c r="W228" s="1">
        <f t="shared" si="91"/>
        <v>83.948239873370028</v>
      </c>
      <c r="X228" s="1">
        <f t="shared" si="92"/>
        <v>35.330473069707978</v>
      </c>
      <c r="Y228" s="1">
        <f t="shared" si="93"/>
        <v>77.141571285976994</v>
      </c>
      <c r="Z228" s="1">
        <f t="shared" si="94"/>
        <v>7.5452617308559979</v>
      </c>
      <c r="AA228" s="1">
        <f t="shared" si="95"/>
        <v>7.2932244960150001</v>
      </c>
      <c r="AB228" s="1"/>
      <c r="AC228" t="b">
        <f t="shared" si="96"/>
        <v>0</v>
      </c>
      <c r="AD228" t="b">
        <f t="shared" si="97"/>
        <v>1</v>
      </c>
      <c r="AE228" t="b">
        <f t="shared" si="98"/>
        <v>0</v>
      </c>
      <c r="AF228" t="b">
        <f t="shared" si="99"/>
        <v>0</v>
      </c>
      <c r="AG228" t="b">
        <f t="shared" si="100"/>
        <v>0</v>
      </c>
      <c r="AH228" t="b">
        <f t="shared" si="101"/>
        <v>0</v>
      </c>
      <c r="AI228">
        <f t="shared" si="87"/>
        <v>1</v>
      </c>
      <c r="AJ228" t="str">
        <f>VLOOKUP(AI228,Sheet1!$A$1:$B$7,2)</f>
        <v>move</v>
      </c>
    </row>
    <row r="229" spans="2:36" x14ac:dyDescent="0.25">
      <c r="B229">
        <v>347.74661626107599</v>
      </c>
      <c r="C229">
        <v>163.172197684677</v>
      </c>
      <c r="D229">
        <v>299.04478341293901</v>
      </c>
      <c r="E229">
        <v>159.476443284661</v>
      </c>
      <c r="F229">
        <v>393.041082927589</v>
      </c>
      <c r="G229">
        <v>158.38720406336699</v>
      </c>
      <c r="H229">
        <v>265.77473560592301</v>
      </c>
      <c r="I229">
        <v>156.33299684423699</v>
      </c>
      <c r="J229">
        <v>432.53849360991802</v>
      </c>
      <c r="K229">
        <v>154.363830598665</v>
      </c>
      <c r="L229">
        <v>222.87853849630901</v>
      </c>
      <c r="M229">
        <v>152.72927846767399</v>
      </c>
      <c r="N229">
        <v>344.81298413510098</v>
      </c>
      <c r="O229">
        <v>242.460240692719</v>
      </c>
      <c r="P229">
        <v>312.81659552647898</v>
      </c>
      <c r="Q229">
        <v>241.80814618036001</v>
      </c>
      <c r="S229" s="1">
        <f t="shared" si="88"/>
        <v>48.701832848136974</v>
      </c>
      <c r="T229" s="1">
        <f t="shared" si="89"/>
        <v>3.6957544000159999</v>
      </c>
      <c r="V229" s="1">
        <f t="shared" si="90"/>
        <v>45.294466666513017</v>
      </c>
      <c r="W229" s="1">
        <f t="shared" si="91"/>
        <v>84.791877348842036</v>
      </c>
      <c r="X229" s="1">
        <f t="shared" si="92"/>
        <v>33.270047807015999</v>
      </c>
      <c r="Y229" s="1">
        <f t="shared" si="93"/>
        <v>76.166244916630006</v>
      </c>
      <c r="Z229" s="1">
        <f t="shared" si="94"/>
        <v>8.808367086011998</v>
      </c>
      <c r="AA229" s="1">
        <f t="shared" si="95"/>
        <v>6.7471648169870093</v>
      </c>
      <c r="AB229" s="1"/>
      <c r="AC229" t="b">
        <f t="shared" si="96"/>
        <v>0</v>
      </c>
      <c r="AD229" t="b">
        <f t="shared" si="97"/>
        <v>1</v>
      </c>
      <c r="AE229" t="b">
        <f t="shared" si="98"/>
        <v>0</v>
      </c>
      <c r="AF229" t="b">
        <f t="shared" si="99"/>
        <v>0</v>
      </c>
      <c r="AG229" t="b">
        <f t="shared" si="100"/>
        <v>0</v>
      </c>
      <c r="AH229" t="b">
        <f t="shared" si="101"/>
        <v>0</v>
      </c>
      <c r="AI229">
        <f t="shared" si="87"/>
        <v>1</v>
      </c>
      <c r="AJ229" t="str">
        <f>VLOOKUP(AI229,Sheet1!$A$1:$B$7,2)</f>
        <v>move</v>
      </c>
    </row>
    <row r="230" spans="2:36" x14ac:dyDescent="0.25">
      <c r="B230">
        <v>349.95191625320803</v>
      </c>
      <c r="C230">
        <v>163.50208693780499</v>
      </c>
      <c r="D230">
        <v>302.38878102475798</v>
      </c>
      <c r="E230">
        <v>161.133802063117</v>
      </c>
      <c r="F230">
        <v>395.01564833413499</v>
      </c>
      <c r="G230">
        <v>161.233776003815</v>
      </c>
      <c r="H230">
        <v>269.78613613905998</v>
      </c>
      <c r="I230">
        <v>157.71487020286801</v>
      </c>
      <c r="J230">
        <v>443.23743485726402</v>
      </c>
      <c r="K230">
        <v>154.43918304765899</v>
      </c>
      <c r="L230">
        <v>228.392410157792</v>
      </c>
      <c r="M230">
        <v>153.93000059349501</v>
      </c>
      <c r="N230">
        <v>347.49165729323801</v>
      </c>
      <c r="O230">
        <v>245.08222583988501</v>
      </c>
      <c r="P230">
        <v>314.152320391758</v>
      </c>
      <c r="Q230">
        <v>243.442411846136</v>
      </c>
      <c r="S230" s="1">
        <f t="shared" si="88"/>
        <v>47.563135228450051</v>
      </c>
      <c r="T230" s="1">
        <f t="shared" si="89"/>
        <v>2.368284874687987</v>
      </c>
      <c r="V230" s="1">
        <f t="shared" si="90"/>
        <v>45.063732080926968</v>
      </c>
      <c r="W230" s="1">
        <f t="shared" si="91"/>
        <v>93.285518604055994</v>
      </c>
      <c r="X230" s="1">
        <f t="shared" si="92"/>
        <v>32.602644885697998</v>
      </c>
      <c r="Y230" s="1">
        <f t="shared" si="93"/>
        <v>73.996370866965975</v>
      </c>
      <c r="Z230" s="1">
        <f t="shared" si="94"/>
        <v>9.0629038901460035</v>
      </c>
      <c r="AA230" s="1">
        <f t="shared" si="95"/>
        <v>7.2038014696219932</v>
      </c>
      <c r="AB230" s="1"/>
      <c r="AC230" t="b">
        <f t="shared" si="96"/>
        <v>0</v>
      </c>
      <c r="AD230" t="b">
        <f t="shared" si="97"/>
        <v>1</v>
      </c>
      <c r="AE230" t="b">
        <f t="shared" si="98"/>
        <v>0</v>
      </c>
      <c r="AF230" t="b">
        <f t="shared" si="99"/>
        <v>0</v>
      </c>
      <c r="AG230" t="b">
        <f t="shared" si="100"/>
        <v>0</v>
      </c>
      <c r="AH230" t="b">
        <f t="shared" si="101"/>
        <v>0</v>
      </c>
      <c r="AI230">
        <f t="shared" si="87"/>
        <v>1</v>
      </c>
      <c r="AJ230" t="str">
        <f>VLOOKUP(AI230,Sheet1!$A$1:$B$7,2)</f>
        <v>move</v>
      </c>
    </row>
    <row r="231" spans="2:36" x14ac:dyDescent="0.25">
      <c r="B231">
        <v>352.85332509503297</v>
      </c>
      <c r="C231">
        <v>165.791569683566</v>
      </c>
      <c r="D231">
        <v>304.54952583493701</v>
      </c>
      <c r="E231">
        <v>163.34329266376699</v>
      </c>
      <c r="F231">
        <v>393.81611852660899</v>
      </c>
      <c r="G231">
        <v>162.542648154131</v>
      </c>
      <c r="H231">
        <v>269.77724530308899</v>
      </c>
      <c r="I231">
        <v>162.09886417832399</v>
      </c>
      <c r="J231">
        <v>431.71180954099998</v>
      </c>
      <c r="K231">
        <v>160.00542283814201</v>
      </c>
      <c r="L231">
        <v>224.84738800386299</v>
      </c>
      <c r="M231">
        <v>156.68661782907799</v>
      </c>
      <c r="N231">
        <v>348.769766037686</v>
      </c>
      <c r="O231">
        <v>246.335504382659</v>
      </c>
      <c r="P231">
        <v>314.56310446981701</v>
      </c>
      <c r="Q231">
        <v>245.42896633672399</v>
      </c>
      <c r="S231" s="1">
        <f t="shared" si="88"/>
        <v>48.303799260095957</v>
      </c>
      <c r="T231" s="1">
        <f t="shared" si="89"/>
        <v>2.4482770197990078</v>
      </c>
      <c r="V231" s="1">
        <f t="shared" si="90"/>
        <v>40.962793431576017</v>
      </c>
      <c r="W231" s="1">
        <f t="shared" si="91"/>
        <v>78.858484445967008</v>
      </c>
      <c r="X231" s="1">
        <f t="shared" si="92"/>
        <v>34.772280531848025</v>
      </c>
      <c r="Y231" s="1">
        <f t="shared" si="93"/>
        <v>79.702137831074026</v>
      </c>
      <c r="Z231" s="1">
        <f t="shared" si="94"/>
        <v>5.7861468454239855</v>
      </c>
      <c r="AA231" s="1">
        <f t="shared" si="95"/>
        <v>6.6566748346889995</v>
      </c>
      <c r="AB231" s="1"/>
      <c r="AC231" t="b">
        <f t="shared" si="96"/>
        <v>0</v>
      </c>
      <c r="AD231" t="b">
        <f t="shared" si="97"/>
        <v>1</v>
      </c>
      <c r="AE231" t="b">
        <f t="shared" si="98"/>
        <v>0</v>
      </c>
      <c r="AF231" t="b">
        <f t="shared" si="99"/>
        <v>0</v>
      </c>
      <c r="AG231" t="b">
        <f t="shared" si="100"/>
        <v>0</v>
      </c>
      <c r="AH231" t="b">
        <f t="shared" si="101"/>
        <v>0</v>
      </c>
      <c r="AI231">
        <f t="shared" si="87"/>
        <v>1</v>
      </c>
      <c r="AJ231" t="str">
        <f>VLOOKUP(AI231,Sheet1!$A$1:$B$7,2)</f>
        <v>move</v>
      </c>
    </row>
    <row r="232" spans="2:36" x14ac:dyDescent="0.25">
      <c r="B232">
        <v>350.54227301671398</v>
      </c>
      <c r="C232">
        <v>167.10509834531399</v>
      </c>
      <c r="D232">
        <v>300.25475476401999</v>
      </c>
      <c r="E232">
        <v>164.34384876275399</v>
      </c>
      <c r="F232">
        <v>390.78797350939197</v>
      </c>
      <c r="G232">
        <v>165.617625053034</v>
      </c>
      <c r="H232">
        <v>267.943135844587</v>
      </c>
      <c r="I232">
        <v>160.27642667419499</v>
      </c>
      <c r="J232">
        <v>432.47513661075698</v>
      </c>
      <c r="K232">
        <v>159.55874420875699</v>
      </c>
      <c r="L232">
        <v>226.076691011305</v>
      </c>
      <c r="M232">
        <v>155.51450789856801</v>
      </c>
      <c r="N232">
        <v>345.78122035022</v>
      </c>
      <c r="O232">
        <v>249.51400676186901</v>
      </c>
      <c r="P232">
        <v>313.57632171486199</v>
      </c>
      <c r="Q232">
        <v>247.37602250016499</v>
      </c>
      <c r="S232" s="1">
        <f t="shared" si="88"/>
        <v>50.287518252693985</v>
      </c>
      <c r="T232" s="1">
        <f t="shared" si="89"/>
        <v>2.7612495825599979</v>
      </c>
      <c r="V232" s="1">
        <f t="shared" si="90"/>
        <v>40.245700492677997</v>
      </c>
      <c r="W232" s="1">
        <f t="shared" si="91"/>
        <v>81.932863594042999</v>
      </c>
      <c r="X232" s="1">
        <f t="shared" si="92"/>
        <v>32.311618919432988</v>
      </c>
      <c r="Y232" s="1">
        <f t="shared" si="93"/>
        <v>74.178063752714991</v>
      </c>
      <c r="Z232" s="1">
        <f t="shared" si="94"/>
        <v>7.5463541365569995</v>
      </c>
      <c r="AA232" s="1">
        <f t="shared" si="95"/>
        <v>8.8293408641859799</v>
      </c>
      <c r="AB232" s="1"/>
      <c r="AC232" t="b">
        <f t="shared" si="96"/>
        <v>0</v>
      </c>
      <c r="AD232" t="b">
        <f t="shared" si="97"/>
        <v>1</v>
      </c>
      <c r="AE232" t="b">
        <f t="shared" si="98"/>
        <v>0</v>
      </c>
      <c r="AF232" t="b">
        <f t="shared" si="99"/>
        <v>0</v>
      </c>
      <c r="AG232" t="b">
        <f t="shared" si="100"/>
        <v>0</v>
      </c>
      <c r="AH232" t="b">
        <f t="shared" si="101"/>
        <v>0</v>
      </c>
      <c r="AI232">
        <f t="shared" si="87"/>
        <v>1</v>
      </c>
      <c r="AJ232" t="str">
        <f>VLOOKUP(AI232,Sheet1!$A$1:$B$7,2)</f>
        <v>move</v>
      </c>
    </row>
    <row r="233" spans="2:36" x14ac:dyDescent="0.25">
      <c r="B233">
        <v>347.05730227309101</v>
      </c>
      <c r="C233">
        <v>163.32099301618399</v>
      </c>
      <c r="D233">
        <v>298.18991807211398</v>
      </c>
      <c r="E233">
        <v>162.994574129455</v>
      </c>
      <c r="F233">
        <v>384.86859506905301</v>
      </c>
      <c r="G233">
        <v>162.987328301524</v>
      </c>
      <c r="H233">
        <v>262.134653004048</v>
      </c>
      <c r="I233">
        <v>161.919806966317</v>
      </c>
      <c r="J233">
        <v>430.00412879208602</v>
      </c>
      <c r="K233">
        <v>159.99910536074401</v>
      </c>
      <c r="L233">
        <v>218.95599220601301</v>
      </c>
      <c r="M233">
        <v>155.95168442353099</v>
      </c>
      <c r="N233">
        <v>341.90033706255201</v>
      </c>
      <c r="O233">
        <v>249.370969889279</v>
      </c>
      <c r="P233">
        <v>305.929730793499</v>
      </c>
      <c r="Q233">
        <v>246.53752865297301</v>
      </c>
      <c r="S233" s="1">
        <f t="shared" si="88"/>
        <v>48.867384200977028</v>
      </c>
      <c r="T233" s="1">
        <f t="shared" si="89"/>
        <v>0.32641888672898745</v>
      </c>
      <c r="V233" s="1">
        <f t="shared" si="90"/>
        <v>37.811292795962004</v>
      </c>
      <c r="W233" s="1">
        <f t="shared" si="91"/>
        <v>82.94682651899501</v>
      </c>
      <c r="X233" s="1">
        <f t="shared" si="92"/>
        <v>36.055265068065978</v>
      </c>
      <c r="Y233" s="1">
        <f t="shared" si="93"/>
        <v>79.233925866100975</v>
      </c>
      <c r="Z233" s="1">
        <f t="shared" si="94"/>
        <v>3.3218876554399799</v>
      </c>
      <c r="AA233" s="1">
        <f t="shared" si="95"/>
        <v>7.0428897059240114</v>
      </c>
      <c r="AB233" s="1"/>
      <c r="AC233" t="b">
        <f t="shared" si="96"/>
        <v>0</v>
      </c>
      <c r="AD233" t="b">
        <f t="shared" si="97"/>
        <v>1</v>
      </c>
      <c r="AE233" t="b">
        <f t="shared" si="98"/>
        <v>0</v>
      </c>
      <c r="AF233" t="b">
        <f t="shared" si="99"/>
        <v>0</v>
      </c>
      <c r="AG233" t="b">
        <f t="shared" si="100"/>
        <v>0</v>
      </c>
      <c r="AH233" t="b">
        <f t="shared" si="101"/>
        <v>0</v>
      </c>
      <c r="AI233">
        <f t="shared" si="87"/>
        <v>1</v>
      </c>
      <c r="AJ233" t="str">
        <f>VLOOKUP(AI233,Sheet1!$A$1:$B$7,2)</f>
        <v>move</v>
      </c>
    </row>
    <row r="234" spans="2:36" x14ac:dyDescent="0.25">
      <c r="B234">
        <v>346.69431520675897</v>
      </c>
      <c r="C234">
        <v>160.86433011432001</v>
      </c>
      <c r="D234">
        <v>297.484173285076</v>
      </c>
      <c r="E234">
        <v>160.248751085858</v>
      </c>
      <c r="F234">
        <v>389.86787093947402</v>
      </c>
      <c r="G234">
        <v>155.59689834304299</v>
      </c>
      <c r="H234">
        <v>263.03855908048803</v>
      </c>
      <c r="I234">
        <v>150.286202944862</v>
      </c>
      <c r="J234">
        <v>424.67441649233501</v>
      </c>
      <c r="K234">
        <v>152.52138662035799</v>
      </c>
      <c r="L234">
        <v>221.94692216966499</v>
      </c>
      <c r="M234">
        <v>148.86171498207901</v>
      </c>
      <c r="N234">
        <v>342.059346902615</v>
      </c>
      <c r="O234">
        <v>240.88860348465499</v>
      </c>
      <c r="P234">
        <v>306.04704701693299</v>
      </c>
      <c r="Q234">
        <v>242.010006410626</v>
      </c>
      <c r="S234" s="1">
        <f t="shared" si="88"/>
        <v>49.210141921682975</v>
      </c>
      <c r="T234" s="1">
        <f t="shared" si="89"/>
        <v>0.61557902846200818</v>
      </c>
      <c r="V234" s="1">
        <f t="shared" si="90"/>
        <v>43.173555732715045</v>
      </c>
      <c r="W234" s="1">
        <f t="shared" si="91"/>
        <v>77.98010128557604</v>
      </c>
      <c r="X234" s="1">
        <f t="shared" si="92"/>
        <v>34.445614204587969</v>
      </c>
      <c r="Y234" s="1">
        <f t="shared" si="93"/>
        <v>75.53725111541101</v>
      </c>
      <c r="Z234" s="1">
        <f t="shared" si="94"/>
        <v>8.3429434939620251</v>
      </c>
      <c r="AA234" s="1">
        <f t="shared" si="95"/>
        <v>11.387036103778996</v>
      </c>
      <c r="AB234" s="1"/>
      <c r="AC234" t="b">
        <f t="shared" si="96"/>
        <v>0</v>
      </c>
      <c r="AD234" t="b">
        <f t="shared" si="97"/>
        <v>1</v>
      </c>
      <c r="AE234" t="b">
        <f t="shared" si="98"/>
        <v>0</v>
      </c>
      <c r="AF234" t="b">
        <f t="shared" si="99"/>
        <v>0</v>
      </c>
      <c r="AG234" t="b">
        <f t="shared" si="100"/>
        <v>0</v>
      </c>
      <c r="AH234" t="b">
        <f t="shared" si="101"/>
        <v>0</v>
      </c>
      <c r="AI234">
        <f t="shared" si="87"/>
        <v>1</v>
      </c>
      <c r="AJ234" t="str">
        <f>VLOOKUP(AI234,Sheet1!$A$1:$B$7,2)</f>
        <v>move</v>
      </c>
    </row>
    <row r="235" spans="2:36" x14ac:dyDescent="0.25">
      <c r="B235">
        <v>347.66789055171898</v>
      </c>
      <c r="C235">
        <v>155.473893711985</v>
      </c>
      <c r="D235">
        <v>298.66356727636202</v>
      </c>
      <c r="E235">
        <v>153.73323494989799</v>
      </c>
      <c r="F235">
        <v>389.92172651004603</v>
      </c>
      <c r="G235">
        <v>139.057719773016</v>
      </c>
      <c r="H235">
        <v>267.11559036519998</v>
      </c>
      <c r="I235">
        <v>136.62516555624799</v>
      </c>
      <c r="J235">
        <v>419.88722862978801</v>
      </c>
      <c r="K235">
        <v>104.346387028442</v>
      </c>
      <c r="L235">
        <v>225.70871362188899</v>
      </c>
      <c r="M235">
        <v>107.29575691465</v>
      </c>
      <c r="N235">
        <v>343.061943355518</v>
      </c>
      <c r="O235">
        <v>240.350513417927</v>
      </c>
      <c r="P235">
        <v>307.49693281465898</v>
      </c>
      <c r="Q235">
        <v>235.767262561628</v>
      </c>
      <c r="S235" s="1">
        <f t="shared" si="88"/>
        <v>49.004323275356967</v>
      </c>
      <c r="T235" s="1">
        <f t="shared" si="89"/>
        <v>1.7406587620870084</v>
      </c>
      <c r="V235" s="1">
        <f t="shared" si="90"/>
        <v>42.253835958327045</v>
      </c>
      <c r="W235" s="1">
        <f t="shared" si="91"/>
        <v>72.219338078069029</v>
      </c>
      <c r="X235" s="1">
        <f t="shared" si="92"/>
        <v>31.547976911162039</v>
      </c>
      <c r="Y235" s="1">
        <f t="shared" si="93"/>
        <v>72.954853654473027</v>
      </c>
      <c r="Z235" s="1">
        <f t="shared" si="94"/>
        <v>51.127506683543004</v>
      </c>
      <c r="AA235" s="1">
        <f t="shared" si="95"/>
        <v>46.437478035247992</v>
      </c>
      <c r="AB235" s="1"/>
      <c r="AC235" t="b">
        <f t="shared" si="96"/>
        <v>0</v>
      </c>
      <c r="AD235" t="b">
        <f t="shared" si="97"/>
        <v>0</v>
      </c>
      <c r="AE235" t="b">
        <f t="shared" si="98"/>
        <v>0</v>
      </c>
      <c r="AF235" t="b">
        <f t="shared" si="99"/>
        <v>0</v>
      </c>
      <c r="AG235" t="b">
        <f t="shared" si="100"/>
        <v>0</v>
      </c>
      <c r="AH235" t="b">
        <f t="shared" si="101"/>
        <v>0</v>
      </c>
      <c r="AI235">
        <f t="shared" si="87"/>
        <v>999</v>
      </c>
      <c r="AJ235" t="str">
        <f>VLOOKUP(AI235,Sheet1!$A$1:$B$7,2)</f>
        <v>not detected</v>
      </c>
    </row>
    <row r="236" spans="2:36" x14ac:dyDescent="0.25">
      <c r="B236">
        <v>342.81782129176202</v>
      </c>
      <c r="C236">
        <v>148.322783665727</v>
      </c>
      <c r="D236">
        <v>300.299187972082</v>
      </c>
      <c r="E236">
        <v>147.38248264562699</v>
      </c>
      <c r="F236">
        <v>372.09586584925802</v>
      </c>
      <c r="G236">
        <v>125.79548067572701</v>
      </c>
      <c r="H236">
        <v>275.86293363646399</v>
      </c>
      <c r="I236">
        <v>117.199744452381</v>
      </c>
      <c r="J236">
        <v>377.024511786245</v>
      </c>
      <c r="K236">
        <v>79.483399340768699</v>
      </c>
      <c r="L236">
        <v>266.45788593503102</v>
      </c>
      <c r="M236">
        <v>75.216739969071995</v>
      </c>
      <c r="N236">
        <v>341.05222488089902</v>
      </c>
      <c r="O236">
        <v>237.80767565801801</v>
      </c>
      <c r="P236">
        <v>307.84658422967198</v>
      </c>
      <c r="Q236">
        <v>235.548701155261</v>
      </c>
      <c r="S236" s="1">
        <f t="shared" si="88"/>
        <v>42.518633319680021</v>
      </c>
      <c r="T236" s="1">
        <f t="shared" si="89"/>
        <v>0.9403010201000086</v>
      </c>
      <c r="V236" s="1">
        <f t="shared" si="90"/>
        <v>29.278044557496003</v>
      </c>
      <c r="W236" s="1">
        <f t="shared" si="91"/>
        <v>34.206690494482984</v>
      </c>
      <c r="X236" s="1">
        <f t="shared" si="92"/>
        <v>24.436254335618003</v>
      </c>
      <c r="Y236" s="1">
        <f t="shared" si="93"/>
        <v>33.84130203705098</v>
      </c>
      <c r="Z236" s="1">
        <f t="shared" si="94"/>
        <v>68.839384324958303</v>
      </c>
      <c r="AA236" s="1">
        <f t="shared" si="95"/>
        <v>72.165742676554999</v>
      </c>
      <c r="AB236" s="1"/>
      <c r="AC236" t="b">
        <f t="shared" si="96"/>
        <v>0</v>
      </c>
      <c r="AD236" t="b">
        <f t="shared" si="97"/>
        <v>0</v>
      </c>
      <c r="AE236" t="b">
        <f t="shared" si="98"/>
        <v>0</v>
      </c>
      <c r="AF236" t="b">
        <f t="shared" si="99"/>
        <v>0</v>
      </c>
      <c r="AG236" t="b">
        <f t="shared" si="100"/>
        <v>0</v>
      </c>
      <c r="AH236" t="b">
        <f t="shared" si="101"/>
        <v>0</v>
      </c>
      <c r="AI236">
        <f t="shared" si="87"/>
        <v>999</v>
      </c>
      <c r="AJ236" t="str">
        <f>VLOOKUP(AI236,Sheet1!$A$1:$B$7,2)</f>
        <v>not detected</v>
      </c>
    </row>
    <row r="237" spans="2:36" x14ac:dyDescent="0.25">
      <c r="B237">
        <v>341.92104586681103</v>
      </c>
      <c r="C237">
        <v>144.55481208656099</v>
      </c>
      <c r="D237">
        <v>297.51243940838498</v>
      </c>
      <c r="E237">
        <v>142.09687860016999</v>
      </c>
      <c r="F237">
        <v>357.41414388020797</v>
      </c>
      <c r="G237">
        <v>114.15888328632801</v>
      </c>
      <c r="H237">
        <v>286.95444333044799</v>
      </c>
      <c r="I237">
        <v>104.989915650188</v>
      </c>
      <c r="J237">
        <v>348.306191491101</v>
      </c>
      <c r="K237">
        <v>70.288567573273099</v>
      </c>
      <c r="L237">
        <v>291.36061529789299</v>
      </c>
      <c r="M237">
        <v>67.887695828653506</v>
      </c>
      <c r="N237">
        <v>337.491657564425</v>
      </c>
      <c r="O237">
        <v>234.612962468734</v>
      </c>
      <c r="P237">
        <v>306.64356635456699</v>
      </c>
      <c r="Q237">
        <v>231.480563206098</v>
      </c>
      <c r="S237" s="1">
        <f t="shared" si="88"/>
        <v>44.40860645842605</v>
      </c>
      <c r="T237" s="1">
        <f t="shared" si="89"/>
        <v>2.4579334863909992</v>
      </c>
      <c r="V237" s="1">
        <f t="shared" si="90"/>
        <v>15.493098013396946</v>
      </c>
      <c r="W237" s="1">
        <f t="shared" si="91"/>
        <v>6.3851456242899758</v>
      </c>
      <c r="X237" s="1">
        <f t="shared" si="92"/>
        <v>10.557996077936991</v>
      </c>
      <c r="Y237" s="1">
        <f t="shared" si="93"/>
        <v>6.1518241104919866</v>
      </c>
      <c r="Z237" s="1">
        <f t="shared" si="94"/>
        <v>74.266244513287887</v>
      </c>
      <c r="AA237" s="1">
        <f t="shared" si="95"/>
        <v>74.209182771516481</v>
      </c>
      <c r="AB237" s="1"/>
      <c r="AC237" t="b">
        <f t="shared" si="96"/>
        <v>1</v>
      </c>
      <c r="AD237" t="b">
        <f t="shared" si="97"/>
        <v>0</v>
      </c>
      <c r="AE237" t="b">
        <f t="shared" si="98"/>
        <v>0</v>
      </c>
      <c r="AF237" t="b">
        <f t="shared" si="99"/>
        <v>0</v>
      </c>
      <c r="AG237" t="b">
        <f t="shared" si="100"/>
        <v>0</v>
      </c>
      <c r="AH237" t="b">
        <f t="shared" si="101"/>
        <v>0</v>
      </c>
      <c r="AI237">
        <f t="shared" si="87"/>
        <v>0</v>
      </c>
      <c r="AJ237" t="str">
        <f>VLOOKUP(AI237,Sheet1!$A$1:$B$7,2)</f>
        <v>takeoff</v>
      </c>
    </row>
    <row r="238" spans="2:36" x14ac:dyDescent="0.25">
      <c r="B238">
        <v>338.60992865539799</v>
      </c>
      <c r="C238">
        <v>144.48895895959899</v>
      </c>
      <c r="D238">
        <v>302.64343020663603</v>
      </c>
      <c r="E238">
        <v>140.87854300694499</v>
      </c>
      <c r="F238">
        <v>349.71689860025998</v>
      </c>
      <c r="G238">
        <v>108.519184523858</v>
      </c>
      <c r="H238">
        <v>288.45523201458798</v>
      </c>
      <c r="I238">
        <v>110.086644759389</v>
      </c>
      <c r="J238">
        <v>338.06691921529398</v>
      </c>
      <c r="K238">
        <v>67.647485067678005</v>
      </c>
      <c r="L238">
        <v>296.45789172035398</v>
      </c>
      <c r="M238">
        <v>67.266030503125805</v>
      </c>
      <c r="N238">
        <v>336.27666985630799</v>
      </c>
      <c r="O238">
        <v>234.01538816617301</v>
      </c>
      <c r="P238">
        <v>307.25324923016598</v>
      </c>
      <c r="Q238">
        <v>232.668043785821</v>
      </c>
      <c r="S238" s="1">
        <f t="shared" si="88"/>
        <v>35.966498448761968</v>
      </c>
      <c r="T238" s="1">
        <f t="shared" si="89"/>
        <v>3.6104159526539945</v>
      </c>
      <c r="V238" s="1">
        <f t="shared" si="90"/>
        <v>11.106969944861987</v>
      </c>
      <c r="W238" s="1">
        <f t="shared" si="91"/>
        <v>-0.54300944010401508</v>
      </c>
      <c r="X238" s="1">
        <f t="shared" si="92"/>
        <v>14.188198192048048</v>
      </c>
      <c r="Y238" s="1">
        <f t="shared" si="93"/>
        <v>6.1855384862820415</v>
      </c>
      <c r="Z238" s="1">
        <f t="shared" si="94"/>
        <v>76.841473891920984</v>
      </c>
      <c r="AA238" s="1">
        <f t="shared" si="95"/>
        <v>73.61251250381919</v>
      </c>
      <c r="AB238" s="1"/>
      <c r="AC238" t="b">
        <f t="shared" si="96"/>
        <v>1</v>
      </c>
      <c r="AD238" t="b">
        <f t="shared" si="97"/>
        <v>0</v>
      </c>
      <c r="AE238" t="b">
        <f t="shared" si="98"/>
        <v>0</v>
      </c>
      <c r="AF238" t="b">
        <f t="shared" si="99"/>
        <v>0</v>
      </c>
      <c r="AG238" t="b">
        <f t="shared" si="100"/>
        <v>0</v>
      </c>
      <c r="AH238" t="b">
        <f t="shared" si="101"/>
        <v>0</v>
      </c>
      <c r="AI238">
        <f t="shared" si="87"/>
        <v>0</v>
      </c>
      <c r="AJ238" t="str">
        <f>VLOOKUP(AI238,Sheet1!$A$1:$B$7,2)</f>
        <v>takeoff</v>
      </c>
    </row>
    <row r="239" spans="2:36" x14ac:dyDescent="0.25">
      <c r="B239">
        <v>337.397562421705</v>
      </c>
      <c r="C239">
        <v>138.26196682629501</v>
      </c>
      <c r="D239">
        <v>300.869203781441</v>
      </c>
      <c r="E239">
        <v>141.37150899552299</v>
      </c>
      <c r="F239">
        <v>350.06789992394198</v>
      </c>
      <c r="G239">
        <v>108.68056896121</v>
      </c>
      <c r="H239">
        <v>288.76733089886898</v>
      </c>
      <c r="I239">
        <v>111.643267706131</v>
      </c>
      <c r="J239">
        <v>337.33689053552001</v>
      </c>
      <c r="K239">
        <v>65.369458511062206</v>
      </c>
      <c r="L239">
        <v>296.04313324601299</v>
      </c>
      <c r="M239">
        <v>64.239783901996802</v>
      </c>
      <c r="N239">
        <v>334.96851024657798</v>
      </c>
      <c r="O239">
        <v>230.54986094823599</v>
      </c>
      <c r="P239">
        <v>306.78362661063301</v>
      </c>
      <c r="Q239">
        <v>231.19249267255501</v>
      </c>
      <c r="S239" s="1">
        <f t="shared" si="88"/>
        <v>36.528358640264003</v>
      </c>
      <c r="T239" s="1">
        <f t="shared" si="89"/>
        <v>-3.1095421692279785</v>
      </c>
      <c r="V239" s="1">
        <f t="shared" si="90"/>
        <v>12.670337502236976</v>
      </c>
      <c r="W239" s="1">
        <f t="shared" si="91"/>
        <v>-6.0671886184991308E-2</v>
      </c>
      <c r="X239" s="1">
        <f t="shared" si="92"/>
        <v>12.101872882572025</v>
      </c>
      <c r="Y239" s="1">
        <f t="shared" si="93"/>
        <v>4.8260705354280162</v>
      </c>
      <c r="Z239" s="1">
        <f t="shared" si="94"/>
        <v>72.892508315232803</v>
      </c>
      <c r="AA239" s="1">
        <f t="shared" si="95"/>
        <v>77.131725093526185</v>
      </c>
      <c r="AB239" s="1"/>
      <c r="AC239" t="b">
        <f t="shared" si="96"/>
        <v>1</v>
      </c>
      <c r="AD239" t="b">
        <f t="shared" si="97"/>
        <v>0</v>
      </c>
      <c r="AE239" t="b">
        <f t="shared" si="98"/>
        <v>0</v>
      </c>
      <c r="AF239" t="b">
        <f t="shared" si="99"/>
        <v>0</v>
      </c>
      <c r="AG239" t="b">
        <f t="shared" si="100"/>
        <v>0</v>
      </c>
      <c r="AH239" t="b">
        <f t="shared" si="101"/>
        <v>0</v>
      </c>
      <c r="AI239">
        <f t="shared" si="87"/>
        <v>0</v>
      </c>
      <c r="AJ239" t="str">
        <f>VLOOKUP(AI239,Sheet1!$A$1:$B$7,2)</f>
        <v>takeoff</v>
      </c>
    </row>
    <row r="240" spans="2:36" x14ac:dyDescent="0.25">
      <c r="B240">
        <v>336.70563804783097</v>
      </c>
      <c r="C240">
        <v>140.39936799579601</v>
      </c>
      <c r="D240">
        <v>300.054928747963</v>
      </c>
      <c r="E240">
        <v>140.654296875</v>
      </c>
      <c r="F240">
        <v>350.59123107042302</v>
      </c>
      <c r="G240">
        <v>110.06150743674</v>
      </c>
      <c r="H240">
        <v>282.81641352986401</v>
      </c>
      <c r="I240">
        <v>110.26861404515699</v>
      </c>
      <c r="J240">
        <v>336.76853270327302</v>
      </c>
      <c r="K240">
        <v>68.702054981449393</v>
      </c>
      <c r="L240">
        <v>293.21925906020101</v>
      </c>
      <c r="M240">
        <v>64.736632655589304</v>
      </c>
      <c r="N240">
        <v>335.655329555131</v>
      </c>
      <c r="O240">
        <v>230.11239638540201</v>
      </c>
      <c r="P240">
        <v>306.37848864611101</v>
      </c>
      <c r="Q240">
        <v>230.559944814153</v>
      </c>
      <c r="S240" s="1">
        <f t="shared" si="88"/>
        <v>36.65070929986797</v>
      </c>
      <c r="T240" s="1">
        <f t="shared" si="89"/>
        <v>-0.25492887920398744</v>
      </c>
      <c r="V240" s="1">
        <f t="shared" si="90"/>
        <v>13.885593022592047</v>
      </c>
      <c r="W240" s="1">
        <f t="shared" si="91"/>
        <v>6.2894655442050862E-2</v>
      </c>
      <c r="X240" s="1">
        <f t="shared" si="92"/>
        <v>17.238515218098996</v>
      </c>
      <c r="Y240" s="1">
        <f t="shared" si="93"/>
        <v>6.8356696877619925</v>
      </c>
      <c r="Z240" s="1">
        <f t="shared" si="94"/>
        <v>71.697313014346619</v>
      </c>
      <c r="AA240" s="1">
        <f t="shared" si="95"/>
        <v>75.917664219410696</v>
      </c>
      <c r="AB240" s="1"/>
      <c r="AC240" t="b">
        <f t="shared" si="96"/>
        <v>1</v>
      </c>
      <c r="AD240" t="b">
        <f t="shared" si="97"/>
        <v>0</v>
      </c>
      <c r="AE240" t="b">
        <f t="shared" si="98"/>
        <v>0</v>
      </c>
      <c r="AF240" t="b">
        <f t="shared" si="99"/>
        <v>0</v>
      </c>
      <c r="AG240" t="b">
        <f t="shared" si="100"/>
        <v>0</v>
      </c>
      <c r="AH240" t="b">
        <f t="shared" si="101"/>
        <v>0</v>
      </c>
      <c r="AI240">
        <f t="shared" si="87"/>
        <v>0</v>
      </c>
      <c r="AJ240" t="str">
        <f>VLOOKUP(AI240,Sheet1!$A$1:$B$7,2)</f>
        <v>takeoff</v>
      </c>
    </row>
    <row r="241" spans="2:36" x14ac:dyDescent="0.25">
      <c r="B241">
        <v>337.67028712171702</v>
      </c>
      <c r="C241">
        <v>148.16401152983701</v>
      </c>
      <c r="D241">
        <v>301.68993089624598</v>
      </c>
      <c r="E241">
        <v>145.118849514402</v>
      </c>
      <c r="F241">
        <v>349.176554265557</v>
      </c>
      <c r="G241">
        <v>121.309196359259</v>
      </c>
      <c r="H241">
        <v>287.70296503582199</v>
      </c>
      <c r="I241">
        <v>111.878606622869</v>
      </c>
      <c r="J241">
        <v>339.71690679613403</v>
      </c>
      <c r="K241">
        <v>78.493123205721204</v>
      </c>
      <c r="L241">
        <v>298.89277405460098</v>
      </c>
      <c r="M241">
        <v>75.726194159929094</v>
      </c>
      <c r="N241">
        <v>336.45712492401901</v>
      </c>
      <c r="O241">
        <v>240.84255952411601</v>
      </c>
      <c r="P241">
        <v>304.30821447387501</v>
      </c>
      <c r="Q241">
        <v>242.39286281593701</v>
      </c>
      <c r="S241" s="1">
        <f t="shared" si="88"/>
        <v>35.980356225471041</v>
      </c>
      <c r="T241" s="1">
        <f t="shared" si="89"/>
        <v>3.045162015435011</v>
      </c>
      <c r="V241" s="1">
        <f t="shared" si="90"/>
        <v>11.506267143839978</v>
      </c>
      <c r="W241" s="1">
        <f t="shared" si="91"/>
        <v>2.046619674417002</v>
      </c>
      <c r="X241" s="1">
        <f t="shared" si="92"/>
        <v>13.986965860423993</v>
      </c>
      <c r="Y241" s="1">
        <f t="shared" si="93"/>
        <v>2.7971568416450054</v>
      </c>
      <c r="Z241" s="1">
        <f t="shared" si="94"/>
        <v>69.670888324115808</v>
      </c>
      <c r="AA241" s="1">
        <f t="shared" si="95"/>
        <v>69.392655354472907</v>
      </c>
      <c r="AB241" s="1"/>
      <c r="AC241" t="b">
        <f t="shared" si="96"/>
        <v>1</v>
      </c>
      <c r="AD241" t="b">
        <f t="shared" si="97"/>
        <v>0</v>
      </c>
      <c r="AE241" t="b">
        <f t="shared" si="98"/>
        <v>0</v>
      </c>
      <c r="AF241" t="b">
        <f t="shared" si="99"/>
        <v>0</v>
      </c>
      <c r="AG241" t="b">
        <f t="shared" si="100"/>
        <v>0</v>
      </c>
      <c r="AH241" t="b">
        <f t="shared" si="101"/>
        <v>0</v>
      </c>
      <c r="AI241">
        <f t="shared" si="87"/>
        <v>0</v>
      </c>
      <c r="AJ241" t="str">
        <f>VLOOKUP(AI241,Sheet1!$A$1:$B$7,2)</f>
        <v>takeoff</v>
      </c>
    </row>
    <row r="242" spans="2:36" x14ac:dyDescent="0.25">
      <c r="B242">
        <v>343.20461568485803</v>
      </c>
      <c r="C242">
        <v>154.89412924704001</v>
      </c>
      <c r="D242">
        <v>304.21461855630702</v>
      </c>
      <c r="E242">
        <v>148.70081250309599</v>
      </c>
      <c r="F242">
        <v>353.71394972477202</v>
      </c>
      <c r="G242">
        <v>122.039082629988</v>
      </c>
      <c r="H242">
        <v>289.260084806083</v>
      </c>
      <c r="I242">
        <v>119.411943044521</v>
      </c>
      <c r="J242">
        <v>338.71601701347703</v>
      </c>
      <c r="K242">
        <v>77.055646319722001</v>
      </c>
      <c r="L242">
        <v>302.55364537050701</v>
      </c>
      <c r="M242">
        <v>78.960098040784302</v>
      </c>
      <c r="N242">
        <v>338.02870137243201</v>
      </c>
      <c r="O242">
        <v>245.41604588450099</v>
      </c>
      <c r="P242">
        <v>308.42771316214902</v>
      </c>
      <c r="Q242">
        <v>242.636240662782</v>
      </c>
      <c r="S242" s="1">
        <f t="shared" si="88"/>
        <v>38.989997128551011</v>
      </c>
      <c r="T242" s="1">
        <f t="shared" si="89"/>
        <v>6.193316743944024</v>
      </c>
      <c r="V242" s="1">
        <f t="shared" si="90"/>
        <v>10.509334039913995</v>
      </c>
      <c r="W242" s="1">
        <f t="shared" si="91"/>
        <v>-4.4885986713809984</v>
      </c>
      <c r="X242" s="1">
        <f t="shared" si="92"/>
        <v>14.954533750224016</v>
      </c>
      <c r="Y242" s="1">
        <f t="shared" si="93"/>
        <v>1.6609731858000032</v>
      </c>
      <c r="Z242" s="1">
        <f t="shared" si="94"/>
        <v>77.838482927318012</v>
      </c>
      <c r="AA242" s="1">
        <f t="shared" si="95"/>
        <v>69.740714462311686</v>
      </c>
      <c r="AB242" s="1"/>
      <c r="AC242" t="b">
        <f t="shared" si="96"/>
        <v>1</v>
      </c>
      <c r="AD242" t="b">
        <f t="shared" si="97"/>
        <v>0</v>
      </c>
      <c r="AE242" t="b">
        <f t="shared" si="98"/>
        <v>0</v>
      </c>
      <c r="AF242" t="b">
        <f t="shared" si="99"/>
        <v>0</v>
      </c>
      <c r="AG242" t="b">
        <f t="shared" si="100"/>
        <v>0</v>
      </c>
      <c r="AH242" t="b">
        <f t="shared" si="101"/>
        <v>0</v>
      </c>
      <c r="AI242">
        <f t="shared" si="87"/>
        <v>0</v>
      </c>
      <c r="AJ242" t="str">
        <f>VLOOKUP(AI242,Sheet1!$A$1:$B$7,2)</f>
        <v>takeoff</v>
      </c>
    </row>
    <row r="243" spans="2:36" x14ac:dyDescent="0.25">
      <c r="B243">
        <v>341.31078855686201</v>
      </c>
      <c r="C243">
        <v>149.24276404350499</v>
      </c>
      <c r="D243">
        <v>301.30761217355303</v>
      </c>
      <c r="E243">
        <v>146.71253002723199</v>
      </c>
      <c r="F243">
        <v>353.579593314943</v>
      </c>
      <c r="G243">
        <v>117.37421918873</v>
      </c>
      <c r="H243">
        <v>288.81145724376398</v>
      </c>
      <c r="I243">
        <v>120.335533996969</v>
      </c>
      <c r="J243">
        <v>339.31022559673602</v>
      </c>
      <c r="K243">
        <v>70.491862065192194</v>
      </c>
      <c r="L243">
        <v>299.83303558204898</v>
      </c>
      <c r="M243">
        <v>75.533943095620501</v>
      </c>
      <c r="N243">
        <v>338.950183741854</v>
      </c>
      <c r="O243">
        <v>239.66090986642899</v>
      </c>
      <c r="P243">
        <v>308.29665046920798</v>
      </c>
      <c r="Q243">
        <v>243.46580860226601</v>
      </c>
      <c r="S243" s="1">
        <f t="shared" si="88"/>
        <v>40.003176383308983</v>
      </c>
      <c r="T243" s="1">
        <f t="shared" si="89"/>
        <v>2.530234016272999</v>
      </c>
      <c r="V243" s="1">
        <f t="shared" si="90"/>
        <v>12.268804758080989</v>
      </c>
      <c r="W243" s="1">
        <f t="shared" si="91"/>
        <v>-2.0005629601259898</v>
      </c>
      <c r="X243" s="1">
        <f t="shared" si="92"/>
        <v>12.496154929789043</v>
      </c>
      <c r="Y243" s="1">
        <f t="shared" si="93"/>
        <v>1.4745765915040465</v>
      </c>
      <c r="Z243" s="1">
        <f t="shared" si="94"/>
        <v>78.750901978312797</v>
      </c>
      <c r="AA243" s="1">
        <f t="shared" si="95"/>
        <v>71.178586931611491</v>
      </c>
      <c r="AB243" s="1"/>
      <c r="AC243" t="b">
        <f t="shared" si="96"/>
        <v>1</v>
      </c>
      <c r="AD243" t="b">
        <f t="shared" si="97"/>
        <v>0</v>
      </c>
      <c r="AE243" t="b">
        <f t="shared" si="98"/>
        <v>0</v>
      </c>
      <c r="AF243" t="b">
        <f t="shared" si="99"/>
        <v>0</v>
      </c>
      <c r="AG243" t="b">
        <f t="shared" si="100"/>
        <v>0</v>
      </c>
      <c r="AH243" t="b">
        <f t="shared" si="101"/>
        <v>0</v>
      </c>
      <c r="AI243">
        <f t="shared" si="87"/>
        <v>0</v>
      </c>
      <c r="AJ243" t="str">
        <f>VLOOKUP(AI243,Sheet1!$A$1:$B$7,2)</f>
        <v>takeoff</v>
      </c>
    </row>
    <row r="244" spans="2:36" x14ac:dyDescent="0.25">
      <c r="B244">
        <v>341.20259277440101</v>
      </c>
      <c r="C244">
        <v>150.45885073962199</v>
      </c>
      <c r="D244">
        <v>302.45030118390798</v>
      </c>
      <c r="E244">
        <v>147.92089546961699</v>
      </c>
      <c r="F244">
        <v>351.53647858196302</v>
      </c>
      <c r="G244">
        <v>115.023731449441</v>
      </c>
      <c r="H244">
        <v>287.83469756067598</v>
      </c>
      <c r="I244">
        <v>111.95153718266801</v>
      </c>
      <c r="J244">
        <v>343.45818060080899</v>
      </c>
      <c r="K244">
        <v>74.763998148557206</v>
      </c>
      <c r="L244">
        <v>301.38081000691102</v>
      </c>
      <c r="M244">
        <v>69.899812016880205</v>
      </c>
      <c r="N244">
        <v>338.552188722631</v>
      </c>
      <c r="O244">
        <v>239.22517595029001</v>
      </c>
      <c r="P244">
        <v>306.85599955337301</v>
      </c>
      <c r="Q244">
        <v>236.17640456992001</v>
      </c>
      <c r="S244" s="1">
        <f t="shared" si="88"/>
        <v>38.75229159049303</v>
      </c>
      <c r="T244" s="1">
        <f t="shared" si="89"/>
        <v>2.5379552700049999</v>
      </c>
      <c r="V244" s="1">
        <f t="shared" si="90"/>
        <v>10.333885807562012</v>
      </c>
      <c r="W244" s="1">
        <f t="shared" si="91"/>
        <v>2.2555878264079752</v>
      </c>
      <c r="X244" s="1">
        <f t="shared" si="92"/>
        <v>14.615603623232005</v>
      </c>
      <c r="Y244" s="1">
        <f t="shared" si="93"/>
        <v>1.0694911769969622</v>
      </c>
      <c r="Z244" s="1">
        <f t="shared" si="94"/>
        <v>75.694852591064787</v>
      </c>
      <c r="AA244" s="1">
        <f t="shared" si="95"/>
        <v>78.021083452736789</v>
      </c>
      <c r="AB244" s="1"/>
      <c r="AC244" t="b">
        <f t="shared" si="96"/>
        <v>1</v>
      </c>
      <c r="AD244" t="b">
        <f t="shared" si="97"/>
        <v>0</v>
      </c>
      <c r="AE244" t="b">
        <f t="shared" si="98"/>
        <v>0</v>
      </c>
      <c r="AF244" t="b">
        <f t="shared" si="99"/>
        <v>0</v>
      </c>
      <c r="AG244" t="b">
        <f t="shared" si="100"/>
        <v>0</v>
      </c>
      <c r="AH244" t="b">
        <f t="shared" si="101"/>
        <v>0</v>
      </c>
      <c r="AI244">
        <f t="shared" si="87"/>
        <v>0</v>
      </c>
      <c r="AJ244" t="str">
        <f>VLOOKUP(AI244,Sheet1!$A$1:$B$7,2)</f>
        <v>takeoff</v>
      </c>
    </row>
    <row r="245" spans="2:36" x14ac:dyDescent="0.25">
      <c r="B245">
        <v>340.52782911448298</v>
      </c>
      <c r="C245">
        <v>145.738650880454</v>
      </c>
      <c r="D245">
        <v>304.91917662899198</v>
      </c>
      <c r="E245">
        <v>148.08897119243801</v>
      </c>
      <c r="F245">
        <v>351.96619500857702</v>
      </c>
      <c r="G245">
        <v>115.298840641723</v>
      </c>
      <c r="H245">
        <v>288.85111707835</v>
      </c>
      <c r="I245">
        <v>114.099987586507</v>
      </c>
      <c r="J245">
        <v>337.29571735689399</v>
      </c>
      <c r="K245">
        <v>70.657640259563294</v>
      </c>
      <c r="L245">
        <v>299.58314434611901</v>
      </c>
      <c r="M245">
        <v>72.105880640525896</v>
      </c>
      <c r="N245">
        <v>339.78629115256803</v>
      </c>
      <c r="O245">
        <v>237.90575055692901</v>
      </c>
      <c r="P245">
        <v>307.95435515248499</v>
      </c>
      <c r="Q245">
        <v>237.369866441722</v>
      </c>
      <c r="S245" s="1">
        <f t="shared" si="88"/>
        <v>35.608652485491007</v>
      </c>
      <c r="T245" s="1">
        <f t="shared" si="89"/>
        <v>-2.3503203119840066</v>
      </c>
      <c r="V245" s="1">
        <f t="shared" si="90"/>
        <v>11.438365894094034</v>
      </c>
      <c r="W245" s="1">
        <f t="shared" si="91"/>
        <v>-3.2321117575889957</v>
      </c>
      <c r="X245" s="1">
        <f t="shared" si="92"/>
        <v>16.068059550641976</v>
      </c>
      <c r="Y245" s="1">
        <f t="shared" si="93"/>
        <v>5.3360322828729636</v>
      </c>
      <c r="Z245" s="1">
        <f t="shared" si="94"/>
        <v>75.081010620890709</v>
      </c>
      <c r="AA245" s="1">
        <f t="shared" si="95"/>
        <v>75.983090551912113</v>
      </c>
      <c r="AB245" s="1"/>
      <c r="AC245" t="b">
        <f t="shared" si="96"/>
        <v>1</v>
      </c>
      <c r="AD245" t="b">
        <f t="shared" si="97"/>
        <v>0</v>
      </c>
      <c r="AE245" t="b">
        <f t="shared" si="98"/>
        <v>0</v>
      </c>
      <c r="AF245" t="b">
        <f t="shared" si="99"/>
        <v>0</v>
      </c>
      <c r="AG245" t="b">
        <f t="shared" si="100"/>
        <v>0</v>
      </c>
      <c r="AH245" t="b">
        <f t="shared" si="101"/>
        <v>0</v>
      </c>
      <c r="AI245">
        <f t="shared" si="87"/>
        <v>0</v>
      </c>
      <c r="AJ245" t="str">
        <f>VLOOKUP(AI245,Sheet1!$A$1:$B$7,2)</f>
        <v>takeoff</v>
      </c>
    </row>
    <row r="246" spans="2:36" x14ac:dyDescent="0.25">
      <c r="B246">
        <v>341.63346867614001</v>
      </c>
      <c r="C246">
        <v>147.049260210033</v>
      </c>
      <c r="D246">
        <v>304.48666685565303</v>
      </c>
      <c r="E246">
        <v>147.77624214930401</v>
      </c>
      <c r="F246">
        <v>350.10552621753999</v>
      </c>
      <c r="G246">
        <v>114.30563283521001</v>
      </c>
      <c r="H246">
        <v>287.420716006985</v>
      </c>
      <c r="I246">
        <v>110.23423434816</v>
      </c>
      <c r="J246">
        <v>339.86126313653898</v>
      </c>
      <c r="K246">
        <v>72.7739097804902</v>
      </c>
      <c r="L246">
        <v>300.99215876622901</v>
      </c>
      <c r="M246">
        <v>71.045233502700498</v>
      </c>
      <c r="N246">
        <v>339.97522013635597</v>
      </c>
      <c r="O246">
        <v>237.711561739318</v>
      </c>
      <c r="P246">
        <v>309.054230845181</v>
      </c>
      <c r="Q246">
        <v>236.688351177513</v>
      </c>
      <c r="S246" s="1">
        <f t="shared" si="88"/>
        <v>37.146801820486985</v>
      </c>
      <c r="T246" s="1">
        <f t="shared" si="89"/>
        <v>-0.72698193927101329</v>
      </c>
      <c r="V246" s="1">
        <f t="shared" si="90"/>
        <v>8.4720575413999768</v>
      </c>
      <c r="W246" s="1">
        <f t="shared" si="91"/>
        <v>-1.7722055396010319</v>
      </c>
      <c r="X246" s="1">
        <f t="shared" si="92"/>
        <v>17.065950848668024</v>
      </c>
      <c r="Y246" s="1">
        <f t="shared" si="93"/>
        <v>3.4945080894240164</v>
      </c>
      <c r="Z246" s="1">
        <f t="shared" si="94"/>
        <v>74.275350429542797</v>
      </c>
      <c r="AA246" s="1">
        <f t="shared" si="95"/>
        <v>76.731008646603513</v>
      </c>
      <c r="AB246" s="1"/>
      <c r="AC246" t="b">
        <f t="shared" si="96"/>
        <v>1</v>
      </c>
      <c r="AD246" t="b">
        <f t="shared" si="97"/>
        <v>0</v>
      </c>
      <c r="AE246" t="b">
        <f t="shared" si="98"/>
        <v>0</v>
      </c>
      <c r="AF246" t="b">
        <f t="shared" si="99"/>
        <v>0</v>
      </c>
      <c r="AG246" t="b">
        <f t="shared" si="100"/>
        <v>0</v>
      </c>
      <c r="AH246" t="b">
        <f t="shared" si="101"/>
        <v>0</v>
      </c>
      <c r="AI246">
        <f t="shared" si="87"/>
        <v>0</v>
      </c>
      <c r="AJ246" t="str">
        <f>VLOOKUP(AI246,Sheet1!$A$1:$B$7,2)</f>
        <v>takeoff</v>
      </c>
    </row>
    <row r="247" spans="2:36" x14ac:dyDescent="0.25">
      <c r="B247">
        <v>339.62794444007301</v>
      </c>
      <c r="C247">
        <v>146.74344794694699</v>
      </c>
      <c r="D247">
        <v>306.04518872301702</v>
      </c>
      <c r="E247">
        <v>148.143935737851</v>
      </c>
      <c r="F247">
        <v>354.75124943689502</v>
      </c>
      <c r="G247">
        <v>116.093061580214</v>
      </c>
      <c r="H247">
        <v>284.83746352353899</v>
      </c>
      <c r="I247">
        <v>115.944720988041</v>
      </c>
      <c r="J247">
        <v>339.89483922201998</v>
      </c>
      <c r="K247">
        <v>72.408815670215006</v>
      </c>
      <c r="L247">
        <v>302.53065642587302</v>
      </c>
      <c r="M247">
        <v>74.699720580280399</v>
      </c>
      <c r="N247">
        <v>340.55609825098099</v>
      </c>
      <c r="O247">
        <v>235.99523661252499</v>
      </c>
      <c r="P247">
        <v>308.63448927941101</v>
      </c>
      <c r="Q247">
        <v>237.34909868139499</v>
      </c>
      <c r="S247" s="1">
        <f t="shared" si="88"/>
        <v>33.582755717055988</v>
      </c>
      <c r="T247" s="1">
        <f t="shared" si="89"/>
        <v>-1.400487790904009</v>
      </c>
      <c r="V247" s="1">
        <f t="shared" si="90"/>
        <v>15.123304996822014</v>
      </c>
      <c r="W247" s="1">
        <f t="shared" si="91"/>
        <v>0.26689478194697358</v>
      </c>
      <c r="X247" s="1">
        <f t="shared" si="92"/>
        <v>21.207725199478034</v>
      </c>
      <c r="Y247" s="1">
        <f t="shared" si="93"/>
        <v>3.5145322971440009</v>
      </c>
      <c r="Z247" s="1">
        <f t="shared" si="94"/>
        <v>74.33463227673198</v>
      </c>
      <c r="AA247" s="1">
        <f t="shared" si="95"/>
        <v>73.444215157570596</v>
      </c>
      <c r="AB247" s="1"/>
      <c r="AC247" t="b">
        <f t="shared" si="96"/>
        <v>1</v>
      </c>
      <c r="AD247" t="b">
        <f t="shared" si="97"/>
        <v>0</v>
      </c>
      <c r="AE247" t="b">
        <f t="shared" si="98"/>
        <v>0</v>
      </c>
      <c r="AF247" t="b">
        <f t="shared" si="99"/>
        <v>0</v>
      </c>
      <c r="AG247" t="b">
        <f t="shared" si="100"/>
        <v>0</v>
      </c>
      <c r="AH247" t="b">
        <f t="shared" si="101"/>
        <v>0</v>
      </c>
      <c r="AI247">
        <f t="shared" si="87"/>
        <v>0</v>
      </c>
      <c r="AJ247" t="str">
        <f>VLOOKUP(AI247,Sheet1!$A$1:$B$7,2)</f>
        <v>takeoff</v>
      </c>
    </row>
    <row r="248" spans="2:36" x14ac:dyDescent="0.25">
      <c r="B248">
        <v>340.14848754304199</v>
      </c>
      <c r="C248">
        <v>158.051454007751</v>
      </c>
      <c r="D248">
        <v>299.46011559846397</v>
      </c>
      <c r="E248">
        <v>158.21819200576201</v>
      </c>
      <c r="F248">
        <v>383.18333533891098</v>
      </c>
      <c r="G248">
        <v>141.23785071342701</v>
      </c>
      <c r="H248">
        <v>270.97220687504603</v>
      </c>
      <c r="I248">
        <v>135.84520206894899</v>
      </c>
      <c r="J248">
        <v>368.01751641488897</v>
      </c>
      <c r="K248">
        <v>100.884946536816</v>
      </c>
      <c r="L248">
        <v>278.464350647647</v>
      </c>
      <c r="M248">
        <v>101.459675117476</v>
      </c>
      <c r="N248">
        <v>339.86505919723101</v>
      </c>
      <c r="O248">
        <v>242.08854542222099</v>
      </c>
      <c r="P248">
        <v>308.504017472832</v>
      </c>
      <c r="Q248">
        <v>240.368427171767</v>
      </c>
      <c r="S248" s="1">
        <f t="shared" si="88"/>
        <v>40.688371944578023</v>
      </c>
      <c r="T248" s="1">
        <f t="shared" si="89"/>
        <v>-0.16673799801100131</v>
      </c>
      <c r="V248" s="1">
        <f t="shared" si="90"/>
        <v>43.034847795868984</v>
      </c>
      <c r="W248" s="1">
        <f t="shared" si="91"/>
        <v>27.869028871846979</v>
      </c>
      <c r="X248" s="1">
        <f t="shared" si="92"/>
        <v>28.487908723417945</v>
      </c>
      <c r="Y248" s="1">
        <f t="shared" si="93"/>
        <v>20.995764950816977</v>
      </c>
      <c r="Z248" s="1">
        <f t="shared" si="94"/>
        <v>57.166507470935002</v>
      </c>
      <c r="AA248" s="1">
        <f t="shared" si="95"/>
        <v>56.75851688828601</v>
      </c>
      <c r="AB248" s="1"/>
      <c r="AC248" t="b">
        <f t="shared" si="96"/>
        <v>1</v>
      </c>
      <c r="AD248" t="b">
        <f t="shared" si="97"/>
        <v>0</v>
      </c>
      <c r="AE248" t="b">
        <f t="shared" si="98"/>
        <v>0</v>
      </c>
      <c r="AF248" t="b">
        <f t="shared" si="99"/>
        <v>0</v>
      </c>
      <c r="AG248" t="b">
        <f t="shared" si="100"/>
        <v>0</v>
      </c>
      <c r="AH248" t="b">
        <f t="shared" si="101"/>
        <v>0</v>
      </c>
      <c r="AI248">
        <f t="shared" si="87"/>
        <v>0</v>
      </c>
      <c r="AJ248" t="str">
        <f>VLOOKUP(AI248,Sheet1!$A$1:$B$7,2)</f>
        <v>takeoff</v>
      </c>
    </row>
    <row r="249" spans="2:36" x14ac:dyDescent="0.25">
      <c r="B249">
        <v>341.53367957044298</v>
      </c>
      <c r="C249">
        <v>165.23294557728599</v>
      </c>
      <c r="D249">
        <v>299.34586414981902</v>
      </c>
      <c r="E249">
        <v>165.19003966898001</v>
      </c>
      <c r="F249">
        <v>374.04194474785203</v>
      </c>
      <c r="G249">
        <v>190.439857257092</v>
      </c>
      <c r="H249">
        <v>279.04069704655399</v>
      </c>
      <c r="I249">
        <v>192.38171688345901</v>
      </c>
      <c r="J249">
        <v>374.68267455861798</v>
      </c>
      <c r="K249">
        <v>170.11651991789699</v>
      </c>
      <c r="L249">
        <v>284.15464765840898</v>
      </c>
      <c r="M249">
        <v>183.36158897609499</v>
      </c>
      <c r="N249">
        <v>337.731316492644</v>
      </c>
      <c r="O249">
        <v>239.56740994282001</v>
      </c>
      <c r="P249">
        <v>309.20350483055103</v>
      </c>
      <c r="Q249">
        <v>239.549458929146</v>
      </c>
      <c r="S249" s="1">
        <f t="shared" si="88"/>
        <v>42.187815420623963</v>
      </c>
      <c r="T249" s="1">
        <f t="shared" si="89"/>
        <v>4.2905908305982621E-2</v>
      </c>
      <c r="V249" s="1">
        <f t="shared" si="90"/>
        <v>32.508265177409044</v>
      </c>
      <c r="W249" s="1">
        <f t="shared" si="91"/>
        <v>33.148994988174991</v>
      </c>
      <c r="X249" s="1">
        <f t="shared" si="92"/>
        <v>20.305167103265035</v>
      </c>
      <c r="Y249" s="1">
        <f t="shared" si="93"/>
        <v>15.191216491410046</v>
      </c>
      <c r="Z249" s="1">
        <f t="shared" si="94"/>
        <v>-4.8835743406110055</v>
      </c>
      <c r="AA249" s="1">
        <f t="shared" si="95"/>
        <v>-18.171549307114987</v>
      </c>
      <c r="AB249" s="1"/>
      <c r="AC249" t="b">
        <f t="shared" si="96"/>
        <v>0</v>
      </c>
      <c r="AD249" t="b">
        <f t="shared" si="97"/>
        <v>0</v>
      </c>
      <c r="AE249" t="b">
        <f t="shared" si="98"/>
        <v>0</v>
      </c>
      <c r="AF249" t="b">
        <f t="shared" si="99"/>
        <v>0</v>
      </c>
      <c r="AG249" t="b">
        <f t="shared" si="100"/>
        <v>0</v>
      </c>
      <c r="AH249" t="b">
        <f t="shared" si="101"/>
        <v>0</v>
      </c>
      <c r="AI249">
        <f t="shared" si="87"/>
        <v>999</v>
      </c>
      <c r="AJ249" t="str">
        <f>VLOOKUP(AI249,Sheet1!$A$1:$B$7,2)</f>
        <v>not detected</v>
      </c>
    </row>
    <row r="250" spans="2:36" x14ac:dyDescent="0.25">
      <c r="B250">
        <v>347.49998939357403</v>
      </c>
      <c r="C250">
        <v>167.54926556512601</v>
      </c>
      <c r="D250">
        <v>299.06921386718699</v>
      </c>
      <c r="E250">
        <v>166.52361750854701</v>
      </c>
      <c r="F250">
        <v>353.12805923052099</v>
      </c>
      <c r="G250">
        <v>211.52284037487101</v>
      </c>
      <c r="H250">
        <v>290.21243530803702</v>
      </c>
      <c r="I250">
        <v>209.70460512673299</v>
      </c>
      <c r="J250">
        <v>355.22660965038102</v>
      </c>
      <c r="K250">
        <v>250.32109782761199</v>
      </c>
      <c r="L250">
        <v>285.57587682353301</v>
      </c>
      <c r="M250">
        <v>251.17572131167</v>
      </c>
      <c r="N250">
        <v>336.39947876169401</v>
      </c>
      <c r="O250">
        <v>247.46062942085501</v>
      </c>
      <c r="P250">
        <v>303.453346963554</v>
      </c>
      <c r="Q250">
        <v>246.37229000035001</v>
      </c>
      <c r="S250" s="1">
        <f t="shared" si="88"/>
        <v>48.430775526387038</v>
      </c>
      <c r="T250" s="1">
        <f t="shared" si="89"/>
        <v>1.0256480565790014</v>
      </c>
      <c r="V250" s="1">
        <f t="shared" si="90"/>
        <v>5.6280698369469633</v>
      </c>
      <c r="W250" s="1">
        <f t="shared" si="91"/>
        <v>7.7266202568069957</v>
      </c>
      <c r="X250" s="1">
        <f t="shared" si="92"/>
        <v>8.8567785591499728</v>
      </c>
      <c r="Y250" s="1">
        <f t="shared" si="93"/>
        <v>13.49333704365398</v>
      </c>
      <c r="Z250" s="1">
        <f t="shared" si="94"/>
        <v>-82.771832262485987</v>
      </c>
      <c r="AA250" s="1">
        <f t="shared" si="95"/>
        <v>-84.652103803122998</v>
      </c>
      <c r="AB250" s="1"/>
      <c r="AC250" t="b">
        <f t="shared" si="96"/>
        <v>0</v>
      </c>
      <c r="AD250" t="b">
        <f t="shared" si="97"/>
        <v>0</v>
      </c>
      <c r="AE250" t="b">
        <f t="shared" si="98"/>
        <v>0</v>
      </c>
      <c r="AF250" t="b">
        <f t="shared" si="99"/>
        <v>0</v>
      </c>
      <c r="AG250" t="b">
        <f t="shared" si="100"/>
        <v>0</v>
      </c>
      <c r="AH250" t="b">
        <f t="shared" si="101"/>
        <v>1</v>
      </c>
      <c r="AI250">
        <f t="shared" si="87"/>
        <v>5</v>
      </c>
      <c r="AJ250" t="str">
        <f>VLOOKUP(AI250,Sheet1!$A$1:$B$7,2)</f>
        <v>land</v>
      </c>
    </row>
    <row r="251" spans="2:36" x14ac:dyDescent="0.25">
      <c r="B251">
        <v>345.59952192020199</v>
      </c>
      <c r="C251">
        <v>168.87247791249899</v>
      </c>
      <c r="D251">
        <v>296.43001610633797</v>
      </c>
      <c r="E251">
        <v>168.17175302646601</v>
      </c>
      <c r="F251">
        <v>350.70599548436201</v>
      </c>
      <c r="G251">
        <v>215.65994198176099</v>
      </c>
      <c r="H251">
        <v>288.53936555449599</v>
      </c>
      <c r="I251">
        <v>212.026289078952</v>
      </c>
      <c r="J251">
        <v>353.10357309253999</v>
      </c>
      <c r="K251">
        <v>253.20504380078901</v>
      </c>
      <c r="L251">
        <v>285.99690056148398</v>
      </c>
      <c r="M251">
        <v>251.84106580802799</v>
      </c>
      <c r="N251">
        <v>336.31069816119202</v>
      </c>
      <c r="O251">
        <v>245.509484837473</v>
      </c>
      <c r="P251">
        <v>302.47918561359899</v>
      </c>
      <c r="Q251">
        <v>244.75291955798599</v>
      </c>
      <c r="S251" s="1">
        <f t="shared" si="88"/>
        <v>49.169505813864021</v>
      </c>
      <c r="T251" s="1">
        <f t="shared" si="89"/>
        <v>0.70072488603298666</v>
      </c>
      <c r="V251" s="1">
        <f t="shared" si="90"/>
        <v>5.1064735641600123</v>
      </c>
      <c r="W251" s="1">
        <f t="shared" si="91"/>
        <v>7.504051172337995</v>
      </c>
      <c r="X251" s="1">
        <f t="shared" si="92"/>
        <v>7.8906505518419863</v>
      </c>
      <c r="Y251" s="1">
        <f t="shared" si="93"/>
        <v>10.43311554485399</v>
      </c>
      <c r="Z251" s="1">
        <f t="shared" si="94"/>
        <v>-84.33256588829002</v>
      </c>
      <c r="AA251" s="1">
        <f t="shared" si="95"/>
        <v>-83.669312781561985</v>
      </c>
      <c r="AB251" s="1"/>
      <c r="AC251" t="b">
        <f t="shared" si="96"/>
        <v>0</v>
      </c>
      <c r="AD251" t="b">
        <f t="shared" si="97"/>
        <v>0</v>
      </c>
      <c r="AE251" t="b">
        <f t="shared" si="98"/>
        <v>0</v>
      </c>
      <c r="AF251" t="b">
        <f t="shared" si="99"/>
        <v>0</v>
      </c>
      <c r="AG251" t="b">
        <f t="shared" si="100"/>
        <v>0</v>
      </c>
      <c r="AH251" t="b">
        <f t="shared" si="101"/>
        <v>1</v>
      </c>
      <c r="AI251">
        <f t="shared" si="87"/>
        <v>5</v>
      </c>
      <c r="AJ251" t="str">
        <f>VLOOKUP(AI251,Sheet1!$A$1:$B$7,2)</f>
        <v>land</v>
      </c>
    </row>
    <row r="252" spans="2:36" x14ac:dyDescent="0.25">
      <c r="B252">
        <v>342.94541610548998</v>
      </c>
      <c r="C252">
        <v>168.67596942828999</v>
      </c>
      <c r="D252">
        <v>293.91105953174298</v>
      </c>
      <c r="E252">
        <v>168.94222662766401</v>
      </c>
      <c r="F252">
        <v>348.67941809679797</v>
      </c>
      <c r="G252">
        <v>212.15240418028799</v>
      </c>
      <c r="H252">
        <v>286.11770678093802</v>
      </c>
      <c r="I252">
        <v>213.54886706233199</v>
      </c>
      <c r="J252">
        <v>347.421338712622</v>
      </c>
      <c r="K252">
        <v>252.73245458623001</v>
      </c>
      <c r="L252">
        <v>282.40065503836001</v>
      </c>
      <c r="M252">
        <v>251.85692198432699</v>
      </c>
      <c r="N252">
        <v>334.78271363847398</v>
      </c>
      <c r="O252">
        <v>248.897138518964</v>
      </c>
      <c r="P252">
        <v>302.89932130449</v>
      </c>
      <c r="Q252">
        <v>247.466108068099</v>
      </c>
      <c r="S252" s="1">
        <f t="shared" si="88"/>
        <v>49.034356573747004</v>
      </c>
      <c r="T252" s="1">
        <f t="shared" si="89"/>
        <v>-0.26625719937402437</v>
      </c>
      <c r="V252" s="1">
        <f t="shared" si="90"/>
        <v>5.7340019913079914</v>
      </c>
      <c r="W252" s="1">
        <f t="shared" si="91"/>
        <v>4.4759226071320199</v>
      </c>
      <c r="X252" s="1">
        <f t="shared" si="92"/>
        <v>7.7933527508049565</v>
      </c>
      <c r="Y252" s="1">
        <f t="shared" si="93"/>
        <v>11.510404493382964</v>
      </c>
      <c r="Z252" s="1">
        <f t="shared" si="94"/>
        <v>-84.056485157940017</v>
      </c>
      <c r="AA252" s="1">
        <f t="shared" si="95"/>
        <v>-82.914695356662975</v>
      </c>
      <c r="AB252" s="1"/>
      <c r="AC252" t="b">
        <f t="shared" si="96"/>
        <v>0</v>
      </c>
      <c r="AD252" t="b">
        <f t="shared" si="97"/>
        <v>0</v>
      </c>
      <c r="AE252" t="b">
        <f t="shared" si="98"/>
        <v>0</v>
      </c>
      <c r="AF252" t="b">
        <f t="shared" si="99"/>
        <v>0</v>
      </c>
      <c r="AG252" t="b">
        <f t="shared" si="100"/>
        <v>0</v>
      </c>
      <c r="AH252" t="b">
        <f t="shared" si="101"/>
        <v>1</v>
      </c>
      <c r="AI252">
        <f t="shared" si="87"/>
        <v>5</v>
      </c>
      <c r="AJ252" t="str">
        <f>VLOOKUP(AI252,Sheet1!$A$1:$B$7,2)</f>
        <v>land</v>
      </c>
    </row>
    <row r="253" spans="2:36" x14ac:dyDescent="0.25">
      <c r="B253">
        <v>339.80026076378601</v>
      </c>
      <c r="C253">
        <v>170.245484201903</v>
      </c>
      <c r="D253">
        <v>290.95963078840799</v>
      </c>
      <c r="E253">
        <v>168.529242622423</v>
      </c>
      <c r="F253">
        <v>344.50798842202602</v>
      </c>
      <c r="G253">
        <v>213.34280856820001</v>
      </c>
      <c r="H253">
        <v>285.73923216423498</v>
      </c>
      <c r="I253">
        <v>211.64902836273299</v>
      </c>
      <c r="J253">
        <v>348.43869949027402</v>
      </c>
      <c r="K253">
        <v>253.74178985208499</v>
      </c>
      <c r="L253">
        <v>282.02883776141903</v>
      </c>
      <c r="M253">
        <v>250.32650534244701</v>
      </c>
      <c r="N253">
        <v>330.4927555946</v>
      </c>
      <c r="O253">
        <v>250.82081994345</v>
      </c>
      <c r="P253">
        <v>301.41528884381398</v>
      </c>
      <c r="Q253">
        <v>248.33292205036301</v>
      </c>
      <c r="S253" s="1">
        <f t="shared" si="88"/>
        <v>48.840629975378022</v>
      </c>
      <c r="T253" s="1">
        <f t="shared" si="89"/>
        <v>1.7162415794799983</v>
      </c>
      <c r="V253" s="1">
        <f t="shared" si="90"/>
        <v>4.7077276582400032</v>
      </c>
      <c r="W253" s="1">
        <f t="shared" si="91"/>
        <v>8.6384387264880047</v>
      </c>
      <c r="X253" s="1">
        <f t="shared" si="92"/>
        <v>5.2203986241730149</v>
      </c>
      <c r="Y253" s="1">
        <f t="shared" si="93"/>
        <v>8.9307930269889653</v>
      </c>
      <c r="Z253" s="1">
        <f t="shared" si="94"/>
        <v>-83.496305650181995</v>
      </c>
      <c r="AA253" s="1">
        <f t="shared" si="95"/>
        <v>-81.797262720024008</v>
      </c>
      <c r="AB253" s="1"/>
      <c r="AC253" t="b">
        <f t="shared" si="96"/>
        <v>0</v>
      </c>
      <c r="AD253" t="b">
        <f t="shared" si="97"/>
        <v>0</v>
      </c>
      <c r="AE253" t="b">
        <f t="shared" si="98"/>
        <v>0</v>
      </c>
      <c r="AF253" t="b">
        <f t="shared" si="99"/>
        <v>0</v>
      </c>
      <c r="AG253" t="b">
        <f t="shared" si="100"/>
        <v>0</v>
      </c>
      <c r="AH253" t="b">
        <f t="shared" si="101"/>
        <v>1</v>
      </c>
      <c r="AI253">
        <f t="shared" si="87"/>
        <v>5</v>
      </c>
      <c r="AJ253" t="str">
        <f>VLOOKUP(AI253,Sheet1!$A$1:$B$7,2)</f>
        <v>land</v>
      </c>
    </row>
    <row r="254" spans="2:36" x14ac:dyDescent="0.25">
      <c r="B254">
        <v>338.92154928632198</v>
      </c>
      <c r="C254">
        <v>169.73976344941201</v>
      </c>
      <c r="D254">
        <v>291.47495649437201</v>
      </c>
      <c r="E254">
        <v>169.58228343132899</v>
      </c>
      <c r="F254">
        <v>345.13848833563202</v>
      </c>
      <c r="G254">
        <v>216.08389598370599</v>
      </c>
      <c r="H254">
        <v>284.75499543345097</v>
      </c>
      <c r="I254">
        <v>212.926446741277</v>
      </c>
      <c r="J254">
        <v>350.71054081969498</v>
      </c>
      <c r="K254">
        <v>255.922141206188</v>
      </c>
      <c r="L254">
        <v>280.49664200576302</v>
      </c>
      <c r="M254">
        <v>251.93760942455</v>
      </c>
      <c r="N254">
        <v>330.14424304449898</v>
      </c>
      <c r="O254">
        <v>248.881055577864</v>
      </c>
      <c r="P254">
        <v>299.21700676470499</v>
      </c>
      <c r="Q254">
        <v>245.956037654433</v>
      </c>
      <c r="S254" s="1">
        <f t="shared" si="88"/>
        <v>47.446592791949968</v>
      </c>
      <c r="T254" s="1">
        <f t="shared" si="89"/>
        <v>0.15748001808302092</v>
      </c>
      <c r="V254" s="1">
        <f t="shared" si="90"/>
        <v>6.2169390493100423</v>
      </c>
      <c r="W254" s="1">
        <f t="shared" si="91"/>
        <v>11.788991533373007</v>
      </c>
      <c r="X254" s="1">
        <f t="shared" si="92"/>
        <v>6.7199610609210367</v>
      </c>
      <c r="Y254" s="1">
        <f t="shared" si="93"/>
        <v>10.978314488608987</v>
      </c>
      <c r="Z254" s="1">
        <f t="shared" si="94"/>
        <v>-86.182377756775992</v>
      </c>
      <c r="AA254" s="1">
        <f t="shared" si="95"/>
        <v>-82.355325993221015</v>
      </c>
      <c r="AB254" s="1"/>
      <c r="AC254" t="b">
        <f t="shared" si="96"/>
        <v>0</v>
      </c>
      <c r="AD254" t="b">
        <f t="shared" si="97"/>
        <v>0</v>
      </c>
      <c r="AE254" t="b">
        <f t="shared" si="98"/>
        <v>0</v>
      </c>
      <c r="AF254" t="b">
        <f t="shared" si="99"/>
        <v>0</v>
      </c>
      <c r="AG254" t="b">
        <f t="shared" si="100"/>
        <v>0</v>
      </c>
      <c r="AH254" t="b">
        <f t="shared" si="101"/>
        <v>1</v>
      </c>
      <c r="AI254">
        <f t="shared" si="87"/>
        <v>5</v>
      </c>
      <c r="AJ254" t="str">
        <f>VLOOKUP(AI254,Sheet1!$A$1:$B$7,2)</f>
        <v>land</v>
      </c>
    </row>
    <row r="255" spans="2:36" x14ac:dyDescent="0.25">
      <c r="B255">
        <v>338.62100706657901</v>
      </c>
      <c r="C255">
        <v>169.924183658011</v>
      </c>
      <c r="D255">
        <v>289.97498233547998</v>
      </c>
      <c r="E255">
        <v>170.023209317794</v>
      </c>
      <c r="F255">
        <v>343.67015386644698</v>
      </c>
      <c r="G255">
        <v>213.42932856360099</v>
      </c>
      <c r="H255">
        <v>283.70727876539598</v>
      </c>
      <c r="I255">
        <v>212.19477732136099</v>
      </c>
      <c r="J255">
        <v>346.97919752172101</v>
      </c>
      <c r="K255">
        <v>253.01485509247399</v>
      </c>
      <c r="L255">
        <v>280.81582622317097</v>
      </c>
      <c r="M255">
        <v>250.105228383747</v>
      </c>
      <c r="N255">
        <v>329.77844623969401</v>
      </c>
      <c r="O255">
        <v>251.09698015338</v>
      </c>
      <c r="P255">
        <v>298.202174760719</v>
      </c>
      <c r="Q255">
        <v>247.506109644948</v>
      </c>
      <c r="S255" s="1">
        <f t="shared" si="88"/>
        <v>48.646024731099033</v>
      </c>
      <c r="T255" s="1">
        <f t="shared" si="89"/>
        <v>-9.902565978299549E-2</v>
      </c>
      <c r="V255" s="1">
        <f t="shared" si="90"/>
        <v>5.0491467998679695</v>
      </c>
      <c r="W255" s="1">
        <f t="shared" si="91"/>
        <v>8.3581904551419939</v>
      </c>
      <c r="X255" s="1">
        <f t="shared" si="92"/>
        <v>6.2677035700839951</v>
      </c>
      <c r="Y255" s="1">
        <f t="shared" si="93"/>
        <v>9.1591561123090059</v>
      </c>
      <c r="Z255" s="1">
        <f t="shared" si="94"/>
        <v>-83.09067143446299</v>
      </c>
      <c r="AA255" s="1">
        <f t="shared" si="95"/>
        <v>-80.082019065953006</v>
      </c>
      <c r="AB255" s="1"/>
      <c r="AC255" t="b">
        <f t="shared" si="96"/>
        <v>0</v>
      </c>
      <c r="AD255" t="b">
        <f t="shared" si="97"/>
        <v>0</v>
      </c>
      <c r="AE255" t="b">
        <f t="shared" si="98"/>
        <v>0</v>
      </c>
      <c r="AF255" t="b">
        <f t="shared" si="99"/>
        <v>0</v>
      </c>
      <c r="AG255" t="b">
        <f t="shared" si="100"/>
        <v>0</v>
      </c>
      <c r="AH255" t="b">
        <f t="shared" si="101"/>
        <v>1</v>
      </c>
      <c r="AI255">
        <f t="shared" si="87"/>
        <v>5</v>
      </c>
      <c r="AJ255" t="str">
        <f>VLOOKUP(AI255,Sheet1!$A$1:$B$7,2)</f>
        <v>land</v>
      </c>
    </row>
    <row r="256" spans="2:36" x14ac:dyDescent="0.25">
      <c r="B256">
        <v>338.365225889859</v>
      </c>
      <c r="C256">
        <v>168.19430804907799</v>
      </c>
      <c r="D256">
        <v>291.17678095379102</v>
      </c>
      <c r="E256">
        <v>167.62697627125999</v>
      </c>
      <c r="F256">
        <v>344.40968976013198</v>
      </c>
      <c r="G256">
        <v>213.89060022462999</v>
      </c>
      <c r="H256">
        <v>284.46815611250202</v>
      </c>
      <c r="I256">
        <v>211.60657985517801</v>
      </c>
      <c r="J256">
        <v>348.728791006368</v>
      </c>
      <c r="K256">
        <v>253.55052085053799</v>
      </c>
      <c r="L256">
        <v>281.31891826129402</v>
      </c>
      <c r="M256">
        <v>249.45398455694399</v>
      </c>
      <c r="N256">
        <v>330.60730522842698</v>
      </c>
      <c r="O256">
        <v>249.526407028101</v>
      </c>
      <c r="P256">
        <v>299.79043933452499</v>
      </c>
      <c r="Q256">
        <v>247.10984599010601</v>
      </c>
      <c r="S256" s="1">
        <f t="shared" si="88"/>
        <v>47.188444936067981</v>
      </c>
      <c r="T256" s="1">
        <f t="shared" si="89"/>
        <v>0.56733177781799782</v>
      </c>
      <c r="V256" s="1">
        <f t="shared" si="90"/>
        <v>6.0444638702729776</v>
      </c>
      <c r="W256" s="1">
        <f t="shared" si="91"/>
        <v>10.363565116508994</v>
      </c>
      <c r="X256" s="1">
        <f t="shared" si="92"/>
        <v>6.7086248412890086</v>
      </c>
      <c r="Y256" s="1">
        <f t="shared" si="93"/>
        <v>9.8578626924970081</v>
      </c>
      <c r="Z256" s="1">
        <f t="shared" si="94"/>
        <v>-85.356212801460003</v>
      </c>
      <c r="AA256" s="1">
        <f t="shared" si="95"/>
        <v>-81.827008285684002</v>
      </c>
      <c r="AB256" s="1"/>
      <c r="AC256" t="b">
        <f t="shared" si="96"/>
        <v>0</v>
      </c>
      <c r="AD256" t="b">
        <f t="shared" si="97"/>
        <v>0</v>
      </c>
      <c r="AE256" t="b">
        <f t="shared" si="98"/>
        <v>0</v>
      </c>
      <c r="AF256" t="b">
        <f t="shared" si="99"/>
        <v>0</v>
      </c>
      <c r="AG256" t="b">
        <f t="shared" si="100"/>
        <v>0</v>
      </c>
      <c r="AH256" t="b">
        <f t="shared" si="101"/>
        <v>1</v>
      </c>
      <c r="AI256">
        <f t="shared" ref="AI256:AI319" si="102">IF(AC256,0,IF(AD256,1,IF(AE256,2,IF(AF256,3,IF(AG256,4,IF(AH256,5,999))))))</f>
        <v>5</v>
      </c>
      <c r="AJ256" t="str">
        <f>VLOOKUP(AI256,Sheet1!$A$1:$B$7,2)</f>
        <v>land</v>
      </c>
    </row>
    <row r="257" spans="2:36" x14ac:dyDescent="0.25">
      <c r="B257">
        <v>338.60630174007002</v>
      </c>
      <c r="C257">
        <v>167.612185326993</v>
      </c>
      <c r="D257">
        <v>289.866158483905</v>
      </c>
      <c r="E257">
        <v>167.25124399455299</v>
      </c>
      <c r="F257">
        <v>343.73982699184802</v>
      </c>
      <c r="G257">
        <v>212.59499063955499</v>
      </c>
      <c r="H257">
        <v>282.59348792487401</v>
      </c>
      <c r="I257">
        <v>210.68931258001899</v>
      </c>
      <c r="J257">
        <v>344.810948183562</v>
      </c>
      <c r="K257">
        <v>249.922042104708</v>
      </c>
      <c r="L257">
        <v>279.86270416404398</v>
      </c>
      <c r="M257">
        <v>248.78941090364</v>
      </c>
      <c r="N257">
        <v>328.83164078891701</v>
      </c>
      <c r="O257">
        <v>247.394416760692</v>
      </c>
      <c r="P257">
        <v>298.65603430387898</v>
      </c>
      <c r="Q257">
        <v>244.12888702327999</v>
      </c>
      <c r="S257" s="1">
        <f t="shared" si="88"/>
        <v>48.740143256165027</v>
      </c>
      <c r="T257" s="1">
        <f t="shared" si="89"/>
        <v>0.36094133244000659</v>
      </c>
      <c r="V257" s="1">
        <f t="shared" si="90"/>
        <v>5.1335252517779963</v>
      </c>
      <c r="W257" s="1">
        <f t="shared" si="91"/>
        <v>6.2046464434919812</v>
      </c>
      <c r="X257" s="1">
        <f t="shared" si="92"/>
        <v>7.2726705590309848</v>
      </c>
      <c r="Y257" s="1">
        <f t="shared" si="93"/>
        <v>10.003454319861021</v>
      </c>
      <c r="Z257" s="1">
        <f t="shared" si="94"/>
        <v>-82.309856777714998</v>
      </c>
      <c r="AA257" s="1">
        <f t="shared" si="95"/>
        <v>-81.53816690908701</v>
      </c>
      <c r="AB257" s="1"/>
      <c r="AC257" t="b">
        <f t="shared" si="96"/>
        <v>0</v>
      </c>
      <c r="AD257" t="b">
        <f t="shared" si="97"/>
        <v>0</v>
      </c>
      <c r="AE257" t="b">
        <f t="shared" si="98"/>
        <v>0</v>
      </c>
      <c r="AF257" t="b">
        <f t="shared" si="99"/>
        <v>0</v>
      </c>
      <c r="AG257" t="b">
        <f t="shared" si="100"/>
        <v>0</v>
      </c>
      <c r="AH257" t="b">
        <f t="shared" si="101"/>
        <v>1</v>
      </c>
      <c r="AI257">
        <f t="shared" si="102"/>
        <v>5</v>
      </c>
      <c r="AJ257" t="str">
        <f>VLOOKUP(AI257,Sheet1!$A$1:$B$7,2)</f>
        <v>land</v>
      </c>
    </row>
    <row r="258" spans="2:36" x14ac:dyDescent="0.25">
      <c r="B258">
        <v>338.28948974609301</v>
      </c>
      <c r="C258">
        <v>165.68760894065599</v>
      </c>
      <c r="D258">
        <v>291.87952122982</v>
      </c>
      <c r="E258">
        <v>165.86619677553699</v>
      </c>
      <c r="F258">
        <v>345.03158641652402</v>
      </c>
      <c r="G258">
        <v>209.730611401934</v>
      </c>
      <c r="H258">
        <v>284.55648473465402</v>
      </c>
      <c r="I258">
        <v>207.874221721108</v>
      </c>
      <c r="J258">
        <v>348.05512004930603</v>
      </c>
      <c r="K258">
        <v>248.95260026540601</v>
      </c>
      <c r="L258">
        <v>279.35905709650802</v>
      </c>
      <c r="M258">
        <v>244.846884987571</v>
      </c>
      <c r="N258">
        <v>330.263285463643</v>
      </c>
      <c r="O258">
        <v>246.79548428880199</v>
      </c>
      <c r="P258">
        <v>298.39768462459801</v>
      </c>
      <c r="Q258">
        <v>243.045827853503</v>
      </c>
      <c r="S258" s="1">
        <f t="shared" si="88"/>
        <v>46.409968516273011</v>
      </c>
      <c r="T258" s="1">
        <f t="shared" si="89"/>
        <v>-0.17858783488100016</v>
      </c>
      <c r="V258" s="1">
        <f t="shared" si="90"/>
        <v>6.7420966704310104</v>
      </c>
      <c r="W258" s="1">
        <f t="shared" si="91"/>
        <v>9.7656303032130154</v>
      </c>
      <c r="X258" s="1">
        <f t="shared" si="92"/>
        <v>7.3230364951659794</v>
      </c>
      <c r="Y258" s="1">
        <f t="shared" si="93"/>
        <v>12.520464133311975</v>
      </c>
      <c r="Z258" s="1">
        <f t="shared" si="94"/>
        <v>-83.264991324750014</v>
      </c>
      <c r="AA258" s="1">
        <f t="shared" si="95"/>
        <v>-78.980688212034011</v>
      </c>
      <c r="AB258" s="1"/>
      <c r="AC258" t="b">
        <f t="shared" si="96"/>
        <v>0</v>
      </c>
      <c r="AD258" t="b">
        <f t="shared" si="97"/>
        <v>0</v>
      </c>
      <c r="AE258" t="b">
        <f t="shared" si="98"/>
        <v>0</v>
      </c>
      <c r="AF258" t="b">
        <f t="shared" si="99"/>
        <v>0</v>
      </c>
      <c r="AG258" t="b">
        <f t="shared" si="100"/>
        <v>0</v>
      </c>
      <c r="AH258" t="b">
        <f t="shared" si="101"/>
        <v>1</v>
      </c>
      <c r="AI258">
        <f t="shared" si="102"/>
        <v>5</v>
      </c>
      <c r="AJ258" t="str">
        <f>VLOOKUP(AI258,Sheet1!$A$1:$B$7,2)</f>
        <v>land</v>
      </c>
    </row>
    <row r="259" spans="2:36" x14ac:dyDescent="0.25">
      <c r="B259">
        <v>339.82398251598198</v>
      </c>
      <c r="C259">
        <v>166.26968303140001</v>
      </c>
      <c r="D259">
        <v>291.62659559204599</v>
      </c>
      <c r="E259">
        <v>165.66263517415999</v>
      </c>
      <c r="F259">
        <v>346.21074911542399</v>
      </c>
      <c r="G259">
        <v>209.469468840584</v>
      </c>
      <c r="H259">
        <v>284.97470680947902</v>
      </c>
      <c r="I259">
        <v>208.884977457639</v>
      </c>
      <c r="J259">
        <v>349.88323290012801</v>
      </c>
      <c r="K259">
        <v>248.52087976564499</v>
      </c>
      <c r="L259">
        <v>279.33608165096098</v>
      </c>
      <c r="M259">
        <v>245.29734863539301</v>
      </c>
      <c r="N259">
        <v>330.57806584507301</v>
      </c>
      <c r="O259">
        <v>246.192829704687</v>
      </c>
      <c r="P259">
        <v>297.83489221268502</v>
      </c>
      <c r="Q259">
        <v>242.78941051652501</v>
      </c>
      <c r="S259" s="1">
        <f t="shared" si="88"/>
        <v>48.197386923935994</v>
      </c>
      <c r="T259" s="1">
        <f t="shared" si="89"/>
        <v>0.60704785724001908</v>
      </c>
      <c r="V259" s="1">
        <f t="shared" si="90"/>
        <v>6.3867665994420122</v>
      </c>
      <c r="W259" s="1">
        <f t="shared" si="91"/>
        <v>10.059250384146026</v>
      </c>
      <c r="X259" s="1">
        <f t="shared" si="92"/>
        <v>6.6518887825669708</v>
      </c>
      <c r="Y259" s="1">
        <f t="shared" si="93"/>
        <v>12.29051394108501</v>
      </c>
      <c r="Z259" s="1">
        <f t="shared" si="94"/>
        <v>-82.251196734244985</v>
      </c>
      <c r="AA259" s="1">
        <f t="shared" si="95"/>
        <v>-79.634713461233019</v>
      </c>
      <c r="AB259" s="1"/>
      <c r="AC259" t="b">
        <f t="shared" si="96"/>
        <v>0</v>
      </c>
      <c r="AD259" t="b">
        <f t="shared" si="97"/>
        <v>0</v>
      </c>
      <c r="AE259" t="b">
        <f t="shared" si="98"/>
        <v>0</v>
      </c>
      <c r="AF259" t="b">
        <f t="shared" si="99"/>
        <v>0</v>
      </c>
      <c r="AG259" t="b">
        <f t="shared" si="100"/>
        <v>0</v>
      </c>
      <c r="AH259" t="b">
        <f t="shared" si="101"/>
        <v>1</v>
      </c>
      <c r="AI259">
        <f t="shared" si="102"/>
        <v>5</v>
      </c>
      <c r="AJ259" t="str">
        <f>VLOOKUP(AI259,Sheet1!$A$1:$B$7,2)</f>
        <v>land</v>
      </c>
    </row>
    <row r="260" spans="2:36" x14ac:dyDescent="0.25">
      <c r="B260">
        <v>342.70129862178101</v>
      </c>
      <c r="C260">
        <v>167.37556384935399</v>
      </c>
      <c r="D260">
        <v>292.45737663377503</v>
      </c>
      <c r="E260">
        <v>166.87048817285699</v>
      </c>
      <c r="F260">
        <v>347.26411732075502</v>
      </c>
      <c r="G260">
        <v>214.725116947488</v>
      </c>
      <c r="H260">
        <v>286.28541871081399</v>
      </c>
      <c r="I260">
        <v>209.93061396334599</v>
      </c>
      <c r="J260">
        <v>350.17616790241101</v>
      </c>
      <c r="K260">
        <v>254.92228953581201</v>
      </c>
      <c r="L260">
        <v>279.25464190201302</v>
      </c>
      <c r="M260">
        <v>247.36295446028899</v>
      </c>
      <c r="N260">
        <v>330.94850097222297</v>
      </c>
      <c r="O260">
        <v>248.63457185773399</v>
      </c>
      <c r="P260">
        <v>301.28014816115399</v>
      </c>
      <c r="Q260">
        <v>246.627311303298</v>
      </c>
      <c r="S260" s="1">
        <f t="shared" si="88"/>
        <v>50.24392198800598</v>
      </c>
      <c r="T260" s="1">
        <f t="shared" si="89"/>
        <v>0.50507567649700036</v>
      </c>
      <c r="V260" s="1">
        <f t="shared" si="90"/>
        <v>4.5628186989740129</v>
      </c>
      <c r="W260" s="1">
        <f t="shared" si="91"/>
        <v>7.4748692806300028</v>
      </c>
      <c r="X260" s="1">
        <f t="shared" si="92"/>
        <v>6.1719579229610417</v>
      </c>
      <c r="Y260" s="1">
        <f t="shared" si="93"/>
        <v>13.202734731762007</v>
      </c>
      <c r="Z260" s="1">
        <f t="shared" si="94"/>
        <v>-87.546725686458018</v>
      </c>
      <c r="AA260" s="1">
        <f t="shared" si="95"/>
        <v>-80.492466287431995</v>
      </c>
      <c r="AB260" s="1"/>
      <c r="AC260" t="b">
        <f t="shared" si="96"/>
        <v>0</v>
      </c>
      <c r="AD260" t="b">
        <f t="shared" si="97"/>
        <v>0</v>
      </c>
      <c r="AE260" t="b">
        <f t="shared" si="98"/>
        <v>0</v>
      </c>
      <c r="AF260" t="b">
        <f t="shared" si="99"/>
        <v>0</v>
      </c>
      <c r="AG260" t="b">
        <f t="shared" si="100"/>
        <v>0</v>
      </c>
      <c r="AH260" t="b">
        <f t="shared" si="101"/>
        <v>1</v>
      </c>
      <c r="AI260">
        <f t="shared" si="102"/>
        <v>5</v>
      </c>
      <c r="AJ260" t="str">
        <f>VLOOKUP(AI260,Sheet1!$A$1:$B$7,2)</f>
        <v>land</v>
      </c>
    </row>
    <row r="261" spans="2:36" x14ac:dyDescent="0.25">
      <c r="B261">
        <v>342.77793896330098</v>
      </c>
      <c r="C261">
        <v>169.62860895765701</v>
      </c>
      <c r="D261">
        <v>293.77406212202499</v>
      </c>
      <c r="E261">
        <v>168.24863095112099</v>
      </c>
      <c r="F261">
        <v>347.33923365154499</v>
      </c>
      <c r="G261">
        <v>212.256351011248</v>
      </c>
      <c r="H261">
        <v>286.18444964030698</v>
      </c>
      <c r="I261">
        <v>211.58512121527099</v>
      </c>
      <c r="J261">
        <v>350.79628991101401</v>
      </c>
      <c r="K261">
        <v>253.55738053110099</v>
      </c>
      <c r="L261">
        <v>279.94877458183601</v>
      </c>
      <c r="M261">
        <v>251.34226454236699</v>
      </c>
      <c r="N261">
        <v>331.68531056263998</v>
      </c>
      <c r="O261">
        <v>249.70064393057601</v>
      </c>
      <c r="P261">
        <v>302.46295296185298</v>
      </c>
      <c r="Q261">
        <v>247.92750215429501</v>
      </c>
      <c r="S261" s="1">
        <f t="shared" si="88"/>
        <v>49.003876841275996</v>
      </c>
      <c r="T261" s="1">
        <f t="shared" si="89"/>
        <v>1.379978006536021</v>
      </c>
      <c r="V261" s="1">
        <f t="shared" si="90"/>
        <v>4.5612946882440042</v>
      </c>
      <c r="W261" s="1">
        <f t="shared" si="91"/>
        <v>8.0183509477130315</v>
      </c>
      <c r="X261" s="1">
        <f t="shared" si="92"/>
        <v>7.5896124817180066</v>
      </c>
      <c r="Y261" s="1">
        <f t="shared" si="93"/>
        <v>13.825287540188981</v>
      </c>
      <c r="Z261" s="1">
        <f t="shared" si="94"/>
        <v>-83.928771573443981</v>
      </c>
      <c r="AA261" s="1">
        <f t="shared" si="95"/>
        <v>-83.093633591246004</v>
      </c>
      <c r="AB261" s="1"/>
      <c r="AC261" t="b">
        <f t="shared" si="96"/>
        <v>0</v>
      </c>
      <c r="AD261" t="b">
        <f t="shared" si="97"/>
        <v>0</v>
      </c>
      <c r="AE261" t="b">
        <f t="shared" si="98"/>
        <v>0</v>
      </c>
      <c r="AF261" t="b">
        <f t="shared" si="99"/>
        <v>0</v>
      </c>
      <c r="AG261" t="b">
        <f t="shared" si="100"/>
        <v>0</v>
      </c>
      <c r="AH261" t="b">
        <f t="shared" si="101"/>
        <v>1</v>
      </c>
      <c r="AI261">
        <f t="shared" si="102"/>
        <v>5</v>
      </c>
      <c r="AJ261" t="str">
        <f>VLOOKUP(AI261,Sheet1!$A$1:$B$7,2)</f>
        <v>land</v>
      </c>
    </row>
    <row r="262" spans="2:36" x14ac:dyDescent="0.25">
      <c r="B262">
        <v>340.16640492901701</v>
      </c>
      <c r="C262">
        <v>168.14036234236599</v>
      </c>
      <c r="D262">
        <v>297.07509792623102</v>
      </c>
      <c r="E262">
        <v>166.36760381009</v>
      </c>
      <c r="F262">
        <v>361.70741269562097</v>
      </c>
      <c r="G262">
        <v>202.49769965891599</v>
      </c>
      <c r="H262">
        <v>269.10757345045897</v>
      </c>
      <c r="I262">
        <v>202.35748573287</v>
      </c>
      <c r="J262">
        <v>376.82357137237102</v>
      </c>
      <c r="K262">
        <v>231.32944820799199</v>
      </c>
      <c r="L262">
        <v>246.23874369014101</v>
      </c>
      <c r="M262">
        <v>234.509076366464</v>
      </c>
      <c r="N262">
        <v>331.81514504961399</v>
      </c>
      <c r="O262">
        <v>245.004841278269</v>
      </c>
      <c r="P262">
        <v>302.39104766604601</v>
      </c>
      <c r="Q262">
        <v>243.54206883629999</v>
      </c>
      <c r="S262" s="1">
        <f t="shared" si="88"/>
        <v>43.091307002785982</v>
      </c>
      <c r="T262" s="1">
        <f t="shared" si="89"/>
        <v>1.7727585322759865</v>
      </c>
      <c r="V262" s="1">
        <f t="shared" si="90"/>
        <v>21.541007766603968</v>
      </c>
      <c r="W262" s="1">
        <f t="shared" si="91"/>
        <v>36.657166443354015</v>
      </c>
      <c r="X262" s="1">
        <f t="shared" si="92"/>
        <v>27.967524475772052</v>
      </c>
      <c r="Y262" s="1">
        <f t="shared" si="93"/>
        <v>50.836354236090017</v>
      </c>
      <c r="Z262" s="1">
        <f t="shared" si="94"/>
        <v>-63.189085865625998</v>
      </c>
      <c r="AA262" s="1">
        <f t="shared" si="95"/>
        <v>-68.141472556373998</v>
      </c>
      <c r="AB262" s="1"/>
      <c r="AC262" t="b">
        <f t="shared" si="96"/>
        <v>0</v>
      </c>
      <c r="AD262" t="b">
        <f t="shared" si="97"/>
        <v>0</v>
      </c>
      <c r="AE262" t="b">
        <f t="shared" si="98"/>
        <v>0</v>
      </c>
      <c r="AF262" t="b">
        <f t="shared" si="99"/>
        <v>0</v>
      </c>
      <c r="AG262" t="b">
        <f t="shared" si="100"/>
        <v>0</v>
      </c>
      <c r="AH262" t="b">
        <f t="shared" si="101"/>
        <v>0</v>
      </c>
      <c r="AI262">
        <f t="shared" si="102"/>
        <v>999</v>
      </c>
      <c r="AJ262" t="str">
        <f>VLOOKUP(AI262,Sheet1!$A$1:$B$7,2)</f>
        <v>not detected</v>
      </c>
    </row>
    <row r="263" spans="2:36" x14ac:dyDescent="0.25">
      <c r="B263">
        <v>339.68793438132502</v>
      </c>
      <c r="C263">
        <v>166.69965135118599</v>
      </c>
      <c r="D263">
        <v>297.93784480524198</v>
      </c>
      <c r="E263">
        <v>161.09955882421201</v>
      </c>
      <c r="F263">
        <v>377.73475779552899</v>
      </c>
      <c r="G263">
        <v>187.88738903989201</v>
      </c>
      <c r="H263">
        <v>263.42501479114202</v>
      </c>
      <c r="I263">
        <v>171.76160251867401</v>
      </c>
      <c r="J263">
        <v>422.92146848464603</v>
      </c>
      <c r="K263">
        <v>190.69773813130701</v>
      </c>
      <c r="L263">
        <v>211.56463960523999</v>
      </c>
      <c r="M263">
        <v>174.24389522625</v>
      </c>
      <c r="N263">
        <v>331.50010116480701</v>
      </c>
      <c r="O263">
        <v>241.362683092564</v>
      </c>
      <c r="P263">
        <v>302.710986385978</v>
      </c>
      <c r="Q263">
        <v>240.36564187822</v>
      </c>
      <c r="S263" s="1">
        <f t="shared" si="88"/>
        <v>41.750089576083042</v>
      </c>
      <c r="T263" s="1">
        <f t="shared" si="89"/>
        <v>5.600092526973981</v>
      </c>
      <c r="V263" s="1">
        <f t="shared" si="90"/>
        <v>38.046823414203971</v>
      </c>
      <c r="W263" s="1">
        <f t="shared" si="91"/>
        <v>83.233534103321006</v>
      </c>
      <c r="X263" s="1">
        <f t="shared" si="92"/>
        <v>34.512830014099961</v>
      </c>
      <c r="Y263" s="1">
        <f t="shared" si="93"/>
        <v>86.373205200001991</v>
      </c>
      <c r="Z263" s="1">
        <f t="shared" si="94"/>
        <v>-23.998086780121014</v>
      </c>
      <c r="AA263" s="1">
        <f t="shared" si="95"/>
        <v>-13.144336402037993</v>
      </c>
      <c r="AB263" s="1"/>
      <c r="AC263" t="b">
        <f t="shared" si="96"/>
        <v>0</v>
      </c>
      <c r="AD263" t="b">
        <f t="shared" si="97"/>
        <v>1</v>
      </c>
      <c r="AE263" t="b">
        <f t="shared" si="98"/>
        <v>0</v>
      </c>
      <c r="AF263" t="b">
        <f t="shared" si="99"/>
        <v>0</v>
      </c>
      <c r="AG263" t="b">
        <f t="shared" si="100"/>
        <v>0</v>
      </c>
      <c r="AH263" t="b">
        <f t="shared" si="101"/>
        <v>0</v>
      </c>
      <c r="AI263">
        <f t="shared" si="102"/>
        <v>1</v>
      </c>
      <c r="AJ263" t="str">
        <f>VLOOKUP(AI263,Sheet1!$A$1:$B$7,2)</f>
        <v>move</v>
      </c>
    </row>
    <row r="264" spans="2:36" x14ac:dyDescent="0.25">
      <c r="B264">
        <v>344.29254709638502</v>
      </c>
      <c r="C264">
        <v>165.394266140637</v>
      </c>
      <c r="D264">
        <v>296.21188725717002</v>
      </c>
      <c r="E264">
        <v>160.212336372875</v>
      </c>
      <c r="F264">
        <v>383.541885544715</v>
      </c>
      <c r="G264">
        <v>169.31055435922599</v>
      </c>
      <c r="H264">
        <v>261.81969014389199</v>
      </c>
      <c r="I264">
        <v>152.24442980002101</v>
      </c>
      <c r="J264">
        <v>427.42349874728399</v>
      </c>
      <c r="K264">
        <v>156.04172269083199</v>
      </c>
      <c r="L264">
        <v>207.347959786606</v>
      </c>
      <c r="M264">
        <v>145.130929926737</v>
      </c>
      <c r="N264">
        <v>333.41348331686402</v>
      </c>
      <c r="O264">
        <v>245.04751370774699</v>
      </c>
      <c r="P264">
        <v>299.88719777473301</v>
      </c>
      <c r="Q264">
        <v>241.83929636916901</v>
      </c>
      <c r="S264" s="1">
        <f t="shared" si="88"/>
        <v>48.080659839215002</v>
      </c>
      <c r="T264" s="1">
        <f t="shared" si="89"/>
        <v>5.181929767762</v>
      </c>
      <c r="V264" s="1">
        <f t="shared" si="90"/>
        <v>39.249338448329979</v>
      </c>
      <c r="W264" s="1">
        <f t="shared" si="91"/>
        <v>83.130951650898965</v>
      </c>
      <c r="X264" s="1">
        <f t="shared" si="92"/>
        <v>34.39219711327803</v>
      </c>
      <c r="Y264" s="1">
        <f t="shared" si="93"/>
        <v>88.863927470564022</v>
      </c>
      <c r="Z264" s="1">
        <f t="shared" si="94"/>
        <v>9.3525434498050117</v>
      </c>
      <c r="AA264" s="1">
        <f t="shared" si="95"/>
        <v>15.081406446138004</v>
      </c>
      <c r="AB264" s="1"/>
      <c r="AC264" t="b">
        <f t="shared" si="96"/>
        <v>0</v>
      </c>
      <c r="AD264" t="b">
        <f t="shared" si="97"/>
        <v>1</v>
      </c>
      <c r="AE264" t="b">
        <f t="shared" si="98"/>
        <v>0</v>
      </c>
      <c r="AF264" t="b">
        <f t="shared" si="99"/>
        <v>0</v>
      </c>
      <c r="AG264" t="b">
        <f t="shared" si="100"/>
        <v>0</v>
      </c>
      <c r="AH264" t="b">
        <f t="shared" si="101"/>
        <v>0</v>
      </c>
      <c r="AI264">
        <f t="shared" si="102"/>
        <v>1</v>
      </c>
      <c r="AJ264" t="str">
        <f>VLOOKUP(AI264,Sheet1!$A$1:$B$7,2)</f>
        <v>move</v>
      </c>
    </row>
    <row r="265" spans="2:36" x14ac:dyDescent="0.25">
      <c r="B265">
        <v>344.45600753711801</v>
      </c>
      <c r="C265">
        <v>165.105180155651</v>
      </c>
      <c r="D265">
        <v>296.44195412007502</v>
      </c>
      <c r="E265">
        <v>161.328380052433</v>
      </c>
      <c r="F265">
        <v>385.526939741619</v>
      </c>
      <c r="G265">
        <v>167.99822236720399</v>
      </c>
      <c r="H265">
        <v>259.70608305968699</v>
      </c>
      <c r="I265">
        <v>151.06393180992299</v>
      </c>
      <c r="J265">
        <v>427.05724924096501</v>
      </c>
      <c r="K265">
        <v>156.673504303172</v>
      </c>
      <c r="L265">
        <v>217.218679997593</v>
      </c>
      <c r="M265">
        <v>146.57008907003501</v>
      </c>
      <c r="N265">
        <v>333.66901946105401</v>
      </c>
      <c r="O265">
        <v>245.63405704296599</v>
      </c>
      <c r="P265">
        <v>299.65638171251697</v>
      </c>
      <c r="Q265">
        <v>242.34346063141999</v>
      </c>
      <c r="S265" s="1">
        <f t="shared" si="88"/>
        <v>48.014053417042987</v>
      </c>
      <c r="T265" s="1">
        <f t="shared" si="89"/>
        <v>3.7768001032179939</v>
      </c>
      <c r="V265" s="1">
        <f t="shared" si="90"/>
        <v>41.070932204500991</v>
      </c>
      <c r="W265" s="1">
        <f t="shared" si="91"/>
        <v>82.601241703846995</v>
      </c>
      <c r="X265" s="1">
        <f t="shared" si="92"/>
        <v>36.735871060388035</v>
      </c>
      <c r="Y265" s="1">
        <f t="shared" si="93"/>
        <v>79.223274122482024</v>
      </c>
      <c r="Z265" s="1">
        <f t="shared" si="94"/>
        <v>8.4316758524790032</v>
      </c>
      <c r="AA265" s="1">
        <f t="shared" si="95"/>
        <v>14.758290982397995</v>
      </c>
      <c r="AB265" s="1"/>
      <c r="AC265" t="b">
        <f t="shared" si="96"/>
        <v>0</v>
      </c>
      <c r="AD265" t="b">
        <f t="shared" si="97"/>
        <v>1</v>
      </c>
      <c r="AE265" t="b">
        <f t="shared" si="98"/>
        <v>0</v>
      </c>
      <c r="AF265" t="b">
        <f t="shared" si="99"/>
        <v>0</v>
      </c>
      <c r="AG265" t="b">
        <f t="shared" si="100"/>
        <v>0</v>
      </c>
      <c r="AH265" t="b">
        <f t="shared" si="101"/>
        <v>0</v>
      </c>
      <c r="AI265">
        <f t="shared" si="102"/>
        <v>1</v>
      </c>
      <c r="AJ265" t="str">
        <f>VLOOKUP(AI265,Sheet1!$A$1:$B$7,2)</f>
        <v>move</v>
      </c>
    </row>
    <row r="266" spans="2:36" x14ac:dyDescent="0.25">
      <c r="B266">
        <v>342.99348394264302</v>
      </c>
      <c r="C266">
        <v>165.28824739677901</v>
      </c>
      <c r="D266">
        <v>296.059079524276</v>
      </c>
      <c r="E266">
        <v>159.214573188765</v>
      </c>
      <c r="F266">
        <v>379.10374838782298</v>
      </c>
      <c r="G266">
        <v>164.26510155578899</v>
      </c>
      <c r="H266">
        <v>257.80107157678498</v>
      </c>
      <c r="I266">
        <v>149.22940857062599</v>
      </c>
      <c r="J266">
        <v>426.304463029472</v>
      </c>
      <c r="K266">
        <v>157.012682021546</v>
      </c>
      <c r="L266">
        <v>208.87834545937</v>
      </c>
      <c r="M266">
        <v>142.19127372757799</v>
      </c>
      <c r="N266">
        <v>331.62332042133602</v>
      </c>
      <c r="O266">
        <v>246.331271278429</v>
      </c>
      <c r="P266">
        <v>299.97568718065003</v>
      </c>
      <c r="Q266">
        <v>242.65701616541199</v>
      </c>
      <c r="S266" s="1">
        <f t="shared" si="88"/>
        <v>46.934404418367023</v>
      </c>
      <c r="T266" s="1">
        <f t="shared" si="89"/>
        <v>6.0736742080140118</v>
      </c>
      <c r="V266" s="1">
        <f t="shared" si="90"/>
        <v>36.110264445179951</v>
      </c>
      <c r="W266" s="1">
        <f t="shared" si="91"/>
        <v>83.310979086828979</v>
      </c>
      <c r="X266" s="1">
        <f t="shared" si="92"/>
        <v>38.258007947491024</v>
      </c>
      <c r="Y266" s="1">
        <f t="shared" si="93"/>
        <v>87.180734064906005</v>
      </c>
      <c r="Z266" s="1">
        <f t="shared" si="94"/>
        <v>8.2755653752330147</v>
      </c>
      <c r="AA266" s="1">
        <f t="shared" si="95"/>
        <v>17.023299461187008</v>
      </c>
      <c r="AB266" s="1"/>
      <c r="AC266" t="b">
        <f t="shared" si="96"/>
        <v>0</v>
      </c>
      <c r="AD266" t="b">
        <f t="shared" si="97"/>
        <v>1</v>
      </c>
      <c r="AE266" t="b">
        <f t="shared" si="98"/>
        <v>0</v>
      </c>
      <c r="AF266" t="b">
        <f t="shared" si="99"/>
        <v>0</v>
      </c>
      <c r="AG266" t="b">
        <f t="shared" si="100"/>
        <v>0</v>
      </c>
      <c r="AH266" t="b">
        <f t="shared" si="101"/>
        <v>0</v>
      </c>
      <c r="AI266">
        <f t="shared" si="102"/>
        <v>1</v>
      </c>
      <c r="AJ266" t="str">
        <f>VLOOKUP(AI266,Sheet1!$A$1:$B$7,2)</f>
        <v>move</v>
      </c>
    </row>
    <row r="267" spans="2:36" x14ac:dyDescent="0.25">
      <c r="B267">
        <v>340.497287069263</v>
      </c>
      <c r="C267">
        <v>164.68640623838601</v>
      </c>
      <c r="D267">
        <v>292.31653246645999</v>
      </c>
      <c r="E267">
        <v>159.304976916968</v>
      </c>
      <c r="F267">
        <v>383.80191555896999</v>
      </c>
      <c r="G267">
        <v>165.99719315704201</v>
      </c>
      <c r="H267">
        <v>255.956665328328</v>
      </c>
      <c r="I267">
        <v>148.643431391322</v>
      </c>
      <c r="J267">
        <v>429.23288161532298</v>
      </c>
      <c r="K267">
        <v>157.042483114036</v>
      </c>
      <c r="L267">
        <v>206.42819662229701</v>
      </c>
      <c r="M267">
        <v>141.92807219749201</v>
      </c>
      <c r="N267">
        <v>332.55517052624799</v>
      </c>
      <c r="O267">
        <v>243.41828489404301</v>
      </c>
      <c r="P267">
        <v>299.96442375966501</v>
      </c>
      <c r="Q267">
        <v>241.55173368232099</v>
      </c>
      <c r="S267" s="1">
        <f t="shared" si="88"/>
        <v>48.180754602803006</v>
      </c>
      <c r="T267" s="1">
        <f t="shared" si="89"/>
        <v>5.3814293214180111</v>
      </c>
      <c r="V267" s="1">
        <f t="shared" si="90"/>
        <v>43.304628489707</v>
      </c>
      <c r="W267" s="1">
        <f t="shared" si="91"/>
        <v>88.735594546059986</v>
      </c>
      <c r="X267" s="1">
        <f t="shared" si="92"/>
        <v>36.359867138131989</v>
      </c>
      <c r="Y267" s="1">
        <f t="shared" si="93"/>
        <v>85.888335844162981</v>
      </c>
      <c r="Z267" s="1">
        <f t="shared" si="94"/>
        <v>7.6439231243500103</v>
      </c>
      <c r="AA267" s="1">
        <f t="shared" si="95"/>
        <v>17.376904719475988</v>
      </c>
      <c r="AB267" s="1"/>
      <c r="AC267" t="b">
        <f t="shared" si="96"/>
        <v>0</v>
      </c>
      <c r="AD267" t="b">
        <f t="shared" si="97"/>
        <v>1</v>
      </c>
      <c r="AE267" t="b">
        <f t="shared" si="98"/>
        <v>0</v>
      </c>
      <c r="AF267" t="b">
        <f t="shared" si="99"/>
        <v>0</v>
      </c>
      <c r="AG267" t="b">
        <f t="shared" si="100"/>
        <v>0</v>
      </c>
      <c r="AH267" t="b">
        <f t="shared" si="101"/>
        <v>0</v>
      </c>
      <c r="AI267">
        <f t="shared" si="102"/>
        <v>1</v>
      </c>
      <c r="AJ267" t="str">
        <f>VLOOKUP(AI267,Sheet1!$A$1:$B$7,2)</f>
        <v>move</v>
      </c>
    </row>
    <row r="268" spans="2:36" x14ac:dyDescent="0.25">
      <c r="B268">
        <v>340.89460375937898</v>
      </c>
      <c r="C268">
        <v>164.213208406218</v>
      </c>
      <c r="D268">
        <v>291.254727090892</v>
      </c>
      <c r="E268">
        <v>158.09786451795301</v>
      </c>
      <c r="F268">
        <v>382.97420748790398</v>
      </c>
      <c r="G268">
        <v>166.12444371551999</v>
      </c>
      <c r="H268">
        <v>256.49955833881</v>
      </c>
      <c r="I268">
        <v>151.80144231364699</v>
      </c>
      <c r="J268">
        <v>424.31543720841898</v>
      </c>
      <c r="K268">
        <v>152.355915093774</v>
      </c>
      <c r="L268">
        <v>214.35598942905801</v>
      </c>
      <c r="M268">
        <v>144.076590830377</v>
      </c>
      <c r="N268">
        <v>332.96598654411002</v>
      </c>
      <c r="O268">
        <v>242.46728522076901</v>
      </c>
      <c r="P268">
        <v>299.04626108082101</v>
      </c>
      <c r="Q268">
        <v>240.332184966976</v>
      </c>
      <c r="S268" s="1">
        <f t="shared" si="88"/>
        <v>49.639876668486977</v>
      </c>
      <c r="T268" s="1">
        <f t="shared" si="89"/>
        <v>6.115343888264988</v>
      </c>
      <c r="V268" s="1">
        <f t="shared" si="90"/>
        <v>42.079603728525001</v>
      </c>
      <c r="W268" s="1">
        <f t="shared" si="91"/>
        <v>83.420833449040003</v>
      </c>
      <c r="X268" s="1">
        <f t="shared" si="92"/>
        <v>34.755168752082</v>
      </c>
      <c r="Y268" s="1">
        <f t="shared" si="93"/>
        <v>76.898737661833991</v>
      </c>
      <c r="Z268" s="1">
        <f t="shared" si="94"/>
        <v>11.857293312444</v>
      </c>
      <c r="AA268" s="1">
        <f t="shared" si="95"/>
        <v>14.021273687576013</v>
      </c>
      <c r="AB268" s="1"/>
      <c r="AC268" t="b">
        <f t="shared" si="96"/>
        <v>0</v>
      </c>
      <c r="AD268" t="b">
        <f t="shared" si="97"/>
        <v>1</v>
      </c>
      <c r="AE268" t="b">
        <f t="shared" si="98"/>
        <v>0</v>
      </c>
      <c r="AF268" t="b">
        <f t="shared" si="99"/>
        <v>0</v>
      </c>
      <c r="AG268" t="b">
        <f t="shared" si="100"/>
        <v>0</v>
      </c>
      <c r="AH268" t="b">
        <f t="shared" si="101"/>
        <v>0</v>
      </c>
      <c r="AI268">
        <f t="shared" si="102"/>
        <v>1</v>
      </c>
      <c r="AJ268" t="str">
        <f>VLOOKUP(AI268,Sheet1!$A$1:$B$7,2)</f>
        <v>move</v>
      </c>
    </row>
    <row r="269" spans="2:36" x14ac:dyDescent="0.25">
      <c r="B269">
        <v>339.05818511336099</v>
      </c>
      <c r="C269">
        <v>162.52562656462999</v>
      </c>
      <c r="D269">
        <v>289.81308875302301</v>
      </c>
      <c r="E269">
        <v>157.447851717346</v>
      </c>
      <c r="F269">
        <v>385.0800225859</v>
      </c>
      <c r="G269">
        <v>161.449954655911</v>
      </c>
      <c r="H269">
        <v>249.57991999284101</v>
      </c>
      <c r="I269">
        <v>145.74921428527099</v>
      </c>
      <c r="J269">
        <v>426.16183409005299</v>
      </c>
      <c r="K269">
        <v>153.42808181085201</v>
      </c>
      <c r="L269">
        <v>212.116675595348</v>
      </c>
      <c r="M269">
        <v>141.871752507086</v>
      </c>
      <c r="N269">
        <v>331.83962409153497</v>
      </c>
      <c r="O269">
        <v>239.858876202121</v>
      </c>
      <c r="P269">
        <v>299.37497878714902</v>
      </c>
      <c r="Q269">
        <v>238.57874348097999</v>
      </c>
      <c r="S269" s="1">
        <f t="shared" si="88"/>
        <v>49.245096360337982</v>
      </c>
      <c r="T269" s="1">
        <f t="shared" si="89"/>
        <v>5.0777748472839903</v>
      </c>
      <c r="V269" s="1">
        <f t="shared" si="90"/>
        <v>46.021837472539005</v>
      </c>
      <c r="W269" s="1">
        <f t="shared" si="91"/>
        <v>87.103648976692</v>
      </c>
      <c r="X269" s="1">
        <f t="shared" si="92"/>
        <v>40.233168760181997</v>
      </c>
      <c r="Y269" s="1">
        <f t="shared" si="93"/>
        <v>77.696413157675011</v>
      </c>
      <c r="Z269" s="1">
        <f t="shared" si="94"/>
        <v>9.0975447537779814</v>
      </c>
      <c r="AA269" s="1">
        <f t="shared" si="95"/>
        <v>15.576099210259997</v>
      </c>
      <c r="AB269" s="1"/>
      <c r="AC269" t="b">
        <f t="shared" si="96"/>
        <v>0</v>
      </c>
      <c r="AD269" t="b">
        <f t="shared" si="97"/>
        <v>1</v>
      </c>
      <c r="AE269" t="b">
        <f t="shared" si="98"/>
        <v>0</v>
      </c>
      <c r="AF269" t="b">
        <f t="shared" si="99"/>
        <v>0</v>
      </c>
      <c r="AG269" t="b">
        <f t="shared" si="100"/>
        <v>0</v>
      </c>
      <c r="AH269" t="b">
        <f t="shared" si="101"/>
        <v>0</v>
      </c>
      <c r="AI269">
        <f t="shared" si="102"/>
        <v>1</v>
      </c>
      <c r="AJ269" t="str">
        <f>VLOOKUP(AI269,Sheet1!$A$1:$B$7,2)</f>
        <v>move</v>
      </c>
    </row>
    <row r="270" spans="2:36" x14ac:dyDescent="0.25">
      <c r="B270">
        <v>340.14861240959402</v>
      </c>
      <c r="C270">
        <v>161.954123757102</v>
      </c>
      <c r="D270">
        <v>289.58379615916198</v>
      </c>
      <c r="E270">
        <v>156.942047538515</v>
      </c>
      <c r="F270">
        <v>385.076576461912</v>
      </c>
      <c r="G270">
        <v>159.32552571528501</v>
      </c>
      <c r="H270">
        <v>250.40701771234399</v>
      </c>
      <c r="I270">
        <v>144.54463966805099</v>
      </c>
      <c r="J270">
        <v>424.33698392027298</v>
      </c>
      <c r="K270">
        <v>151.85086240224001</v>
      </c>
      <c r="L270">
        <v>213.08865129853399</v>
      </c>
      <c r="M270">
        <v>138.944414070242</v>
      </c>
      <c r="N270">
        <v>330.80136586892797</v>
      </c>
      <c r="O270">
        <v>239.62427086860299</v>
      </c>
      <c r="P270">
        <v>299.32676487059302</v>
      </c>
      <c r="Q270">
        <v>238.79156923193199</v>
      </c>
      <c r="S270" s="1">
        <f t="shared" si="88"/>
        <v>50.564816250432045</v>
      </c>
      <c r="T270" s="1">
        <f t="shared" si="89"/>
        <v>5.0120762185869978</v>
      </c>
      <c r="V270" s="1">
        <f t="shared" si="90"/>
        <v>44.927964052317975</v>
      </c>
      <c r="W270" s="1">
        <f t="shared" si="91"/>
        <v>84.188371510678962</v>
      </c>
      <c r="X270" s="1">
        <f t="shared" si="92"/>
        <v>39.176778446817991</v>
      </c>
      <c r="Y270" s="1">
        <f t="shared" si="93"/>
        <v>76.495144860627988</v>
      </c>
      <c r="Z270" s="1">
        <f t="shared" si="94"/>
        <v>10.103261354861985</v>
      </c>
      <c r="AA270" s="1">
        <f t="shared" si="95"/>
        <v>17.997633468272994</v>
      </c>
      <c r="AB270" s="1"/>
      <c r="AC270" t="b">
        <f t="shared" si="96"/>
        <v>0</v>
      </c>
      <c r="AD270" t="b">
        <f t="shared" si="97"/>
        <v>1</v>
      </c>
      <c r="AE270" t="b">
        <f t="shared" si="98"/>
        <v>0</v>
      </c>
      <c r="AF270" t="b">
        <f t="shared" si="99"/>
        <v>0</v>
      </c>
      <c r="AG270" t="b">
        <f t="shared" si="100"/>
        <v>0</v>
      </c>
      <c r="AH270" t="b">
        <f t="shared" si="101"/>
        <v>0</v>
      </c>
      <c r="AI270">
        <f t="shared" si="102"/>
        <v>1</v>
      </c>
      <c r="AJ270" t="str">
        <f>VLOOKUP(AI270,Sheet1!$A$1:$B$7,2)</f>
        <v>move</v>
      </c>
    </row>
    <row r="271" spans="2:36" x14ac:dyDescent="0.25">
      <c r="B271">
        <v>336.46234545474101</v>
      </c>
      <c r="C271">
        <v>159.45429473296201</v>
      </c>
      <c r="D271">
        <v>291.53106544820002</v>
      </c>
      <c r="E271">
        <v>154.05455380615101</v>
      </c>
      <c r="F271">
        <v>378.984445388094</v>
      </c>
      <c r="G271">
        <v>159.84864991008601</v>
      </c>
      <c r="H271">
        <v>250.63003901621701</v>
      </c>
      <c r="I271">
        <v>145.74725548258201</v>
      </c>
      <c r="J271">
        <v>425.082595126135</v>
      </c>
      <c r="K271">
        <v>154.57848353315299</v>
      </c>
      <c r="L271">
        <v>209.14243098495501</v>
      </c>
      <c r="M271">
        <v>139.87406482656201</v>
      </c>
      <c r="N271">
        <v>328.53963601833999</v>
      </c>
      <c r="O271">
        <v>240.518100649811</v>
      </c>
      <c r="P271">
        <v>298.37657331855303</v>
      </c>
      <c r="Q271">
        <v>237.487212054069</v>
      </c>
      <c r="S271" s="1">
        <f t="shared" si="88"/>
        <v>44.931280006540987</v>
      </c>
      <c r="T271" s="1">
        <f t="shared" si="89"/>
        <v>5.3997409268110061</v>
      </c>
      <c r="V271" s="1">
        <f t="shared" si="90"/>
        <v>42.52209993335299</v>
      </c>
      <c r="W271" s="1">
        <f t="shared" si="91"/>
        <v>88.620249671393992</v>
      </c>
      <c r="X271" s="1">
        <f t="shared" si="92"/>
        <v>40.901026431983013</v>
      </c>
      <c r="Y271" s="1">
        <f t="shared" si="93"/>
        <v>82.388634463245012</v>
      </c>
      <c r="Z271" s="1">
        <f t="shared" si="94"/>
        <v>4.8758111998090214</v>
      </c>
      <c r="AA271" s="1">
        <f t="shared" si="95"/>
        <v>14.180488979589001</v>
      </c>
      <c r="AB271" s="1"/>
      <c r="AC271" t="b">
        <f t="shared" si="96"/>
        <v>0</v>
      </c>
      <c r="AD271" t="b">
        <f t="shared" si="97"/>
        <v>1</v>
      </c>
      <c r="AE271" t="b">
        <f t="shared" si="98"/>
        <v>0</v>
      </c>
      <c r="AF271" t="b">
        <f t="shared" si="99"/>
        <v>0</v>
      </c>
      <c r="AG271" t="b">
        <f t="shared" si="100"/>
        <v>0</v>
      </c>
      <c r="AH271" t="b">
        <f t="shared" si="101"/>
        <v>0</v>
      </c>
      <c r="AI271">
        <f t="shared" si="102"/>
        <v>1</v>
      </c>
      <c r="AJ271" t="str">
        <f>VLOOKUP(AI271,Sheet1!$A$1:$B$7,2)</f>
        <v>move</v>
      </c>
    </row>
    <row r="272" spans="2:36" x14ac:dyDescent="0.25">
      <c r="B272">
        <v>336.55343825594798</v>
      </c>
      <c r="C272">
        <v>159.11592293995301</v>
      </c>
      <c r="D272">
        <v>288.52893317103502</v>
      </c>
      <c r="E272">
        <v>153.465832313069</v>
      </c>
      <c r="F272">
        <v>375.43513245303802</v>
      </c>
      <c r="G272">
        <v>162.64017474071599</v>
      </c>
      <c r="H272">
        <v>252.13388030186201</v>
      </c>
      <c r="I272">
        <v>144.11986304640001</v>
      </c>
      <c r="J272">
        <v>422.77668981567098</v>
      </c>
      <c r="K272">
        <v>154.03567840382601</v>
      </c>
      <c r="L272">
        <v>208.510476062648</v>
      </c>
      <c r="M272">
        <v>138.14838240060899</v>
      </c>
      <c r="N272">
        <v>327.27621985461002</v>
      </c>
      <c r="O272">
        <v>239.816474995199</v>
      </c>
      <c r="P272">
        <v>293.63364172961099</v>
      </c>
      <c r="Q272">
        <v>238.518628852311</v>
      </c>
      <c r="S272" s="1">
        <f t="shared" si="88"/>
        <v>48.02450508491296</v>
      </c>
      <c r="T272" s="1">
        <f t="shared" si="89"/>
        <v>5.6500906268840083</v>
      </c>
      <c r="V272" s="1">
        <f t="shared" si="90"/>
        <v>38.881694197090042</v>
      </c>
      <c r="W272" s="1">
        <f t="shared" si="91"/>
        <v>86.223251559722996</v>
      </c>
      <c r="X272" s="1">
        <f t="shared" si="92"/>
        <v>36.395052869173014</v>
      </c>
      <c r="Y272" s="1">
        <f t="shared" si="93"/>
        <v>80.018457108387025</v>
      </c>
      <c r="Z272" s="1">
        <f t="shared" si="94"/>
        <v>5.0802445361269974</v>
      </c>
      <c r="AA272" s="1">
        <f t="shared" si="95"/>
        <v>15.317449912460006</v>
      </c>
      <c r="AB272" s="1"/>
      <c r="AC272" t="b">
        <f t="shared" si="96"/>
        <v>0</v>
      </c>
      <c r="AD272" t="b">
        <f t="shared" si="97"/>
        <v>1</v>
      </c>
      <c r="AE272" t="b">
        <f t="shared" si="98"/>
        <v>0</v>
      </c>
      <c r="AF272" t="b">
        <f t="shared" si="99"/>
        <v>0</v>
      </c>
      <c r="AG272" t="b">
        <f t="shared" si="100"/>
        <v>0</v>
      </c>
      <c r="AH272" t="b">
        <f t="shared" si="101"/>
        <v>0</v>
      </c>
      <c r="AI272">
        <f t="shared" si="102"/>
        <v>1</v>
      </c>
      <c r="AJ272" t="str">
        <f>VLOOKUP(AI272,Sheet1!$A$1:$B$7,2)</f>
        <v>move</v>
      </c>
    </row>
    <row r="273" spans="2:36" x14ac:dyDescent="0.25">
      <c r="B273">
        <v>334.97836433880701</v>
      </c>
      <c r="C273">
        <v>160.03034773134999</v>
      </c>
      <c r="D273">
        <v>287.80211341701198</v>
      </c>
      <c r="E273">
        <v>154.54252975939599</v>
      </c>
      <c r="F273">
        <v>371.61204405870399</v>
      </c>
      <c r="G273">
        <v>161.873038616543</v>
      </c>
      <c r="H273">
        <v>246.24145266757299</v>
      </c>
      <c r="I273">
        <v>143.57235350014</v>
      </c>
      <c r="J273">
        <v>417.27468288716898</v>
      </c>
      <c r="K273">
        <v>155.40372981581501</v>
      </c>
      <c r="L273">
        <v>201.05317945917199</v>
      </c>
      <c r="M273">
        <v>137.050749010565</v>
      </c>
      <c r="N273">
        <v>326.44867329047503</v>
      </c>
      <c r="O273">
        <v>238.88374667338999</v>
      </c>
      <c r="P273">
        <v>292.83269174102702</v>
      </c>
      <c r="Q273">
        <v>237.09399814081399</v>
      </c>
      <c r="S273" s="1">
        <f t="shared" si="88"/>
        <v>47.176250921795031</v>
      </c>
      <c r="T273" s="1">
        <f t="shared" si="89"/>
        <v>5.4878179719540015</v>
      </c>
      <c r="V273" s="1">
        <f t="shared" si="90"/>
        <v>36.633679719896975</v>
      </c>
      <c r="W273" s="1">
        <f t="shared" si="91"/>
        <v>82.296318548361967</v>
      </c>
      <c r="X273" s="1">
        <f t="shared" si="92"/>
        <v>41.560660749438995</v>
      </c>
      <c r="Y273" s="1">
        <f t="shared" si="93"/>
        <v>86.748933957839995</v>
      </c>
      <c r="Z273" s="1">
        <f t="shared" si="94"/>
        <v>4.6266179155349789</v>
      </c>
      <c r="AA273" s="1">
        <f t="shared" si="95"/>
        <v>17.49178074883099</v>
      </c>
      <c r="AB273" s="1"/>
      <c r="AC273" t="b">
        <f t="shared" si="96"/>
        <v>0</v>
      </c>
      <c r="AD273" t="b">
        <f t="shared" si="97"/>
        <v>1</v>
      </c>
      <c r="AE273" t="b">
        <f t="shared" si="98"/>
        <v>0</v>
      </c>
      <c r="AF273" t="b">
        <f t="shared" si="99"/>
        <v>0</v>
      </c>
      <c r="AG273" t="b">
        <f t="shared" si="100"/>
        <v>0</v>
      </c>
      <c r="AH273" t="b">
        <f t="shared" si="101"/>
        <v>0</v>
      </c>
      <c r="AI273">
        <f t="shared" si="102"/>
        <v>1</v>
      </c>
      <c r="AJ273" t="str">
        <f>VLOOKUP(AI273,Sheet1!$A$1:$B$7,2)</f>
        <v>move</v>
      </c>
    </row>
    <row r="274" spans="2:36" x14ac:dyDescent="0.25">
      <c r="B274">
        <v>334.35203033977501</v>
      </c>
      <c r="C274">
        <v>161.50718818003199</v>
      </c>
      <c r="D274">
        <v>287.163310600871</v>
      </c>
      <c r="E274">
        <v>156.95761513256301</v>
      </c>
      <c r="F274">
        <v>368.905590473193</v>
      </c>
      <c r="G274">
        <v>164.83909171428999</v>
      </c>
      <c r="H274">
        <v>249.91571363114599</v>
      </c>
      <c r="I274">
        <v>155.644682870102</v>
      </c>
      <c r="J274">
        <v>413.87027107708798</v>
      </c>
      <c r="K274">
        <v>151.630921958616</v>
      </c>
      <c r="L274">
        <v>208.26634218719099</v>
      </c>
      <c r="M274">
        <v>151.890322985659</v>
      </c>
      <c r="N274">
        <v>326.15755054058002</v>
      </c>
      <c r="O274">
        <v>238.08944637629199</v>
      </c>
      <c r="P274">
        <v>292.427271742014</v>
      </c>
      <c r="Q274">
        <v>235.555915590572</v>
      </c>
      <c r="S274" s="1">
        <f t="shared" si="88"/>
        <v>47.188719738904013</v>
      </c>
      <c r="T274" s="1">
        <f t="shared" si="89"/>
        <v>4.5495730474689822</v>
      </c>
      <c r="V274" s="1">
        <f t="shared" si="90"/>
        <v>34.553560133417989</v>
      </c>
      <c r="W274" s="1">
        <f t="shared" si="91"/>
        <v>79.518240737312965</v>
      </c>
      <c r="X274" s="1">
        <f t="shared" si="92"/>
        <v>37.247596969725009</v>
      </c>
      <c r="Y274" s="1">
        <f t="shared" si="93"/>
        <v>78.896968413680014</v>
      </c>
      <c r="Z274" s="1">
        <f t="shared" si="94"/>
        <v>9.8762662214159889</v>
      </c>
      <c r="AA274" s="1">
        <f t="shared" si="95"/>
        <v>5.0672921469040091</v>
      </c>
      <c r="AB274" s="1"/>
      <c r="AC274" t="b">
        <f t="shared" si="96"/>
        <v>0</v>
      </c>
      <c r="AD274" t="b">
        <f t="shared" si="97"/>
        <v>1</v>
      </c>
      <c r="AE274" t="b">
        <f t="shared" si="98"/>
        <v>0</v>
      </c>
      <c r="AF274" t="b">
        <f t="shared" si="99"/>
        <v>0</v>
      </c>
      <c r="AG274" t="b">
        <f t="shared" si="100"/>
        <v>0</v>
      </c>
      <c r="AH274" t="b">
        <f t="shared" si="101"/>
        <v>0</v>
      </c>
      <c r="AI274">
        <f t="shared" si="102"/>
        <v>1</v>
      </c>
      <c r="AJ274" t="str">
        <f>VLOOKUP(AI274,Sheet1!$A$1:$B$7,2)</f>
        <v>move</v>
      </c>
    </row>
    <row r="275" spans="2:36" x14ac:dyDescent="0.25">
      <c r="B275">
        <v>331.97033211706503</v>
      </c>
      <c r="C275">
        <v>162.03744158432201</v>
      </c>
      <c r="D275">
        <v>288.75226302546099</v>
      </c>
      <c r="E275">
        <v>159.115414609364</v>
      </c>
      <c r="F275">
        <v>369.477629699224</v>
      </c>
      <c r="G275">
        <v>171.44068018326499</v>
      </c>
      <c r="H275">
        <v>251.30958882553301</v>
      </c>
      <c r="I275">
        <v>178.168128650737</v>
      </c>
      <c r="J275">
        <v>401.40188352756502</v>
      </c>
      <c r="K275">
        <v>152.62717829698201</v>
      </c>
      <c r="L275">
        <v>212.106492944991</v>
      </c>
      <c r="M275">
        <v>195.890388932338</v>
      </c>
      <c r="N275">
        <v>324.83358398244599</v>
      </c>
      <c r="O275">
        <v>239.269715968448</v>
      </c>
      <c r="P275">
        <v>292.53943661754499</v>
      </c>
      <c r="Q275">
        <v>235.51746639086301</v>
      </c>
      <c r="S275" s="1">
        <f t="shared" si="88"/>
        <v>43.218069091604036</v>
      </c>
      <c r="T275" s="1">
        <f t="shared" si="89"/>
        <v>2.9220269749580154</v>
      </c>
      <c r="V275" s="1">
        <f t="shared" si="90"/>
        <v>37.507297582158969</v>
      </c>
      <c r="W275" s="1">
        <f t="shared" si="91"/>
        <v>69.431551410499992</v>
      </c>
      <c r="X275" s="1">
        <f t="shared" si="92"/>
        <v>37.442674199927978</v>
      </c>
      <c r="Y275" s="1">
        <f t="shared" si="93"/>
        <v>76.645770080469987</v>
      </c>
      <c r="Z275" s="1">
        <f t="shared" si="94"/>
        <v>9.4102632873400012</v>
      </c>
      <c r="AA275" s="1">
        <f t="shared" si="95"/>
        <v>-36.774974322974003</v>
      </c>
      <c r="AB275" s="1"/>
      <c r="AC275" t="b">
        <f t="shared" si="96"/>
        <v>0</v>
      </c>
      <c r="AD275" t="b">
        <f t="shared" si="97"/>
        <v>0</v>
      </c>
      <c r="AE275" t="b">
        <f t="shared" si="98"/>
        <v>0</v>
      </c>
      <c r="AF275" t="b">
        <f t="shared" si="99"/>
        <v>0</v>
      </c>
      <c r="AG275" t="b">
        <f t="shared" si="100"/>
        <v>0</v>
      </c>
      <c r="AH275" t="b">
        <f t="shared" si="101"/>
        <v>0</v>
      </c>
      <c r="AI275">
        <f t="shared" si="102"/>
        <v>999</v>
      </c>
      <c r="AJ275" t="str">
        <f>VLOOKUP(AI275,Sheet1!$A$1:$B$7,2)</f>
        <v>not detected</v>
      </c>
    </row>
    <row r="276" spans="2:36" x14ac:dyDescent="0.25">
      <c r="B276">
        <v>333.393905663753</v>
      </c>
      <c r="C276">
        <v>158.644307078065</v>
      </c>
      <c r="D276">
        <v>287.94117329433197</v>
      </c>
      <c r="E276">
        <v>159.36660298837401</v>
      </c>
      <c r="F276">
        <v>371.96372371149198</v>
      </c>
      <c r="G276">
        <v>177.28008052511299</v>
      </c>
      <c r="H276">
        <v>260.29238009339798</v>
      </c>
      <c r="I276">
        <v>196.25965336160399</v>
      </c>
      <c r="J276">
        <v>380.29223594243598</v>
      </c>
      <c r="K276">
        <v>154.093594551086</v>
      </c>
      <c r="L276">
        <v>242.25818507479201</v>
      </c>
      <c r="M276">
        <v>225.87551270176399</v>
      </c>
      <c r="N276">
        <v>325.137610171831</v>
      </c>
      <c r="O276">
        <v>236.808079604618</v>
      </c>
      <c r="P276">
        <v>294.40235662234301</v>
      </c>
      <c r="Q276">
        <v>235.923463557285</v>
      </c>
      <c r="S276" s="1">
        <f t="shared" si="88"/>
        <v>45.452732369421028</v>
      </c>
      <c r="T276" s="1">
        <f t="shared" si="89"/>
        <v>-0.72229591030901474</v>
      </c>
      <c r="V276" s="1">
        <f t="shared" si="90"/>
        <v>38.569818047738977</v>
      </c>
      <c r="W276" s="1">
        <f t="shared" si="91"/>
        <v>46.898330278682977</v>
      </c>
      <c r="X276" s="1">
        <f t="shared" si="92"/>
        <v>27.648793200933994</v>
      </c>
      <c r="Y276" s="1">
        <f t="shared" si="93"/>
        <v>45.682988219539965</v>
      </c>
      <c r="Z276" s="1">
        <f t="shared" si="94"/>
        <v>4.5507125269789981</v>
      </c>
      <c r="AA276" s="1">
        <f t="shared" si="95"/>
        <v>-66.508909713389983</v>
      </c>
      <c r="AB276" s="1"/>
      <c r="AC276" t="b">
        <f t="shared" si="96"/>
        <v>0</v>
      </c>
      <c r="AD276" t="b">
        <f t="shared" si="97"/>
        <v>0</v>
      </c>
      <c r="AE276" t="b">
        <f t="shared" si="98"/>
        <v>0</v>
      </c>
      <c r="AF276" t="b">
        <f t="shared" si="99"/>
        <v>0</v>
      </c>
      <c r="AG276" t="b">
        <f t="shared" si="100"/>
        <v>0</v>
      </c>
      <c r="AH276" t="b">
        <f t="shared" si="101"/>
        <v>0</v>
      </c>
      <c r="AI276">
        <f t="shared" si="102"/>
        <v>999</v>
      </c>
      <c r="AJ276" t="str">
        <f>VLOOKUP(AI276,Sheet1!$A$1:$B$7,2)</f>
        <v>not detected</v>
      </c>
    </row>
    <row r="277" spans="2:36" x14ac:dyDescent="0.25">
      <c r="B277">
        <v>335.86772804199899</v>
      </c>
      <c r="C277">
        <v>155.17104850510901</v>
      </c>
      <c r="D277">
        <v>288.13117293949898</v>
      </c>
      <c r="E277">
        <v>157.246495946517</v>
      </c>
      <c r="F277">
        <v>374.75478330494599</v>
      </c>
      <c r="G277">
        <v>167.88536184685901</v>
      </c>
      <c r="H277">
        <v>257.30595834258901</v>
      </c>
      <c r="I277">
        <v>187.49417282814201</v>
      </c>
      <c r="J277">
        <v>345.206416463023</v>
      </c>
      <c r="K277">
        <v>146.63744565548399</v>
      </c>
      <c r="L277">
        <v>268.29014975501002</v>
      </c>
      <c r="M277">
        <v>180.80406430911799</v>
      </c>
      <c r="N277">
        <v>324.51797171979899</v>
      </c>
      <c r="O277">
        <v>235.368253852045</v>
      </c>
      <c r="P277">
        <v>292.87627667612298</v>
      </c>
      <c r="Q277">
        <v>233.088503831536</v>
      </c>
      <c r="S277" s="1">
        <f t="shared" si="88"/>
        <v>47.736555102500006</v>
      </c>
      <c r="T277" s="1">
        <f t="shared" si="89"/>
        <v>-2.075447441407988</v>
      </c>
      <c r="V277" s="1">
        <f t="shared" si="90"/>
        <v>38.887055262947001</v>
      </c>
      <c r="W277" s="1">
        <f t="shared" si="91"/>
        <v>9.3386884210240169</v>
      </c>
      <c r="X277" s="1">
        <f t="shared" si="92"/>
        <v>30.825214596909973</v>
      </c>
      <c r="Y277" s="1">
        <f t="shared" si="93"/>
        <v>19.841023184488961</v>
      </c>
      <c r="Z277" s="1">
        <f t="shared" si="94"/>
        <v>8.5336028496250265</v>
      </c>
      <c r="AA277" s="1">
        <f t="shared" si="95"/>
        <v>-23.557568362600989</v>
      </c>
      <c r="AB277" s="1"/>
      <c r="AC277" t="b">
        <f t="shared" si="96"/>
        <v>0</v>
      </c>
      <c r="AD277" t="b">
        <f t="shared" si="97"/>
        <v>0</v>
      </c>
      <c r="AE277" t="b">
        <f t="shared" si="98"/>
        <v>1</v>
      </c>
      <c r="AF277" t="b">
        <f t="shared" si="99"/>
        <v>0</v>
      </c>
      <c r="AG277" t="b">
        <f t="shared" si="100"/>
        <v>0</v>
      </c>
      <c r="AH277" t="b">
        <f t="shared" si="101"/>
        <v>0</v>
      </c>
      <c r="AI277">
        <f t="shared" si="102"/>
        <v>2</v>
      </c>
      <c r="AJ277" t="str">
        <f>VLOOKUP(AI277,Sheet1!$A$1:$B$7,2)</f>
        <v>flip</v>
      </c>
    </row>
    <row r="278" spans="2:36" x14ac:dyDescent="0.25">
      <c r="B278">
        <v>334.276123046875</v>
      </c>
      <c r="C278">
        <v>158.15370539530099</v>
      </c>
      <c r="D278">
        <v>285.46841252283201</v>
      </c>
      <c r="E278">
        <v>156.37481810426601</v>
      </c>
      <c r="F278">
        <v>375.51150932131202</v>
      </c>
      <c r="G278">
        <v>163.36977484866301</v>
      </c>
      <c r="H278">
        <v>247.559733458604</v>
      </c>
      <c r="I278">
        <v>167.06305280044199</v>
      </c>
      <c r="J278">
        <v>346.92866754757802</v>
      </c>
      <c r="K278">
        <v>154.53871640291999</v>
      </c>
      <c r="L278">
        <v>283.528724899412</v>
      </c>
      <c r="M278">
        <v>155.82473883921099</v>
      </c>
      <c r="N278">
        <v>324.98914577007997</v>
      </c>
      <c r="O278">
        <v>238.830020412582</v>
      </c>
      <c r="P278">
        <v>294.20445784196602</v>
      </c>
      <c r="Q278">
        <v>236.57074087517901</v>
      </c>
      <c r="S278" s="1">
        <f t="shared" si="88"/>
        <v>48.807710524042989</v>
      </c>
      <c r="T278" s="1">
        <f t="shared" si="89"/>
        <v>1.7788872910349767</v>
      </c>
      <c r="V278" s="1">
        <f t="shared" si="90"/>
        <v>41.235386274437019</v>
      </c>
      <c r="W278" s="1">
        <f t="shared" si="91"/>
        <v>12.652544500703016</v>
      </c>
      <c r="X278" s="1">
        <f t="shared" si="92"/>
        <v>37.908679064228011</v>
      </c>
      <c r="Y278" s="1">
        <f t="shared" si="93"/>
        <v>1.9396876234200136</v>
      </c>
      <c r="Z278" s="1">
        <f t="shared" si="94"/>
        <v>3.6149889923810008</v>
      </c>
      <c r="AA278" s="1">
        <f t="shared" si="95"/>
        <v>0.55007926505501814</v>
      </c>
      <c r="AB278" s="1"/>
      <c r="AC278" t="b">
        <f t="shared" si="96"/>
        <v>0</v>
      </c>
      <c r="AD278" t="b">
        <f t="shared" si="97"/>
        <v>0</v>
      </c>
      <c r="AE278" t="b">
        <f t="shared" si="98"/>
        <v>1</v>
      </c>
      <c r="AF278" t="b">
        <f t="shared" si="99"/>
        <v>0</v>
      </c>
      <c r="AG278" t="b">
        <f t="shared" si="100"/>
        <v>0</v>
      </c>
      <c r="AH278" t="b">
        <f t="shared" si="101"/>
        <v>0</v>
      </c>
      <c r="AI278">
        <f t="shared" si="102"/>
        <v>2</v>
      </c>
      <c r="AJ278" t="str">
        <f>VLOOKUP(AI278,Sheet1!$A$1:$B$7,2)</f>
        <v>flip</v>
      </c>
    </row>
    <row r="279" spans="2:36" x14ac:dyDescent="0.25">
      <c r="B279">
        <v>336.46322385959701</v>
      </c>
      <c r="C279">
        <v>156.81782543029101</v>
      </c>
      <c r="D279">
        <v>284.06876405833401</v>
      </c>
      <c r="E279">
        <v>152.61256421595201</v>
      </c>
      <c r="F279">
        <v>372.17999836468198</v>
      </c>
      <c r="G279">
        <v>154.77544772448499</v>
      </c>
      <c r="H279">
        <v>247.14191093264</v>
      </c>
      <c r="I279">
        <v>145.098506612959</v>
      </c>
      <c r="J279">
        <v>347.95267981940498</v>
      </c>
      <c r="K279">
        <v>146.87744955179801</v>
      </c>
      <c r="L279">
        <v>256.07681491363599</v>
      </c>
      <c r="M279">
        <v>139.94614615248801</v>
      </c>
      <c r="N279">
        <v>325.25660630839297</v>
      </c>
      <c r="O279">
        <v>239.74446214026599</v>
      </c>
      <c r="P279">
        <v>292.99736131423998</v>
      </c>
      <c r="Q279">
        <v>235.96245763669799</v>
      </c>
      <c r="S279" s="1">
        <f t="shared" si="88"/>
        <v>52.394459801262997</v>
      </c>
      <c r="T279" s="1">
        <f t="shared" si="89"/>
        <v>4.2052612143390036</v>
      </c>
      <c r="V279" s="1">
        <f t="shared" si="90"/>
        <v>35.71677450508497</v>
      </c>
      <c r="W279" s="1">
        <f t="shared" si="91"/>
        <v>11.48945595980797</v>
      </c>
      <c r="X279" s="1">
        <f t="shared" si="92"/>
        <v>36.926853125694009</v>
      </c>
      <c r="Y279" s="1">
        <f t="shared" si="93"/>
        <v>27.991949144698026</v>
      </c>
      <c r="Z279" s="1">
        <f t="shared" si="94"/>
        <v>9.9403758784930005</v>
      </c>
      <c r="AA279" s="1">
        <f t="shared" si="95"/>
        <v>12.666418063463993</v>
      </c>
      <c r="AB279" s="1"/>
      <c r="AC279" t="b">
        <f t="shared" si="96"/>
        <v>0</v>
      </c>
      <c r="AD279" t="b">
        <f t="shared" si="97"/>
        <v>0</v>
      </c>
      <c r="AE279" t="b">
        <f t="shared" si="98"/>
        <v>1</v>
      </c>
      <c r="AF279" t="b">
        <f t="shared" si="99"/>
        <v>0</v>
      </c>
      <c r="AG279" t="b">
        <f t="shared" si="100"/>
        <v>0</v>
      </c>
      <c r="AH279" t="b">
        <f t="shared" si="101"/>
        <v>0</v>
      </c>
      <c r="AI279">
        <f t="shared" si="102"/>
        <v>2</v>
      </c>
      <c r="AJ279" t="str">
        <f>VLOOKUP(AI279,Sheet1!$A$1:$B$7,2)</f>
        <v>flip</v>
      </c>
    </row>
    <row r="280" spans="2:36" x14ac:dyDescent="0.25">
      <c r="B280">
        <v>334.34904655950697</v>
      </c>
      <c r="C280">
        <v>155.776050761184</v>
      </c>
      <c r="D280">
        <v>284.11948735868299</v>
      </c>
      <c r="E280">
        <v>150.23155559193</v>
      </c>
      <c r="F280">
        <v>374.888688459592</v>
      </c>
      <c r="G280">
        <v>150.19205750673001</v>
      </c>
      <c r="H280">
        <v>244.84638425034501</v>
      </c>
      <c r="I280">
        <v>148.110364143742</v>
      </c>
      <c r="J280">
        <v>349.59768575514602</v>
      </c>
      <c r="K280">
        <v>148.64967071984799</v>
      </c>
      <c r="L280">
        <v>285.87589402522701</v>
      </c>
      <c r="M280">
        <v>139.21870027989701</v>
      </c>
      <c r="N280">
        <v>323.575972893038</v>
      </c>
      <c r="O280">
        <v>240.60340510362201</v>
      </c>
      <c r="P280">
        <v>291.53044641865301</v>
      </c>
      <c r="Q280">
        <v>238.063822014387</v>
      </c>
      <c r="S280" s="1">
        <f t="shared" si="88"/>
        <v>50.229559200823985</v>
      </c>
      <c r="T280" s="1">
        <f t="shared" si="89"/>
        <v>5.5444951692539917</v>
      </c>
      <c r="V280" s="1">
        <f t="shared" si="90"/>
        <v>40.53964190008503</v>
      </c>
      <c r="W280" s="1">
        <f t="shared" si="91"/>
        <v>15.248639195639043</v>
      </c>
      <c r="X280" s="1">
        <f t="shared" si="92"/>
        <v>39.273103108337978</v>
      </c>
      <c r="Y280" s="1">
        <f t="shared" si="93"/>
        <v>-1.7564066665440237</v>
      </c>
      <c r="Z280" s="1">
        <f t="shared" si="94"/>
        <v>7.1263800413360059</v>
      </c>
      <c r="AA280" s="1">
        <f t="shared" si="95"/>
        <v>11.012855312032997</v>
      </c>
      <c r="AB280" s="1"/>
      <c r="AC280" t="b">
        <f t="shared" si="96"/>
        <v>0</v>
      </c>
      <c r="AD280" t="b">
        <f t="shared" si="97"/>
        <v>0</v>
      </c>
      <c r="AE280" t="b">
        <f t="shared" si="98"/>
        <v>1</v>
      </c>
      <c r="AF280" t="b">
        <f t="shared" si="99"/>
        <v>0</v>
      </c>
      <c r="AG280" t="b">
        <f t="shared" si="100"/>
        <v>0</v>
      </c>
      <c r="AH280" t="b">
        <f t="shared" si="101"/>
        <v>0</v>
      </c>
      <c r="AI280">
        <f t="shared" si="102"/>
        <v>2</v>
      </c>
      <c r="AJ280" t="str">
        <f>VLOOKUP(AI280,Sheet1!$A$1:$B$7,2)</f>
        <v>flip</v>
      </c>
    </row>
    <row r="281" spans="2:36" x14ac:dyDescent="0.25">
      <c r="B281">
        <v>333.16211381041398</v>
      </c>
      <c r="C281">
        <v>156.78696388422</v>
      </c>
      <c r="D281">
        <v>284.35825438296001</v>
      </c>
      <c r="E281">
        <v>150.99706516709401</v>
      </c>
      <c r="F281">
        <v>371.00131114700503</v>
      </c>
      <c r="G281">
        <v>149.878517457345</v>
      </c>
      <c r="H281">
        <v>248.62312642318901</v>
      </c>
      <c r="I281">
        <v>147.18474277230101</v>
      </c>
      <c r="J281">
        <v>347.253965645981</v>
      </c>
      <c r="K281">
        <v>144.43353580370001</v>
      </c>
      <c r="L281">
        <v>259.36151923349797</v>
      </c>
      <c r="M281">
        <v>136.85149497259999</v>
      </c>
      <c r="N281">
        <v>323.95179145897299</v>
      </c>
      <c r="O281">
        <v>241.74783896190101</v>
      </c>
      <c r="P281">
        <v>292.177504890526</v>
      </c>
      <c r="Q281">
        <v>238.38075633784899</v>
      </c>
      <c r="S281" s="1">
        <f t="shared" si="88"/>
        <v>48.803859427453972</v>
      </c>
      <c r="T281" s="1">
        <f t="shared" si="89"/>
        <v>5.7898987171259932</v>
      </c>
      <c r="V281" s="1">
        <f t="shared" si="90"/>
        <v>37.839197336591042</v>
      </c>
      <c r="W281" s="1">
        <f t="shared" si="91"/>
        <v>14.091851835567013</v>
      </c>
      <c r="X281" s="1">
        <f t="shared" si="92"/>
        <v>35.735127959771006</v>
      </c>
      <c r="Y281" s="1">
        <f t="shared" si="93"/>
        <v>24.99673514946204</v>
      </c>
      <c r="Z281" s="1">
        <f t="shared" si="94"/>
        <v>12.35342808051999</v>
      </c>
      <c r="AA281" s="1">
        <f t="shared" si="95"/>
        <v>14.145570194494013</v>
      </c>
      <c r="AB281" s="1"/>
      <c r="AC281" t="b">
        <f t="shared" si="96"/>
        <v>0</v>
      </c>
      <c r="AD281" t="b">
        <f t="shared" si="97"/>
        <v>0</v>
      </c>
      <c r="AE281" t="b">
        <f t="shared" si="98"/>
        <v>1</v>
      </c>
      <c r="AF281" t="b">
        <f t="shared" si="99"/>
        <v>0</v>
      </c>
      <c r="AG281" t="b">
        <f t="shared" si="100"/>
        <v>0</v>
      </c>
      <c r="AH281" t="b">
        <f t="shared" si="101"/>
        <v>0</v>
      </c>
      <c r="AI281">
        <f t="shared" si="102"/>
        <v>2</v>
      </c>
      <c r="AJ281" t="str">
        <f>VLOOKUP(AI281,Sheet1!$A$1:$B$7,2)</f>
        <v>flip</v>
      </c>
    </row>
    <row r="282" spans="2:36" x14ac:dyDescent="0.25">
      <c r="B282">
        <v>332.13536471928802</v>
      </c>
      <c r="C282">
        <v>157.64726634761399</v>
      </c>
      <c r="D282">
        <v>282.24918118396999</v>
      </c>
      <c r="E282">
        <v>150.540650591537</v>
      </c>
      <c r="F282">
        <v>373.27003033051898</v>
      </c>
      <c r="G282">
        <v>150.356429505297</v>
      </c>
      <c r="H282">
        <v>246.48269388159599</v>
      </c>
      <c r="I282">
        <v>146.82603219094699</v>
      </c>
      <c r="J282">
        <v>352.28224092938501</v>
      </c>
      <c r="K282">
        <v>148.077745820704</v>
      </c>
      <c r="L282">
        <v>288.94384881331399</v>
      </c>
      <c r="M282">
        <v>143.471493549629</v>
      </c>
      <c r="N282">
        <v>322.251734078212</v>
      </c>
      <c r="O282">
        <v>240.34909827008499</v>
      </c>
      <c r="P282">
        <v>291.25863363015799</v>
      </c>
      <c r="Q282">
        <v>237.44764731247801</v>
      </c>
      <c r="S282" s="1">
        <f t="shared" si="88"/>
        <v>49.886183535318025</v>
      </c>
      <c r="T282" s="1">
        <f t="shared" si="89"/>
        <v>7.1066157560769909</v>
      </c>
      <c r="V282" s="1">
        <f t="shared" si="90"/>
        <v>41.134665611230957</v>
      </c>
      <c r="W282" s="1">
        <f t="shared" si="91"/>
        <v>20.146876210096991</v>
      </c>
      <c r="X282" s="1">
        <f t="shared" si="92"/>
        <v>35.766487302374003</v>
      </c>
      <c r="Y282" s="1">
        <f t="shared" si="93"/>
        <v>-6.6946676293439964</v>
      </c>
      <c r="Z282" s="1">
        <f t="shared" si="94"/>
        <v>9.5695205269099972</v>
      </c>
      <c r="AA282" s="1">
        <f t="shared" si="95"/>
        <v>7.0691570419079994</v>
      </c>
      <c r="AB282" s="1"/>
      <c r="AC282" t="b">
        <f t="shared" si="96"/>
        <v>0</v>
      </c>
      <c r="AD282" t="b">
        <f t="shared" si="97"/>
        <v>0</v>
      </c>
      <c r="AE282" t="b">
        <f t="shared" si="98"/>
        <v>1</v>
      </c>
      <c r="AF282" t="b">
        <f t="shared" si="99"/>
        <v>0</v>
      </c>
      <c r="AG282" t="b">
        <f t="shared" si="100"/>
        <v>0</v>
      </c>
      <c r="AH282" t="b">
        <f t="shared" si="101"/>
        <v>0</v>
      </c>
      <c r="AI282">
        <f t="shared" si="102"/>
        <v>2</v>
      </c>
      <c r="AJ282" t="str">
        <f>VLOOKUP(AI282,Sheet1!$A$1:$B$7,2)</f>
        <v>flip</v>
      </c>
    </row>
    <row r="283" spans="2:36" x14ac:dyDescent="0.25">
      <c r="B283">
        <v>330.449939986917</v>
      </c>
      <c r="C283">
        <v>153.831955786739</v>
      </c>
      <c r="D283">
        <v>281.209130550824</v>
      </c>
      <c r="E283">
        <v>149.91197146522501</v>
      </c>
      <c r="F283">
        <v>366.35102234368799</v>
      </c>
      <c r="G283">
        <v>148.90531963324099</v>
      </c>
      <c r="H283">
        <v>245.51618675485</v>
      </c>
      <c r="I283">
        <v>145.119548257259</v>
      </c>
      <c r="J283">
        <v>346.54785445516097</v>
      </c>
      <c r="K283">
        <v>148.50981278852899</v>
      </c>
      <c r="L283">
        <v>280.051982090183</v>
      </c>
      <c r="M283">
        <v>140.900610022514</v>
      </c>
      <c r="N283">
        <v>321.781747224394</v>
      </c>
      <c r="O283">
        <v>240.92395484069399</v>
      </c>
      <c r="P283">
        <v>290.62188653207602</v>
      </c>
      <c r="Q283">
        <v>236.60656693117801</v>
      </c>
      <c r="S283" s="1">
        <f t="shared" si="88"/>
        <v>49.240809436093002</v>
      </c>
      <c r="T283" s="1">
        <f t="shared" si="89"/>
        <v>3.9199843215139936</v>
      </c>
      <c r="V283" s="1">
        <f t="shared" si="90"/>
        <v>35.901082356770985</v>
      </c>
      <c r="W283" s="1">
        <f t="shared" si="91"/>
        <v>16.097914468243971</v>
      </c>
      <c r="X283" s="1">
        <f t="shared" si="92"/>
        <v>35.692943795974003</v>
      </c>
      <c r="Y283" s="1">
        <f t="shared" si="93"/>
        <v>1.1571484606409967</v>
      </c>
      <c r="Z283" s="1">
        <f t="shared" si="94"/>
        <v>5.3221429982100119</v>
      </c>
      <c r="AA283" s="1">
        <f t="shared" si="95"/>
        <v>9.0113614427110065</v>
      </c>
      <c r="AB283" s="1"/>
      <c r="AC283" t="b">
        <f t="shared" si="96"/>
        <v>0</v>
      </c>
      <c r="AD283" t="b">
        <f t="shared" si="97"/>
        <v>0</v>
      </c>
      <c r="AE283" t="b">
        <f t="shared" si="98"/>
        <v>1</v>
      </c>
      <c r="AF283" t="b">
        <f t="shared" si="99"/>
        <v>0</v>
      </c>
      <c r="AG283" t="b">
        <f t="shared" si="100"/>
        <v>0</v>
      </c>
      <c r="AH283" t="b">
        <f t="shared" si="101"/>
        <v>0</v>
      </c>
      <c r="AI283">
        <f t="shared" si="102"/>
        <v>2</v>
      </c>
      <c r="AJ283" t="str">
        <f>VLOOKUP(AI283,Sheet1!$A$1:$B$7,2)</f>
        <v>flip</v>
      </c>
    </row>
    <row r="284" spans="2:36" x14ac:dyDescent="0.25">
      <c r="B284">
        <v>326.70979673075198</v>
      </c>
      <c r="C284">
        <v>152.601117220791</v>
      </c>
      <c r="D284">
        <v>278.21756805853801</v>
      </c>
      <c r="E284">
        <v>150.120321197187</v>
      </c>
      <c r="F284">
        <v>370.42911860991802</v>
      </c>
      <c r="G284">
        <v>150.94482131538601</v>
      </c>
      <c r="H284">
        <v>239.89472351556299</v>
      </c>
      <c r="I284">
        <v>146.29719030529401</v>
      </c>
      <c r="J284">
        <v>332.97342851828603</v>
      </c>
      <c r="K284">
        <v>147.48575287187799</v>
      </c>
      <c r="L284">
        <v>276.052566214948</v>
      </c>
      <c r="M284">
        <v>137.81633358929099</v>
      </c>
      <c r="N284">
        <v>319.37180336806</v>
      </c>
      <c r="O284">
        <v>235.66575225765499</v>
      </c>
      <c r="P284">
        <v>289.20397187484502</v>
      </c>
      <c r="Q284">
        <v>236.10797519159601</v>
      </c>
      <c r="S284" s="1">
        <f t="shared" si="88"/>
        <v>48.492228672213969</v>
      </c>
      <c r="T284" s="1">
        <f t="shared" si="89"/>
        <v>2.4807960236040003</v>
      </c>
      <c r="V284" s="1">
        <f t="shared" si="90"/>
        <v>43.719321879166046</v>
      </c>
      <c r="W284" s="1">
        <f t="shared" si="91"/>
        <v>6.2636317875340524</v>
      </c>
      <c r="X284" s="1">
        <f t="shared" si="92"/>
        <v>38.32284454297502</v>
      </c>
      <c r="Y284" s="1">
        <f t="shared" si="93"/>
        <v>2.1650018435900051</v>
      </c>
      <c r="Z284" s="1">
        <f t="shared" si="94"/>
        <v>5.1153643489130047</v>
      </c>
      <c r="AA284" s="1">
        <f t="shared" si="95"/>
        <v>12.303987607896005</v>
      </c>
      <c r="AB284" s="1"/>
      <c r="AC284" t="b">
        <f t="shared" si="96"/>
        <v>0</v>
      </c>
      <c r="AD284" t="b">
        <f t="shared" si="97"/>
        <v>0</v>
      </c>
      <c r="AE284" t="b">
        <f t="shared" si="98"/>
        <v>1</v>
      </c>
      <c r="AF284" t="b">
        <f t="shared" si="99"/>
        <v>0</v>
      </c>
      <c r="AG284" t="b">
        <f t="shared" si="100"/>
        <v>0</v>
      </c>
      <c r="AH284" t="b">
        <f t="shared" si="101"/>
        <v>0</v>
      </c>
      <c r="AI284">
        <f t="shared" si="102"/>
        <v>2</v>
      </c>
      <c r="AJ284" t="str">
        <f>VLOOKUP(AI284,Sheet1!$A$1:$B$7,2)</f>
        <v>flip</v>
      </c>
    </row>
    <row r="285" spans="2:36" x14ac:dyDescent="0.25">
      <c r="B285">
        <v>328.55271181223998</v>
      </c>
      <c r="C285">
        <v>156.835376263672</v>
      </c>
      <c r="D285">
        <v>277.65088411303998</v>
      </c>
      <c r="E285">
        <v>150.144977045361</v>
      </c>
      <c r="F285">
        <v>369.85493688598399</v>
      </c>
      <c r="G285">
        <v>152.841799778363</v>
      </c>
      <c r="H285">
        <v>242.826913167703</v>
      </c>
      <c r="I285">
        <v>145.373735810939</v>
      </c>
      <c r="J285">
        <v>332.15107916278998</v>
      </c>
      <c r="K285">
        <v>142.95135498046801</v>
      </c>
      <c r="L285">
        <v>274.03132964461099</v>
      </c>
      <c r="M285">
        <v>141.40937732591601</v>
      </c>
      <c r="N285">
        <v>319.17235773698201</v>
      </c>
      <c r="O285">
        <v>238.75432270525801</v>
      </c>
      <c r="P285">
        <v>286.51091998975602</v>
      </c>
      <c r="Q285">
        <v>235.74612704190301</v>
      </c>
      <c r="S285" s="1">
        <f t="shared" si="88"/>
        <v>50.901827699199998</v>
      </c>
      <c r="T285" s="1">
        <f t="shared" si="89"/>
        <v>6.6903992183110006</v>
      </c>
      <c r="V285" s="1">
        <f t="shared" si="90"/>
        <v>41.302225073744012</v>
      </c>
      <c r="W285" s="1">
        <f t="shared" si="91"/>
        <v>3.5983673505500064</v>
      </c>
      <c r="X285" s="1">
        <f t="shared" si="92"/>
        <v>34.823970945336981</v>
      </c>
      <c r="Y285" s="1">
        <f t="shared" si="93"/>
        <v>3.6195544684289871</v>
      </c>
      <c r="Z285" s="1">
        <f t="shared" si="94"/>
        <v>13.884021283203992</v>
      </c>
      <c r="AA285" s="1">
        <f t="shared" si="95"/>
        <v>8.7355997194449913</v>
      </c>
      <c r="AB285" s="1"/>
      <c r="AC285" t="b">
        <f t="shared" si="96"/>
        <v>0</v>
      </c>
      <c r="AD285" t="b">
        <f t="shared" si="97"/>
        <v>0</v>
      </c>
      <c r="AE285" t="b">
        <f t="shared" si="98"/>
        <v>1</v>
      </c>
      <c r="AF285" t="b">
        <f t="shared" si="99"/>
        <v>0</v>
      </c>
      <c r="AG285" t="b">
        <f t="shared" si="100"/>
        <v>0</v>
      </c>
      <c r="AH285" t="b">
        <f t="shared" si="101"/>
        <v>0</v>
      </c>
      <c r="AI285">
        <f t="shared" si="102"/>
        <v>2</v>
      </c>
      <c r="AJ285" t="str">
        <f>VLOOKUP(AI285,Sheet1!$A$1:$B$7,2)</f>
        <v>flip</v>
      </c>
    </row>
    <row r="286" spans="2:36" x14ac:dyDescent="0.25">
      <c r="B286">
        <v>328.27581565338602</v>
      </c>
      <c r="C286">
        <v>156.31352664552301</v>
      </c>
      <c r="D286">
        <v>278.32308366965299</v>
      </c>
      <c r="E286">
        <v>151.18438801352099</v>
      </c>
      <c r="F286">
        <v>368.89752380467502</v>
      </c>
      <c r="G286">
        <v>153.15509013847301</v>
      </c>
      <c r="H286">
        <v>238.77107014588199</v>
      </c>
      <c r="I286">
        <v>147.731640676615</v>
      </c>
      <c r="J286">
        <v>332.58506202396399</v>
      </c>
      <c r="K286">
        <v>143.44094024400101</v>
      </c>
      <c r="L286">
        <v>265.08638161995202</v>
      </c>
      <c r="M286">
        <v>137.39966340095199</v>
      </c>
      <c r="N286">
        <v>319.64972232378602</v>
      </c>
      <c r="O286">
        <v>238.815592630721</v>
      </c>
      <c r="P286">
        <v>289.55659935636299</v>
      </c>
      <c r="Q286">
        <v>239.602041264669</v>
      </c>
      <c r="S286" s="1">
        <f t="shared" si="88"/>
        <v>49.952731983733031</v>
      </c>
      <c r="T286" s="1">
        <f t="shared" si="89"/>
        <v>5.1291386320020251</v>
      </c>
      <c r="V286" s="1">
        <f t="shared" si="90"/>
        <v>40.621708151288999</v>
      </c>
      <c r="W286" s="1">
        <f t="shared" si="91"/>
        <v>4.3092463705779664</v>
      </c>
      <c r="X286" s="1">
        <f t="shared" si="92"/>
        <v>39.552013523770995</v>
      </c>
      <c r="Y286" s="1">
        <f t="shared" si="93"/>
        <v>13.236702049700966</v>
      </c>
      <c r="Z286" s="1">
        <f t="shared" si="94"/>
        <v>12.872586401522</v>
      </c>
      <c r="AA286" s="1">
        <f t="shared" si="95"/>
        <v>13.784724612568994</v>
      </c>
      <c r="AB286" s="1"/>
      <c r="AC286" t="b">
        <f t="shared" si="96"/>
        <v>0</v>
      </c>
      <c r="AD286" t="b">
        <f t="shared" si="97"/>
        <v>0</v>
      </c>
      <c r="AE286" t="b">
        <f t="shared" si="98"/>
        <v>1</v>
      </c>
      <c r="AF286" t="b">
        <f t="shared" si="99"/>
        <v>0</v>
      </c>
      <c r="AG286" t="b">
        <f t="shared" si="100"/>
        <v>0</v>
      </c>
      <c r="AH286" t="b">
        <f t="shared" si="101"/>
        <v>0</v>
      </c>
      <c r="AI286">
        <f t="shared" si="102"/>
        <v>2</v>
      </c>
      <c r="AJ286" t="str">
        <f>VLOOKUP(AI286,Sheet1!$A$1:$B$7,2)</f>
        <v>flip</v>
      </c>
    </row>
    <row r="287" spans="2:36" x14ac:dyDescent="0.25">
      <c r="B287">
        <v>329.687270515526</v>
      </c>
      <c r="C287">
        <v>156.530270485746</v>
      </c>
      <c r="D287">
        <v>278.75937029460403</v>
      </c>
      <c r="E287">
        <v>150.52298241387399</v>
      </c>
      <c r="F287">
        <v>366.77099532237298</v>
      </c>
      <c r="G287">
        <v>155.78846131016201</v>
      </c>
      <c r="H287">
        <v>238.12603750123401</v>
      </c>
      <c r="I287">
        <v>147.64194899835201</v>
      </c>
      <c r="J287">
        <v>340.37019027541203</v>
      </c>
      <c r="K287">
        <v>150.235955397624</v>
      </c>
      <c r="L287">
        <v>277.64422617064002</v>
      </c>
      <c r="M287">
        <v>139.44092506586099</v>
      </c>
      <c r="N287">
        <v>320.66896339163299</v>
      </c>
      <c r="O287">
        <v>239.96792218649799</v>
      </c>
      <c r="P287">
        <v>290.34114072296398</v>
      </c>
      <c r="Q287">
        <v>239.872342244767</v>
      </c>
      <c r="S287" s="1">
        <f t="shared" si="88"/>
        <v>50.92790022092197</v>
      </c>
      <c r="T287" s="1">
        <f t="shared" si="89"/>
        <v>6.0072880718720114</v>
      </c>
      <c r="V287" s="1">
        <f t="shared" si="90"/>
        <v>37.083724806846988</v>
      </c>
      <c r="W287" s="1">
        <f t="shared" si="91"/>
        <v>10.682919759886033</v>
      </c>
      <c r="X287" s="1">
        <f t="shared" si="92"/>
        <v>40.633332793370016</v>
      </c>
      <c r="Y287" s="1">
        <f t="shared" si="93"/>
        <v>1.1151441239640008</v>
      </c>
      <c r="Z287" s="1">
        <f t="shared" si="94"/>
        <v>6.2943150881220049</v>
      </c>
      <c r="AA287" s="1">
        <f t="shared" si="95"/>
        <v>11.082057348012995</v>
      </c>
      <c r="AB287" s="1"/>
      <c r="AC287" t="b">
        <f t="shared" si="96"/>
        <v>0</v>
      </c>
      <c r="AD287" t="b">
        <f t="shared" si="97"/>
        <v>0</v>
      </c>
      <c r="AE287" t="b">
        <f t="shared" si="98"/>
        <v>1</v>
      </c>
      <c r="AF287" t="b">
        <f t="shared" si="99"/>
        <v>0</v>
      </c>
      <c r="AG287" t="b">
        <f t="shared" si="100"/>
        <v>0</v>
      </c>
      <c r="AH287" t="b">
        <f t="shared" si="101"/>
        <v>0</v>
      </c>
      <c r="AI287">
        <f t="shared" si="102"/>
        <v>2</v>
      </c>
      <c r="AJ287" t="str">
        <f>VLOOKUP(AI287,Sheet1!$A$1:$B$7,2)</f>
        <v>flip</v>
      </c>
    </row>
    <row r="288" spans="2:36" x14ac:dyDescent="0.25">
      <c r="B288">
        <v>326.430011767346</v>
      </c>
      <c r="C288">
        <v>155.24381950087999</v>
      </c>
      <c r="D288">
        <v>277.26541576415599</v>
      </c>
      <c r="E288">
        <v>150.855868543177</v>
      </c>
      <c r="F288">
        <v>368.604310142673</v>
      </c>
      <c r="G288">
        <v>151.597989104514</v>
      </c>
      <c r="H288">
        <v>238.467911513872</v>
      </c>
      <c r="I288">
        <v>148.12318636549401</v>
      </c>
      <c r="J288">
        <v>332.25982672041999</v>
      </c>
      <c r="K288">
        <v>146.72440188127601</v>
      </c>
      <c r="L288">
        <v>278.11438007565602</v>
      </c>
      <c r="M288">
        <v>139.378540490696</v>
      </c>
      <c r="N288">
        <v>319.35050446086899</v>
      </c>
      <c r="O288">
        <v>237.69459157867101</v>
      </c>
      <c r="P288">
        <v>290.31010584055298</v>
      </c>
      <c r="Q288">
        <v>237.464423794575</v>
      </c>
      <c r="S288" s="1">
        <f t="shared" si="88"/>
        <v>49.164596003190013</v>
      </c>
      <c r="T288" s="1">
        <f t="shared" si="89"/>
        <v>4.3879509577029978</v>
      </c>
      <c r="V288" s="1">
        <f t="shared" si="90"/>
        <v>42.174298375326998</v>
      </c>
      <c r="W288" s="1">
        <f t="shared" si="91"/>
        <v>5.829814953073992</v>
      </c>
      <c r="X288" s="1">
        <f t="shared" si="92"/>
        <v>38.797504250283993</v>
      </c>
      <c r="Y288" s="1">
        <f t="shared" si="93"/>
        <v>-0.84896431150002627</v>
      </c>
      <c r="Z288" s="1">
        <f t="shared" si="94"/>
        <v>8.5194176196039848</v>
      </c>
      <c r="AA288" s="1">
        <f t="shared" si="95"/>
        <v>11.477328052480999</v>
      </c>
      <c r="AB288" s="1"/>
      <c r="AC288" t="b">
        <f t="shared" si="96"/>
        <v>0</v>
      </c>
      <c r="AD288" t="b">
        <f t="shared" si="97"/>
        <v>0</v>
      </c>
      <c r="AE288" t="b">
        <f t="shared" si="98"/>
        <v>1</v>
      </c>
      <c r="AF288" t="b">
        <f t="shared" si="99"/>
        <v>0</v>
      </c>
      <c r="AG288" t="b">
        <f t="shared" si="100"/>
        <v>0</v>
      </c>
      <c r="AH288" t="b">
        <f t="shared" si="101"/>
        <v>0</v>
      </c>
      <c r="AI288">
        <f t="shared" si="102"/>
        <v>2</v>
      </c>
      <c r="AJ288" t="str">
        <f>VLOOKUP(AI288,Sheet1!$A$1:$B$7,2)</f>
        <v>flip</v>
      </c>
    </row>
    <row r="289" spans="2:36" x14ac:dyDescent="0.25">
      <c r="B289">
        <v>326.90966854728202</v>
      </c>
      <c r="C289">
        <v>150.15572045872599</v>
      </c>
      <c r="D289">
        <v>275.93251015902598</v>
      </c>
      <c r="E289">
        <v>148.397918604393</v>
      </c>
      <c r="F289">
        <v>361.25310864682001</v>
      </c>
      <c r="G289">
        <v>147.582022604428</v>
      </c>
      <c r="H289">
        <v>239.30050239743699</v>
      </c>
      <c r="I289">
        <v>145.63935100402099</v>
      </c>
      <c r="J289">
        <v>335.243674906509</v>
      </c>
      <c r="K289">
        <v>148.460869819366</v>
      </c>
      <c r="L289">
        <v>259.18653828649502</v>
      </c>
      <c r="M289">
        <v>141.694181091437</v>
      </c>
      <c r="N289">
        <v>319.65018852438698</v>
      </c>
      <c r="O289">
        <v>235.48981809716801</v>
      </c>
      <c r="P289">
        <v>285.58341413500898</v>
      </c>
      <c r="Q289">
        <v>234.45106716034999</v>
      </c>
      <c r="S289" s="1">
        <f t="shared" si="88"/>
        <v>50.977158388256044</v>
      </c>
      <c r="T289" s="1">
        <f t="shared" si="89"/>
        <v>1.7578018543329961</v>
      </c>
      <c r="V289" s="1">
        <f t="shared" si="90"/>
        <v>34.343440099537986</v>
      </c>
      <c r="W289" s="1">
        <f t="shared" si="91"/>
        <v>8.3340063592269757</v>
      </c>
      <c r="X289" s="1">
        <f t="shared" si="92"/>
        <v>36.632007761588994</v>
      </c>
      <c r="Y289" s="1">
        <f t="shared" si="93"/>
        <v>16.745971872530959</v>
      </c>
      <c r="Z289" s="1">
        <f t="shared" si="94"/>
        <v>1.6948506393599985</v>
      </c>
      <c r="AA289" s="1">
        <f t="shared" si="95"/>
        <v>6.7037375129559962</v>
      </c>
      <c r="AB289" s="1"/>
      <c r="AC289" t="b">
        <f t="shared" si="96"/>
        <v>0</v>
      </c>
      <c r="AD289" t="b">
        <f t="shared" si="97"/>
        <v>0</v>
      </c>
      <c r="AE289" t="b">
        <f t="shared" si="98"/>
        <v>1</v>
      </c>
      <c r="AF289" t="b">
        <f t="shared" si="99"/>
        <v>0</v>
      </c>
      <c r="AG289" t="b">
        <f t="shared" si="100"/>
        <v>0</v>
      </c>
      <c r="AH289" t="b">
        <f t="shared" si="101"/>
        <v>0</v>
      </c>
      <c r="AI289">
        <f t="shared" si="102"/>
        <v>2</v>
      </c>
      <c r="AJ289" t="str">
        <f>VLOOKUP(AI289,Sheet1!$A$1:$B$7,2)</f>
        <v>flip</v>
      </c>
    </row>
    <row r="290" spans="2:36" x14ac:dyDescent="0.25">
      <c r="B290">
        <v>325.90615439753901</v>
      </c>
      <c r="C290">
        <v>151.871875738744</v>
      </c>
      <c r="D290">
        <v>276.66406809247798</v>
      </c>
      <c r="E290">
        <v>148.48771770711099</v>
      </c>
      <c r="F290">
        <v>369.37071693263698</v>
      </c>
      <c r="G290">
        <v>149.09416795532999</v>
      </c>
      <c r="H290">
        <v>241.28676958370301</v>
      </c>
      <c r="I290">
        <v>143.71913982496201</v>
      </c>
      <c r="J290">
        <v>333.306364568677</v>
      </c>
      <c r="K290">
        <v>142.35165844003899</v>
      </c>
      <c r="L290">
        <v>276.26402747951198</v>
      </c>
      <c r="M290">
        <v>141.538690482335</v>
      </c>
      <c r="N290">
        <v>319.20621730328298</v>
      </c>
      <c r="O290">
        <v>232.64615774658699</v>
      </c>
      <c r="P290">
        <v>285.66686741736999</v>
      </c>
      <c r="Q290">
        <v>231.668974088059</v>
      </c>
      <c r="S290" s="1">
        <f t="shared" ref="S290:S353" si="103">B290-D290</f>
        <v>49.242086305061036</v>
      </c>
      <c r="T290" s="1">
        <f t="shared" ref="T290:T353" si="104">C290-E290</f>
        <v>3.3841580316330067</v>
      </c>
      <c r="V290" s="1">
        <f t="shared" ref="V290:V353" si="105">F290-B290</f>
        <v>43.464562535097969</v>
      </c>
      <c r="W290" s="1">
        <f t="shared" ref="W290:W353" si="106">J290-B290</f>
        <v>7.4002101711379851</v>
      </c>
      <c r="X290" s="1">
        <f t="shared" ref="X290:X353" si="107">D290-H290</f>
        <v>35.37729850877497</v>
      </c>
      <c r="Y290" s="1">
        <f t="shared" ref="Y290:Y353" si="108">D290-L290</f>
        <v>0.40004061296599502</v>
      </c>
      <c r="Z290" s="1">
        <f t="shared" ref="Z290:Z353" si="109">C290-K290</f>
        <v>9.5202172987050062</v>
      </c>
      <c r="AA290" s="1">
        <f t="shared" ref="AA290:AA353" si="110">E290-M290</f>
        <v>6.949027224775989</v>
      </c>
      <c r="AB290" s="1"/>
      <c r="AC290" t="b">
        <f t="shared" ref="AC290:AC353" si="111">AND(($Z290&gt;$AM$3),($AA290&gt;$AM$3),(ABS($W290)&lt;$AM$5),(ABS($Y290)&lt;$AM$5))</f>
        <v>0</v>
      </c>
      <c r="AD290" t="b">
        <f t="shared" ref="AD290:AD353" si="112">AND((ABS($Z290)&lt;$AM$5),(ABS($AA290)&lt;$AM$5),($W290&gt;$AM$4),($Y290&gt;$AM$4))</f>
        <v>0</v>
      </c>
      <c r="AE290" t="b">
        <f t="shared" ref="AE290:AE353" si="113">AND((ABS($Z290)&lt;$AM$5),(ABS($AA290)&lt;$AM$5),(ABS($W290)&lt;$AM$5),(ABS($Y290)&lt;$AM$5))</f>
        <v>1</v>
      </c>
      <c r="AF290" t="b">
        <f t="shared" ref="AF290:AF353" si="114">AND(($Z290&lt;-$AM$3),(ABS($AA290)&lt;$AM$5),(ABS($W290)&lt;$AM$5),($Y290&gt;$AM$4))</f>
        <v>0</v>
      </c>
      <c r="AG290" t="b">
        <f t="shared" ref="AG290:AG353" si="115">AND((ABS($Z290)&lt;$AM$5),($AA290&lt;-$AM$3),($W290&gt;$AM$4),(ABS($Y290)&lt;$AM$5))</f>
        <v>0</v>
      </c>
      <c r="AH290" t="b">
        <f t="shared" ref="AH290:AH353" si="116">AND(($Z290&lt;-$AM$3),($AA290&lt;-$AM$3),(ABS($W290)&lt;$AM$5),(ABS($Y290)&lt;$AM$5))</f>
        <v>0</v>
      </c>
      <c r="AI290">
        <f t="shared" si="102"/>
        <v>2</v>
      </c>
      <c r="AJ290" t="str">
        <f>VLOOKUP(AI290,Sheet1!$A$1:$B$7,2)</f>
        <v>flip</v>
      </c>
    </row>
    <row r="291" spans="2:36" x14ac:dyDescent="0.25">
      <c r="B291">
        <v>327.19494281786803</v>
      </c>
      <c r="C291">
        <v>150.209374135442</v>
      </c>
      <c r="D291">
        <v>277.31183140951998</v>
      </c>
      <c r="E291">
        <v>147.79615922407601</v>
      </c>
      <c r="F291">
        <v>369.78462014341397</v>
      </c>
      <c r="G291">
        <v>148.671211742699</v>
      </c>
      <c r="H291">
        <v>241.42931511805099</v>
      </c>
      <c r="I291">
        <v>143.31233212106</v>
      </c>
      <c r="J291">
        <v>331.80346400063502</v>
      </c>
      <c r="K291">
        <v>141.912560493195</v>
      </c>
      <c r="L291">
        <v>274.49737114928899</v>
      </c>
      <c r="M291">
        <v>141.76779103833499</v>
      </c>
      <c r="N291">
        <v>319.377814077464</v>
      </c>
      <c r="O291">
        <v>232.91101322617601</v>
      </c>
      <c r="P291">
        <v>285.01698474371699</v>
      </c>
      <c r="Q291">
        <v>232.813687153144</v>
      </c>
      <c r="S291" s="1">
        <f t="shared" si="103"/>
        <v>49.883111408348043</v>
      </c>
      <c r="T291" s="1">
        <f t="shared" si="104"/>
        <v>2.4132149113659978</v>
      </c>
      <c r="V291" s="1">
        <f t="shared" si="105"/>
        <v>42.589677325545949</v>
      </c>
      <c r="W291" s="1">
        <f t="shared" si="106"/>
        <v>4.6085211827669923</v>
      </c>
      <c r="X291" s="1">
        <f t="shared" si="107"/>
        <v>35.882516291468988</v>
      </c>
      <c r="Y291" s="1">
        <f t="shared" si="108"/>
        <v>2.8144602602309874</v>
      </c>
      <c r="Z291" s="1">
        <f t="shared" si="109"/>
        <v>8.2968136422470025</v>
      </c>
      <c r="AA291" s="1">
        <f t="shared" si="110"/>
        <v>6.0283681857410158</v>
      </c>
      <c r="AB291" s="1"/>
      <c r="AC291" t="b">
        <f t="shared" si="111"/>
        <v>0</v>
      </c>
      <c r="AD291" t="b">
        <f t="shared" si="112"/>
        <v>0</v>
      </c>
      <c r="AE291" t="b">
        <f t="shared" si="113"/>
        <v>1</v>
      </c>
      <c r="AF291" t="b">
        <f t="shared" si="114"/>
        <v>0</v>
      </c>
      <c r="AG291" t="b">
        <f t="shared" si="115"/>
        <v>0</v>
      </c>
      <c r="AH291" t="b">
        <f t="shared" si="116"/>
        <v>0</v>
      </c>
      <c r="AI291">
        <f t="shared" si="102"/>
        <v>2</v>
      </c>
      <c r="AJ291" t="str">
        <f>VLOOKUP(AI291,Sheet1!$A$1:$B$7,2)</f>
        <v>flip</v>
      </c>
    </row>
    <row r="292" spans="2:36" x14ac:dyDescent="0.25">
      <c r="B292">
        <v>327.89486467744098</v>
      </c>
      <c r="C292">
        <v>151.42662483844299</v>
      </c>
      <c r="D292">
        <v>277.07075122031699</v>
      </c>
      <c r="E292">
        <v>146.99979197399301</v>
      </c>
      <c r="F292">
        <v>370.61205437586301</v>
      </c>
      <c r="G292">
        <v>149.595047545483</v>
      </c>
      <c r="H292">
        <v>241.06563140242301</v>
      </c>
      <c r="I292">
        <v>144.78692343068599</v>
      </c>
      <c r="J292">
        <v>332.50784393358703</v>
      </c>
      <c r="K292">
        <v>143.282870238225</v>
      </c>
      <c r="L292">
        <v>277.29453232992603</v>
      </c>
      <c r="M292">
        <v>135.16937836532099</v>
      </c>
      <c r="N292">
        <v>318.34750978490899</v>
      </c>
      <c r="O292">
        <v>236.055648956944</v>
      </c>
      <c r="P292">
        <v>283.93718894247297</v>
      </c>
      <c r="Q292">
        <v>232.91881020931001</v>
      </c>
      <c r="S292" s="1">
        <f t="shared" si="103"/>
        <v>50.824113457123985</v>
      </c>
      <c r="T292" s="1">
        <f t="shared" si="104"/>
        <v>4.4268328644499775</v>
      </c>
      <c r="V292" s="1">
        <f t="shared" si="105"/>
        <v>42.717189698422033</v>
      </c>
      <c r="W292" s="1">
        <f t="shared" si="106"/>
        <v>4.6129792561460476</v>
      </c>
      <c r="X292" s="1">
        <f t="shared" si="107"/>
        <v>36.005119817893984</v>
      </c>
      <c r="Y292" s="1">
        <f t="shared" si="108"/>
        <v>-0.22378110960903541</v>
      </c>
      <c r="Z292" s="1">
        <f t="shared" si="109"/>
        <v>8.1437546002179886</v>
      </c>
      <c r="AA292" s="1">
        <f t="shared" si="110"/>
        <v>11.830413608672018</v>
      </c>
      <c r="AB292" s="1"/>
      <c r="AC292" t="b">
        <f t="shared" si="111"/>
        <v>0</v>
      </c>
      <c r="AD292" t="b">
        <f t="shared" si="112"/>
        <v>0</v>
      </c>
      <c r="AE292" t="b">
        <f t="shared" si="113"/>
        <v>1</v>
      </c>
      <c r="AF292" t="b">
        <f t="shared" si="114"/>
        <v>0</v>
      </c>
      <c r="AG292" t="b">
        <f t="shared" si="115"/>
        <v>0</v>
      </c>
      <c r="AH292" t="b">
        <f t="shared" si="116"/>
        <v>0</v>
      </c>
      <c r="AI292">
        <f t="shared" si="102"/>
        <v>2</v>
      </c>
      <c r="AJ292" t="str">
        <f>VLOOKUP(AI292,Sheet1!$A$1:$B$7,2)</f>
        <v>flip</v>
      </c>
    </row>
    <row r="293" spans="2:36" x14ac:dyDescent="0.25">
      <c r="B293">
        <v>326.782849448928</v>
      </c>
      <c r="C293">
        <v>154.52330365493401</v>
      </c>
      <c r="D293">
        <v>277.74723577273397</v>
      </c>
      <c r="E293">
        <v>149.51653381734701</v>
      </c>
      <c r="F293">
        <v>368.88296793234099</v>
      </c>
      <c r="G293">
        <v>153.929416261314</v>
      </c>
      <c r="H293">
        <v>241.78317342700899</v>
      </c>
      <c r="I293">
        <v>148.41005708399999</v>
      </c>
      <c r="J293">
        <v>332.61736889397702</v>
      </c>
      <c r="K293">
        <v>145.871010935583</v>
      </c>
      <c r="L293">
        <v>274.33634150837997</v>
      </c>
      <c r="M293">
        <v>138.854680293206</v>
      </c>
      <c r="N293">
        <v>319.31785233966099</v>
      </c>
      <c r="O293">
        <v>237.66858542444299</v>
      </c>
      <c r="P293">
        <v>289.675796773949</v>
      </c>
      <c r="Q293">
        <v>233.82661605738099</v>
      </c>
      <c r="S293" s="1">
        <f t="shared" si="103"/>
        <v>49.035613676194032</v>
      </c>
      <c r="T293" s="1">
        <f t="shared" si="104"/>
        <v>5.0067698375870009</v>
      </c>
      <c r="V293" s="1">
        <f t="shared" si="105"/>
        <v>42.100118483412984</v>
      </c>
      <c r="W293" s="1">
        <f t="shared" si="106"/>
        <v>5.8345194450490112</v>
      </c>
      <c r="X293" s="1">
        <f t="shared" si="107"/>
        <v>35.964062345724983</v>
      </c>
      <c r="Y293" s="1">
        <f t="shared" si="108"/>
        <v>3.410894264353999</v>
      </c>
      <c r="Z293" s="1">
        <f t="shared" si="109"/>
        <v>8.65229271935101</v>
      </c>
      <c r="AA293" s="1">
        <f t="shared" si="110"/>
        <v>10.661853524141009</v>
      </c>
      <c r="AB293" s="1"/>
      <c r="AC293" t="b">
        <f t="shared" si="111"/>
        <v>0</v>
      </c>
      <c r="AD293" t="b">
        <f t="shared" si="112"/>
        <v>0</v>
      </c>
      <c r="AE293" t="b">
        <f t="shared" si="113"/>
        <v>1</v>
      </c>
      <c r="AF293" t="b">
        <f t="shared" si="114"/>
        <v>0</v>
      </c>
      <c r="AG293" t="b">
        <f t="shared" si="115"/>
        <v>0</v>
      </c>
      <c r="AH293" t="b">
        <f t="shared" si="116"/>
        <v>0</v>
      </c>
      <c r="AI293">
        <f t="shared" si="102"/>
        <v>2</v>
      </c>
      <c r="AJ293" t="str">
        <f>VLOOKUP(AI293,Sheet1!$A$1:$B$7,2)</f>
        <v>flip</v>
      </c>
    </row>
    <row r="294" spans="2:36" x14ac:dyDescent="0.25">
      <c r="B294">
        <v>327.91484621840402</v>
      </c>
      <c r="C294">
        <v>154.958167590248</v>
      </c>
      <c r="D294">
        <v>279.49420368501899</v>
      </c>
      <c r="E294">
        <v>151.79480207898899</v>
      </c>
      <c r="F294">
        <v>363.62567967901401</v>
      </c>
      <c r="G294">
        <v>152.962661968981</v>
      </c>
      <c r="H294">
        <v>239.57289661088001</v>
      </c>
      <c r="I294">
        <v>147.99255048497699</v>
      </c>
      <c r="J294">
        <v>342.57414807263802</v>
      </c>
      <c r="K294">
        <v>153.933363868116</v>
      </c>
      <c r="L294">
        <v>277.25117326347703</v>
      </c>
      <c r="M294">
        <v>140.47627035709499</v>
      </c>
      <c r="N294">
        <v>319.26456348967503</v>
      </c>
      <c r="O294">
        <v>238.46612442371401</v>
      </c>
      <c r="P294">
        <v>285.91709420202602</v>
      </c>
      <c r="Q294">
        <v>238.12507621329601</v>
      </c>
      <c r="S294" s="1">
        <f t="shared" si="103"/>
        <v>48.420642533385035</v>
      </c>
      <c r="T294" s="1">
        <f t="shared" si="104"/>
        <v>3.163365511259002</v>
      </c>
      <c r="V294" s="1">
        <f t="shared" si="105"/>
        <v>35.71083346060999</v>
      </c>
      <c r="W294" s="1">
        <f t="shared" si="106"/>
        <v>14.659301854234002</v>
      </c>
      <c r="X294" s="1">
        <f t="shared" si="107"/>
        <v>39.92130707413898</v>
      </c>
      <c r="Y294" s="1">
        <f t="shared" si="108"/>
        <v>2.2430304215419596</v>
      </c>
      <c r="Z294" s="1">
        <f t="shared" si="109"/>
        <v>1.0248037221319919</v>
      </c>
      <c r="AA294" s="1">
        <f t="shared" si="110"/>
        <v>11.318531721894004</v>
      </c>
      <c r="AB294" s="1"/>
      <c r="AC294" t="b">
        <f t="shared" si="111"/>
        <v>0</v>
      </c>
      <c r="AD294" t="b">
        <f t="shared" si="112"/>
        <v>0</v>
      </c>
      <c r="AE294" t="b">
        <f t="shared" si="113"/>
        <v>1</v>
      </c>
      <c r="AF294" t="b">
        <f t="shared" si="114"/>
        <v>0</v>
      </c>
      <c r="AG294" t="b">
        <f t="shared" si="115"/>
        <v>0</v>
      </c>
      <c r="AH294" t="b">
        <f t="shared" si="116"/>
        <v>0</v>
      </c>
      <c r="AI294">
        <f t="shared" si="102"/>
        <v>2</v>
      </c>
      <c r="AJ294" t="str">
        <f>VLOOKUP(AI294,Sheet1!$A$1:$B$7,2)</f>
        <v>flip</v>
      </c>
    </row>
    <row r="295" spans="2:36" x14ac:dyDescent="0.25">
      <c r="B295">
        <v>327.69588139008101</v>
      </c>
      <c r="C295">
        <v>157.11204190082799</v>
      </c>
      <c r="D295">
        <v>278.43375593188398</v>
      </c>
      <c r="E295">
        <v>150.841236074177</v>
      </c>
      <c r="F295">
        <v>369.42887292654001</v>
      </c>
      <c r="G295">
        <v>157.79219839083899</v>
      </c>
      <c r="H295">
        <v>240.421937095798</v>
      </c>
      <c r="I295">
        <v>146.89901888244401</v>
      </c>
      <c r="J295">
        <v>335.64795278636501</v>
      </c>
      <c r="K295">
        <v>149.82176831106301</v>
      </c>
      <c r="L295">
        <v>277.04035995507502</v>
      </c>
      <c r="M295">
        <v>138.114274236162</v>
      </c>
      <c r="N295">
        <v>318.53082352528202</v>
      </c>
      <c r="O295">
        <v>241.53656663148601</v>
      </c>
      <c r="P295">
        <v>288.48879797575398</v>
      </c>
      <c r="Q295">
        <v>238.66987958266901</v>
      </c>
      <c r="S295" s="1">
        <f t="shared" si="103"/>
        <v>49.262125458197033</v>
      </c>
      <c r="T295" s="1">
        <f t="shared" si="104"/>
        <v>6.2708058266509852</v>
      </c>
      <c r="V295" s="1">
        <f t="shared" si="105"/>
        <v>41.732991536458997</v>
      </c>
      <c r="W295" s="1">
        <f t="shared" si="106"/>
        <v>7.9520713962839977</v>
      </c>
      <c r="X295" s="1">
        <f t="shared" si="107"/>
        <v>38.011818836085979</v>
      </c>
      <c r="Y295" s="1">
        <f t="shared" si="108"/>
        <v>1.3933959768089608</v>
      </c>
      <c r="Z295" s="1">
        <f t="shared" si="109"/>
        <v>7.2902735897649791</v>
      </c>
      <c r="AA295" s="1">
        <f t="shared" si="110"/>
        <v>12.726961838015001</v>
      </c>
      <c r="AB295" s="1"/>
      <c r="AC295" t="b">
        <f t="shared" si="111"/>
        <v>0</v>
      </c>
      <c r="AD295" t="b">
        <f t="shared" si="112"/>
        <v>0</v>
      </c>
      <c r="AE295" t="b">
        <f t="shared" si="113"/>
        <v>1</v>
      </c>
      <c r="AF295" t="b">
        <f t="shared" si="114"/>
        <v>0</v>
      </c>
      <c r="AG295" t="b">
        <f t="shared" si="115"/>
        <v>0</v>
      </c>
      <c r="AH295" t="b">
        <f t="shared" si="116"/>
        <v>0</v>
      </c>
      <c r="AI295">
        <f t="shared" si="102"/>
        <v>2</v>
      </c>
      <c r="AJ295" t="str">
        <f>VLOOKUP(AI295,Sheet1!$A$1:$B$7,2)</f>
        <v>flip</v>
      </c>
    </row>
    <row r="296" spans="2:36" x14ac:dyDescent="0.25">
      <c r="B296">
        <v>326.92647900814802</v>
      </c>
      <c r="C296">
        <v>154.91203519809</v>
      </c>
      <c r="D296">
        <v>279.907782917715</v>
      </c>
      <c r="E296">
        <v>152.24204759013</v>
      </c>
      <c r="F296">
        <v>370.11162973316499</v>
      </c>
      <c r="G296">
        <v>156.07548929420099</v>
      </c>
      <c r="H296">
        <v>239.81297401078601</v>
      </c>
      <c r="I296">
        <v>147.49115506387901</v>
      </c>
      <c r="J296">
        <v>335.78892760555499</v>
      </c>
      <c r="K296">
        <v>148.456624133894</v>
      </c>
      <c r="L296">
        <v>277.72615598464603</v>
      </c>
      <c r="M296">
        <v>142.69146328496601</v>
      </c>
      <c r="N296">
        <v>319.57092670844401</v>
      </c>
      <c r="O296">
        <v>236.278883629571</v>
      </c>
      <c r="P296">
        <v>285.74552948817598</v>
      </c>
      <c r="Q296">
        <v>238.82298023957699</v>
      </c>
      <c r="S296" s="1">
        <f t="shared" si="103"/>
        <v>47.018696090433025</v>
      </c>
      <c r="T296" s="1">
        <f t="shared" si="104"/>
        <v>2.669987607959996</v>
      </c>
      <c r="V296" s="1">
        <f t="shared" si="105"/>
        <v>43.185150725016967</v>
      </c>
      <c r="W296" s="1">
        <f t="shared" si="106"/>
        <v>8.8624485974069671</v>
      </c>
      <c r="X296" s="1">
        <f t="shared" si="107"/>
        <v>40.094808906928989</v>
      </c>
      <c r="Y296" s="1">
        <f t="shared" si="108"/>
        <v>2.1816269330689693</v>
      </c>
      <c r="Z296" s="1">
        <f t="shared" si="109"/>
        <v>6.4554110641959994</v>
      </c>
      <c r="AA296" s="1">
        <f t="shared" si="110"/>
        <v>9.5505843051639943</v>
      </c>
      <c r="AB296" s="1"/>
      <c r="AC296" t="b">
        <f t="shared" si="111"/>
        <v>0</v>
      </c>
      <c r="AD296" t="b">
        <f t="shared" si="112"/>
        <v>0</v>
      </c>
      <c r="AE296" t="b">
        <f t="shared" si="113"/>
        <v>1</v>
      </c>
      <c r="AF296" t="b">
        <f t="shared" si="114"/>
        <v>0</v>
      </c>
      <c r="AG296" t="b">
        <f t="shared" si="115"/>
        <v>0</v>
      </c>
      <c r="AH296" t="b">
        <f t="shared" si="116"/>
        <v>0</v>
      </c>
      <c r="AI296">
        <f t="shared" si="102"/>
        <v>2</v>
      </c>
      <c r="AJ296" t="str">
        <f>VLOOKUP(AI296,Sheet1!$A$1:$B$7,2)</f>
        <v>flip</v>
      </c>
    </row>
    <row r="297" spans="2:36" x14ac:dyDescent="0.25">
      <c r="B297">
        <v>328.482630821577</v>
      </c>
      <c r="C297">
        <v>153.819987153906</v>
      </c>
      <c r="D297">
        <v>279.50833047923999</v>
      </c>
      <c r="E297">
        <v>150.04042740352</v>
      </c>
      <c r="F297">
        <v>370.996975047516</v>
      </c>
      <c r="G297">
        <v>154.74623117588001</v>
      </c>
      <c r="H297">
        <v>240.740220490225</v>
      </c>
      <c r="I297">
        <v>146.722618248195</v>
      </c>
      <c r="J297">
        <v>334.03686619859502</v>
      </c>
      <c r="K297">
        <v>147.33623351405501</v>
      </c>
      <c r="L297">
        <v>277.98036499987597</v>
      </c>
      <c r="M297">
        <v>138.36764366883801</v>
      </c>
      <c r="N297">
        <v>319.01899147937598</v>
      </c>
      <c r="O297">
        <v>234.17252667610501</v>
      </c>
      <c r="P297">
        <v>285.40736772437702</v>
      </c>
      <c r="Q297">
        <v>233.81873971563999</v>
      </c>
      <c r="S297" s="1">
        <f t="shared" si="103"/>
        <v>48.974300342337017</v>
      </c>
      <c r="T297" s="1">
        <f t="shared" si="104"/>
        <v>3.7795597503859995</v>
      </c>
      <c r="V297" s="1">
        <f t="shared" si="105"/>
        <v>42.514344225938999</v>
      </c>
      <c r="W297" s="1">
        <f t="shared" si="106"/>
        <v>5.5542353770180171</v>
      </c>
      <c r="X297" s="1">
        <f t="shared" si="107"/>
        <v>38.768109989014988</v>
      </c>
      <c r="Y297" s="1">
        <f t="shared" si="108"/>
        <v>1.5279654793640134</v>
      </c>
      <c r="Z297" s="1">
        <f t="shared" si="109"/>
        <v>6.4837536398509883</v>
      </c>
      <c r="AA297" s="1">
        <f t="shared" si="110"/>
        <v>11.672783734681985</v>
      </c>
      <c r="AB297" s="1"/>
      <c r="AC297" t="b">
        <f t="shared" si="111"/>
        <v>0</v>
      </c>
      <c r="AD297" t="b">
        <f t="shared" si="112"/>
        <v>0</v>
      </c>
      <c r="AE297" t="b">
        <f t="shared" si="113"/>
        <v>1</v>
      </c>
      <c r="AF297" t="b">
        <f t="shared" si="114"/>
        <v>0</v>
      </c>
      <c r="AG297" t="b">
        <f t="shared" si="115"/>
        <v>0</v>
      </c>
      <c r="AH297" t="b">
        <f t="shared" si="116"/>
        <v>0</v>
      </c>
      <c r="AI297">
        <f t="shared" si="102"/>
        <v>2</v>
      </c>
      <c r="AJ297" t="str">
        <f>VLOOKUP(AI297,Sheet1!$A$1:$B$7,2)</f>
        <v>flip</v>
      </c>
    </row>
    <row r="298" spans="2:36" x14ac:dyDescent="0.25">
      <c r="B298">
        <v>326.70597070389601</v>
      </c>
      <c r="C298">
        <v>149.686182437437</v>
      </c>
      <c r="D298">
        <v>278.77495981128999</v>
      </c>
      <c r="E298">
        <v>146.89181345965801</v>
      </c>
      <c r="F298">
        <v>368.63334282126198</v>
      </c>
      <c r="G298">
        <v>153.61961961548599</v>
      </c>
      <c r="H298">
        <v>239.753370721946</v>
      </c>
      <c r="I298">
        <v>144.49597348622399</v>
      </c>
      <c r="J298">
        <v>330.30945426856499</v>
      </c>
      <c r="K298">
        <v>141.53122448265901</v>
      </c>
      <c r="L298">
        <v>274.71203651849999</v>
      </c>
      <c r="M298">
        <v>139.96719553909099</v>
      </c>
      <c r="N298">
        <v>319.51062677030802</v>
      </c>
      <c r="O298">
        <v>232.40912955608701</v>
      </c>
      <c r="P298">
        <v>287.75869119412101</v>
      </c>
      <c r="Q298">
        <v>230.615837952047</v>
      </c>
      <c r="S298" s="1">
        <f t="shared" si="103"/>
        <v>47.931010892606025</v>
      </c>
      <c r="T298" s="1">
        <f t="shared" si="104"/>
        <v>2.7943689777789871</v>
      </c>
      <c r="V298" s="1">
        <f t="shared" si="105"/>
        <v>41.927372117365962</v>
      </c>
      <c r="W298" s="1">
        <f t="shared" si="106"/>
        <v>3.6034835646689771</v>
      </c>
      <c r="X298" s="1">
        <f t="shared" si="107"/>
        <v>39.021589089343991</v>
      </c>
      <c r="Y298" s="1">
        <f t="shared" si="108"/>
        <v>4.0629232927900034</v>
      </c>
      <c r="Z298" s="1">
        <f t="shared" si="109"/>
        <v>8.1549579547779842</v>
      </c>
      <c r="AA298" s="1">
        <f t="shared" si="110"/>
        <v>6.924617920567016</v>
      </c>
      <c r="AB298" s="1"/>
      <c r="AC298" t="b">
        <f t="shared" si="111"/>
        <v>0</v>
      </c>
      <c r="AD298" t="b">
        <f t="shared" si="112"/>
        <v>0</v>
      </c>
      <c r="AE298" t="b">
        <f t="shared" si="113"/>
        <v>1</v>
      </c>
      <c r="AF298" t="b">
        <f t="shared" si="114"/>
        <v>0</v>
      </c>
      <c r="AG298" t="b">
        <f t="shared" si="115"/>
        <v>0</v>
      </c>
      <c r="AH298" t="b">
        <f t="shared" si="116"/>
        <v>0</v>
      </c>
      <c r="AI298">
        <f t="shared" si="102"/>
        <v>2</v>
      </c>
      <c r="AJ298" t="str">
        <f>VLOOKUP(AI298,Sheet1!$A$1:$B$7,2)</f>
        <v>flip</v>
      </c>
    </row>
    <row r="299" spans="2:36" x14ac:dyDescent="0.25">
      <c r="B299">
        <v>322.94528087356798</v>
      </c>
      <c r="C299">
        <v>146.666498043068</v>
      </c>
      <c r="D299">
        <v>273.63463101982097</v>
      </c>
      <c r="E299">
        <v>143.08297703684499</v>
      </c>
      <c r="F299">
        <v>362.45099349421099</v>
      </c>
      <c r="G299">
        <v>151.79219897151199</v>
      </c>
      <c r="H299">
        <v>238.225648708253</v>
      </c>
      <c r="I299">
        <v>140.84912999739799</v>
      </c>
      <c r="J299">
        <v>326.89411036776102</v>
      </c>
      <c r="K299">
        <v>140.25135983876299</v>
      </c>
      <c r="L299">
        <v>271.91372020172997</v>
      </c>
      <c r="M299">
        <v>132.78092188764501</v>
      </c>
      <c r="N299">
        <v>315.52085712245997</v>
      </c>
      <c r="O299">
        <v>231.65415870714801</v>
      </c>
      <c r="P299">
        <v>283.182724023128</v>
      </c>
      <c r="Q299">
        <v>228.57496406764801</v>
      </c>
      <c r="S299" s="1">
        <f t="shared" si="103"/>
        <v>49.310649853747009</v>
      </c>
      <c r="T299" s="1">
        <f t="shared" si="104"/>
        <v>3.583521006223009</v>
      </c>
      <c r="V299" s="1">
        <f t="shared" si="105"/>
        <v>39.50571262064301</v>
      </c>
      <c r="W299" s="1">
        <f t="shared" si="106"/>
        <v>3.9488294941930349</v>
      </c>
      <c r="X299" s="1">
        <f t="shared" si="107"/>
        <v>35.408982311567968</v>
      </c>
      <c r="Y299" s="1">
        <f t="shared" si="108"/>
        <v>1.7209108180909993</v>
      </c>
      <c r="Z299" s="1">
        <f t="shared" si="109"/>
        <v>6.4151382043050091</v>
      </c>
      <c r="AA299" s="1">
        <f t="shared" si="110"/>
        <v>10.302055149199987</v>
      </c>
      <c r="AB299" s="1"/>
      <c r="AC299" t="b">
        <f t="shared" si="111"/>
        <v>0</v>
      </c>
      <c r="AD299" t="b">
        <f t="shared" si="112"/>
        <v>0</v>
      </c>
      <c r="AE299" t="b">
        <f t="shared" si="113"/>
        <v>1</v>
      </c>
      <c r="AF299" t="b">
        <f t="shared" si="114"/>
        <v>0</v>
      </c>
      <c r="AG299" t="b">
        <f t="shared" si="115"/>
        <v>0</v>
      </c>
      <c r="AH299" t="b">
        <f t="shared" si="116"/>
        <v>0</v>
      </c>
      <c r="AI299">
        <f t="shared" si="102"/>
        <v>2</v>
      </c>
      <c r="AJ299" t="str">
        <f>VLOOKUP(AI299,Sheet1!$A$1:$B$7,2)</f>
        <v>flip</v>
      </c>
    </row>
    <row r="300" spans="2:36" x14ac:dyDescent="0.25">
      <c r="B300">
        <v>322.14907726028702</v>
      </c>
      <c r="C300">
        <v>149.890105265643</v>
      </c>
      <c r="D300">
        <v>274.20370816054498</v>
      </c>
      <c r="E300">
        <v>142.44652584793701</v>
      </c>
      <c r="F300">
        <v>357.17088262428399</v>
      </c>
      <c r="G300">
        <v>167.77349427688901</v>
      </c>
      <c r="H300">
        <v>236.716696210382</v>
      </c>
      <c r="I300">
        <v>149.82522234604099</v>
      </c>
      <c r="J300">
        <v>321.45875180501997</v>
      </c>
      <c r="K300">
        <v>146.78485057822701</v>
      </c>
      <c r="L300">
        <v>274.50594162300598</v>
      </c>
      <c r="M300">
        <v>145.39431213072399</v>
      </c>
      <c r="N300">
        <v>314.24829034067</v>
      </c>
      <c r="O300">
        <v>226.060943764813</v>
      </c>
      <c r="P300">
        <v>284.38217476457498</v>
      </c>
      <c r="Q300">
        <v>225.39836617403199</v>
      </c>
      <c r="S300" s="1">
        <f t="shared" si="103"/>
        <v>47.945369099742038</v>
      </c>
      <c r="T300" s="1">
        <f t="shared" si="104"/>
        <v>7.4435794177059904</v>
      </c>
      <c r="V300" s="1">
        <f t="shared" si="105"/>
        <v>35.021805363996975</v>
      </c>
      <c r="W300" s="1">
        <f t="shared" si="106"/>
        <v>-0.69032545526704325</v>
      </c>
      <c r="X300" s="1">
        <f t="shared" si="107"/>
        <v>37.48701195016298</v>
      </c>
      <c r="Y300" s="1">
        <f t="shared" si="108"/>
        <v>-0.30223346246100391</v>
      </c>
      <c r="Z300" s="1">
        <f t="shared" si="109"/>
        <v>3.105254687415993</v>
      </c>
      <c r="AA300" s="1">
        <f t="shared" si="110"/>
        <v>-2.9477862827869785</v>
      </c>
      <c r="AB300" s="1"/>
      <c r="AC300" t="b">
        <f t="shared" si="111"/>
        <v>0</v>
      </c>
      <c r="AD300" t="b">
        <f t="shared" si="112"/>
        <v>0</v>
      </c>
      <c r="AE300" t="b">
        <f t="shared" si="113"/>
        <v>1</v>
      </c>
      <c r="AF300" t="b">
        <f t="shared" si="114"/>
        <v>0</v>
      </c>
      <c r="AG300" t="b">
        <f t="shared" si="115"/>
        <v>0</v>
      </c>
      <c r="AH300" t="b">
        <f t="shared" si="116"/>
        <v>0</v>
      </c>
      <c r="AI300">
        <f t="shared" si="102"/>
        <v>2</v>
      </c>
      <c r="AJ300" t="str">
        <f>VLOOKUP(AI300,Sheet1!$A$1:$B$7,2)</f>
        <v>flip</v>
      </c>
    </row>
    <row r="301" spans="2:36" x14ac:dyDescent="0.25">
      <c r="B301">
        <v>320.28533115959402</v>
      </c>
      <c r="C301">
        <v>154.352110309278</v>
      </c>
      <c r="D301">
        <v>276.09120349371699</v>
      </c>
      <c r="E301">
        <v>146.45624464208399</v>
      </c>
      <c r="F301">
        <v>331.80291391285198</v>
      </c>
      <c r="G301">
        <v>187.167821565591</v>
      </c>
      <c r="H301">
        <v>239.085036725229</v>
      </c>
      <c r="I301">
        <v>149.268042663187</v>
      </c>
      <c r="J301">
        <v>341.420194556551</v>
      </c>
      <c r="K301">
        <v>211.89104011648499</v>
      </c>
      <c r="L301">
        <v>269.69898579433197</v>
      </c>
      <c r="M301">
        <v>135.72125699000901</v>
      </c>
      <c r="N301">
        <v>313.92776368730199</v>
      </c>
      <c r="O301">
        <v>229.573592817052</v>
      </c>
      <c r="P301">
        <v>279.68576440313899</v>
      </c>
      <c r="Q301">
        <v>228.54039492617099</v>
      </c>
      <c r="S301" s="1">
        <f t="shared" si="103"/>
        <v>44.194127665877033</v>
      </c>
      <c r="T301" s="1">
        <f t="shared" si="104"/>
        <v>7.8958656671940162</v>
      </c>
      <c r="V301" s="1">
        <f t="shared" si="105"/>
        <v>11.517582753257955</v>
      </c>
      <c r="W301" s="1">
        <f t="shared" si="106"/>
        <v>21.134863396956973</v>
      </c>
      <c r="X301" s="1">
        <f t="shared" si="107"/>
        <v>37.006166768487986</v>
      </c>
      <c r="Y301" s="1">
        <f t="shared" si="108"/>
        <v>6.3922176993850144</v>
      </c>
      <c r="Z301" s="1">
        <f t="shared" si="109"/>
        <v>-57.538929807206983</v>
      </c>
      <c r="AA301" s="1">
        <f t="shared" si="110"/>
        <v>10.734987652074977</v>
      </c>
      <c r="AB301" s="1"/>
      <c r="AC301" t="b">
        <f t="shared" si="111"/>
        <v>0</v>
      </c>
      <c r="AD301" t="b">
        <f t="shared" si="112"/>
        <v>0</v>
      </c>
      <c r="AE301" t="b">
        <f t="shared" si="113"/>
        <v>0</v>
      </c>
      <c r="AF301" t="b">
        <f t="shared" si="114"/>
        <v>0</v>
      </c>
      <c r="AG301" t="b">
        <f t="shared" si="115"/>
        <v>0</v>
      </c>
      <c r="AH301" t="b">
        <f t="shared" si="116"/>
        <v>0</v>
      </c>
      <c r="AI301">
        <f t="shared" si="102"/>
        <v>999</v>
      </c>
      <c r="AJ301" t="str">
        <f>VLOOKUP(AI301,Sheet1!$A$1:$B$7,2)</f>
        <v>not detected</v>
      </c>
    </row>
    <row r="302" spans="2:36" x14ac:dyDescent="0.25">
      <c r="B302">
        <v>319.81753525575698</v>
      </c>
      <c r="C302">
        <v>158.78801728907899</v>
      </c>
      <c r="D302">
        <v>277.94164672658701</v>
      </c>
      <c r="E302">
        <v>150.30740693557999</v>
      </c>
      <c r="F302">
        <v>328.96970872442103</v>
      </c>
      <c r="G302">
        <v>200.12099929390101</v>
      </c>
      <c r="H302">
        <v>246.33119411378101</v>
      </c>
      <c r="I302">
        <v>178.63216537249701</v>
      </c>
      <c r="J302">
        <v>332.764393111917</v>
      </c>
      <c r="K302">
        <v>243.22604060424999</v>
      </c>
      <c r="L302">
        <v>269.35121051131398</v>
      </c>
      <c r="M302">
        <v>175.97462563383601</v>
      </c>
      <c r="N302">
        <v>312.89376209132399</v>
      </c>
      <c r="O302">
        <v>233.03226253194899</v>
      </c>
      <c r="P302">
        <v>282.636794531703</v>
      </c>
      <c r="Q302">
        <v>230.304279690313</v>
      </c>
      <c r="S302" s="1">
        <f t="shared" si="103"/>
        <v>41.87588852916997</v>
      </c>
      <c r="T302" s="1">
        <f t="shared" si="104"/>
        <v>8.4806103534990029</v>
      </c>
      <c r="V302" s="1">
        <f t="shared" si="105"/>
        <v>9.1521734686640457</v>
      </c>
      <c r="W302" s="1">
        <f t="shared" si="106"/>
        <v>12.946857856160022</v>
      </c>
      <c r="X302" s="1">
        <f t="shared" si="107"/>
        <v>31.610452612806</v>
      </c>
      <c r="Y302" s="1">
        <f t="shared" si="108"/>
        <v>8.59043621527303</v>
      </c>
      <c r="Z302" s="1">
        <f t="shared" si="109"/>
        <v>-84.438023315170994</v>
      </c>
      <c r="AA302" s="1">
        <f t="shared" si="110"/>
        <v>-25.667218698256022</v>
      </c>
      <c r="AB302" s="1"/>
      <c r="AC302" t="b">
        <f t="shared" si="111"/>
        <v>0</v>
      </c>
      <c r="AD302" t="b">
        <f t="shared" si="112"/>
        <v>0</v>
      </c>
      <c r="AE302" t="b">
        <f t="shared" si="113"/>
        <v>0</v>
      </c>
      <c r="AF302" t="b">
        <f t="shared" si="114"/>
        <v>0</v>
      </c>
      <c r="AG302" t="b">
        <f t="shared" si="115"/>
        <v>0</v>
      </c>
      <c r="AH302" t="b">
        <f t="shared" si="116"/>
        <v>0</v>
      </c>
      <c r="AI302">
        <f t="shared" si="102"/>
        <v>999</v>
      </c>
      <c r="AJ302" t="str">
        <f>VLOOKUP(AI302,Sheet1!$A$1:$B$7,2)</f>
        <v>not detected</v>
      </c>
    </row>
    <row r="303" spans="2:36" x14ac:dyDescent="0.25">
      <c r="B303">
        <v>322.23050857230498</v>
      </c>
      <c r="C303">
        <v>157.856699518119</v>
      </c>
      <c r="D303">
        <v>272.06889895277902</v>
      </c>
      <c r="E303">
        <v>154.60845205294899</v>
      </c>
      <c r="F303">
        <v>326.05989573691102</v>
      </c>
      <c r="G303">
        <v>203.36881110330401</v>
      </c>
      <c r="H303">
        <v>265.84260045634602</v>
      </c>
      <c r="I303">
        <v>195.76559020399199</v>
      </c>
      <c r="J303">
        <v>331.22906050599198</v>
      </c>
      <c r="K303">
        <v>242.894864556149</v>
      </c>
      <c r="L303">
        <v>264.08547351710598</v>
      </c>
      <c r="M303">
        <v>235.08656169092899</v>
      </c>
      <c r="N303">
        <v>315.06679107039201</v>
      </c>
      <c r="O303">
        <v>234.509516709954</v>
      </c>
      <c r="P303">
        <v>278.86952983259499</v>
      </c>
      <c r="Q303">
        <v>231.63788099873599</v>
      </c>
      <c r="S303" s="1">
        <f t="shared" si="103"/>
        <v>50.161609619525962</v>
      </c>
      <c r="T303" s="1">
        <f t="shared" si="104"/>
        <v>3.2482474651700102</v>
      </c>
      <c r="V303" s="1">
        <f t="shared" si="105"/>
        <v>3.8293871646060325</v>
      </c>
      <c r="W303" s="1">
        <f t="shared" si="106"/>
        <v>8.998551933686997</v>
      </c>
      <c r="X303" s="1">
        <f t="shared" si="107"/>
        <v>6.226298496433003</v>
      </c>
      <c r="Y303" s="1">
        <f t="shared" si="108"/>
        <v>7.9834254356730412</v>
      </c>
      <c r="Z303" s="1">
        <f t="shared" si="109"/>
        <v>-85.038165038030002</v>
      </c>
      <c r="AA303" s="1">
        <f t="shared" si="110"/>
        <v>-80.478109637979998</v>
      </c>
      <c r="AB303" s="1"/>
      <c r="AC303" t="b">
        <f t="shared" si="111"/>
        <v>0</v>
      </c>
      <c r="AD303" t="b">
        <f t="shared" si="112"/>
        <v>0</v>
      </c>
      <c r="AE303" t="b">
        <f t="shared" si="113"/>
        <v>0</v>
      </c>
      <c r="AF303" t="b">
        <f t="shared" si="114"/>
        <v>0</v>
      </c>
      <c r="AG303" t="b">
        <f t="shared" si="115"/>
        <v>0</v>
      </c>
      <c r="AH303" t="b">
        <f t="shared" si="116"/>
        <v>1</v>
      </c>
      <c r="AI303">
        <f t="shared" si="102"/>
        <v>5</v>
      </c>
      <c r="AJ303" t="str">
        <f>VLOOKUP(AI303,Sheet1!$A$1:$B$7,2)</f>
        <v>land</v>
      </c>
    </row>
    <row r="304" spans="2:36" x14ac:dyDescent="0.25">
      <c r="B304">
        <v>320.65050797063202</v>
      </c>
      <c r="C304">
        <v>154.52411544751399</v>
      </c>
      <c r="D304">
        <v>272.17908235522799</v>
      </c>
      <c r="E304">
        <v>152.33358459795201</v>
      </c>
      <c r="F304">
        <v>326.20676411271597</v>
      </c>
      <c r="G304">
        <v>198.72824945107001</v>
      </c>
      <c r="H304">
        <v>264.43566585980602</v>
      </c>
      <c r="I304">
        <v>199.20003685336201</v>
      </c>
      <c r="J304">
        <v>329.14336772514901</v>
      </c>
      <c r="K304">
        <v>241.48472404883199</v>
      </c>
      <c r="L304">
        <v>262.06401951505097</v>
      </c>
      <c r="M304">
        <v>234.56234244413099</v>
      </c>
      <c r="N304">
        <v>313.60869397107598</v>
      </c>
      <c r="O304">
        <v>233.40205573632301</v>
      </c>
      <c r="P304">
        <v>278.23335765097301</v>
      </c>
      <c r="Q304">
        <v>231.21366569406101</v>
      </c>
      <c r="S304" s="1">
        <f t="shared" si="103"/>
        <v>48.47142561540403</v>
      </c>
      <c r="T304" s="1">
        <f t="shared" si="104"/>
        <v>2.1905308495619806</v>
      </c>
      <c r="V304" s="1">
        <f t="shared" si="105"/>
        <v>5.5562561420839529</v>
      </c>
      <c r="W304" s="1">
        <f t="shared" si="106"/>
        <v>8.492859754516985</v>
      </c>
      <c r="X304" s="1">
        <f t="shared" si="107"/>
        <v>7.7434164954219682</v>
      </c>
      <c r="Y304" s="1">
        <f t="shared" si="108"/>
        <v>10.115062840177018</v>
      </c>
      <c r="Z304" s="1">
        <f t="shared" si="109"/>
        <v>-86.960608601318</v>
      </c>
      <c r="AA304" s="1">
        <f t="shared" si="110"/>
        <v>-82.228757846178979</v>
      </c>
      <c r="AB304" s="1"/>
      <c r="AC304" t="b">
        <f t="shared" si="111"/>
        <v>0</v>
      </c>
      <c r="AD304" t="b">
        <f t="shared" si="112"/>
        <v>0</v>
      </c>
      <c r="AE304" t="b">
        <f t="shared" si="113"/>
        <v>0</v>
      </c>
      <c r="AF304" t="b">
        <f t="shared" si="114"/>
        <v>0</v>
      </c>
      <c r="AG304" t="b">
        <f t="shared" si="115"/>
        <v>0</v>
      </c>
      <c r="AH304" t="b">
        <f t="shared" si="116"/>
        <v>1</v>
      </c>
      <c r="AI304">
        <f t="shared" si="102"/>
        <v>5</v>
      </c>
      <c r="AJ304" t="str">
        <f>VLOOKUP(AI304,Sheet1!$A$1:$B$7,2)</f>
        <v>land</v>
      </c>
    </row>
    <row r="305" spans="2:36" x14ac:dyDescent="0.25">
      <c r="B305">
        <v>319.82438363170098</v>
      </c>
      <c r="C305">
        <v>154.76392747987899</v>
      </c>
      <c r="D305">
        <v>270.37227781274601</v>
      </c>
      <c r="E305">
        <v>152.751070873429</v>
      </c>
      <c r="F305">
        <v>324.97872339040703</v>
      </c>
      <c r="G305">
        <v>198.13774883117</v>
      </c>
      <c r="H305">
        <v>263.46353973822499</v>
      </c>
      <c r="I305">
        <v>197.33692056280799</v>
      </c>
      <c r="J305">
        <v>327.63259526112603</v>
      </c>
      <c r="K305">
        <v>238.41378209958799</v>
      </c>
      <c r="L305">
        <v>259.22330268751301</v>
      </c>
      <c r="M305">
        <v>233.30462659388201</v>
      </c>
      <c r="N305">
        <v>312.38241234850102</v>
      </c>
      <c r="O305">
        <v>231.13967347094601</v>
      </c>
      <c r="P305">
        <v>279.74873065195101</v>
      </c>
      <c r="Q305">
        <v>231.46932622090901</v>
      </c>
      <c r="S305" s="1">
        <f t="shared" si="103"/>
        <v>49.452105818954976</v>
      </c>
      <c r="T305" s="1">
        <f t="shared" si="104"/>
        <v>2.0128566064499864</v>
      </c>
      <c r="V305" s="1">
        <f t="shared" si="105"/>
        <v>5.154339758706044</v>
      </c>
      <c r="W305" s="1">
        <f t="shared" si="106"/>
        <v>7.8082116294250454</v>
      </c>
      <c r="X305" s="1">
        <f t="shared" si="107"/>
        <v>6.9087380745210112</v>
      </c>
      <c r="Y305" s="1">
        <f t="shared" si="108"/>
        <v>11.148975125232994</v>
      </c>
      <c r="Z305" s="1">
        <f t="shared" si="109"/>
        <v>-83.649854619709004</v>
      </c>
      <c r="AA305" s="1">
        <f t="shared" si="110"/>
        <v>-80.553555720453005</v>
      </c>
      <c r="AB305" s="1"/>
      <c r="AC305" t="b">
        <f t="shared" si="111"/>
        <v>0</v>
      </c>
      <c r="AD305" t="b">
        <f t="shared" si="112"/>
        <v>0</v>
      </c>
      <c r="AE305" t="b">
        <f t="shared" si="113"/>
        <v>0</v>
      </c>
      <c r="AF305" t="b">
        <f t="shared" si="114"/>
        <v>0</v>
      </c>
      <c r="AG305" t="b">
        <f t="shared" si="115"/>
        <v>0</v>
      </c>
      <c r="AH305" t="b">
        <f t="shared" si="116"/>
        <v>1</v>
      </c>
      <c r="AI305">
        <f t="shared" si="102"/>
        <v>5</v>
      </c>
      <c r="AJ305" t="str">
        <f>VLOOKUP(AI305,Sheet1!$A$1:$B$7,2)</f>
        <v>land</v>
      </c>
    </row>
    <row r="306" spans="2:36" x14ac:dyDescent="0.25">
      <c r="B306">
        <v>322.37807576690199</v>
      </c>
      <c r="C306">
        <v>154.76055346886099</v>
      </c>
      <c r="D306">
        <v>271.50599860843698</v>
      </c>
      <c r="E306">
        <v>152.64111444259501</v>
      </c>
      <c r="F306">
        <v>325.66091528435999</v>
      </c>
      <c r="G306">
        <v>198.02641402843301</v>
      </c>
      <c r="H306">
        <v>264.49172756683203</v>
      </c>
      <c r="I306">
        <v>195.55767573463399</v>
      </c>
      <c r="J306">
        <v>331.16925617718198</v>
      </c>
      <c r="K306">
        <v>240.79499516880199</v>
      </c>
      <c r="L306">
        <v>261.74459207302698</v>
      </c>
      <c r="M306">
        <v>233.10968991817899</v>
      </c>
      <c r="N306">
        <v>311.069432841658</v>
      </c>
      <c r="O306">
        <v>233.274519680418</v>
      </c>
      <c r="P306">
        <v>278.88100911843998</v>
      </c>
      <c r="Q306">
        <v>229.85658996452901</v>
      </c>
      <c r="S306" s="1">
        <f t="shared" si="103"/>
        <v>50.872077158465004</v>
      </c>
      <c r="T306" s="1">
        <f t="shared" si="104"/>
        <v>2.1194390262659795</v>
      </c>
      <c r="V306" s="1">
        <f t="shared" si="105"/>
        <v>3.282839517458001</v>
      </c>
      <c r="W306" s="1">
        <f t="shared" si="106"/>
        <v>8.791180410279992</v>
      </c>
      <c r="X306" s="1">
        <f t="shared" si="107"/>
        <v>7.0142710416049567</v>
      </c>
      <c r="Y306" s="1">
        <f t="shared" si="108"/>
        <v>9.7614065354100035</v>
      </c>
      <c r="Z306" s="1">
        <f t="shared" si="109"/>
        <v>-86.034441699940999</v>
      </c>
      <c r="AA306" s="1">
        <f t="shared" si="110"/>
        <v>-80.468575475583975</v>
      </c>
      <c r="AB306" s="1"/>
      <c r="AC306" t="b">
        <f t="shared" si="111"/>
        <v>0</v>
      </c>
      <c r="AD306" t="b">
        <f t="shared" si="112"/>
        <v>0</v>
      </c>
      <c r="AE306" t="b">
        <f t="shared" si="113"/>
        <v>0</v>
      </c>
      <c r="AF306" t="b">
        <f t="shared" si="114"/>
        <v>0</v>
      </c>
      <c r="AG306" t="b">
        <f t="shared" si="115"/>
        <v>0</v>
      </c>
      <c r="AH306" t="b">
        <f t="shared" si="116"/>
        <v>1</v>
      </c>
      <c r="AI306">
        <f t="shared" si="102"/>
        <v>5</v>
      </c>
      <c r="AJ306" t="str">
        <f>VLOOKUP(AI306,Sheet1!$A$1:$B$7,2)</f>
        <v>land</v>
      </c>
    </row>
    <row r="307" spans="2:36" x14ac:dyDescent="0.25">
      <c r="B307">
        <v>323.366298103031</v>
      </c>
      <c r="C307">
        <v>152.91745562886001</v>
      </c>
      <c r="D307">
        <v>275.11674733335099</v>
      </c>
      <c r="E307">
        <v>150.318053328209</v>
      </c>
      <c r="F307">
        <v>328.19781310938703</v>
      </c>
      <c r="G307">
        <v>197.76209567112301</v>
      </c>
      <c r="H307">
        <v>268.75204113422399</v>
      </c>
      <c r="I307">
        <v>193.86959809833499</v>
      </c>
      <c r="J307">
        <v>334.50936026671098</v>
      </c>
      <c r="K307">
        <v>236.72244985310201</v>
      </c>
      <c r="L307">
        <v>263.496190413102</v>
      </c>
      <c r="M307">
        <v>233.25660399100201</v>
      </c>
      <c r="N307">
        <v>316.66334480659202</v>
      </c>
      <c r="O307">
        <v>232.42398969718801</v>
      </c>
      <c r="P307">
        <v>283.81318404211203</v>
      </c>
      <c r="Q307">
        <v>228.750180976335</v>
      </c>
      <c r="S307" s="1">
        <f t="shared" si="103"/>
        <v>48.249550769680013</v>
      </c>
      <c r="T307" s="1">
        <f t="shared" si="104"/>
        <v>2.5994023006510076</v>
      </c>
      <c r="V307" s="1">
        <f t="shared" si="105"/>
        <v>4.8315150063560282</v>
      </c>
      <c r="W307" s="1">
        <f t="shared" si="106"/>
        <v>11.143062163679986</v>
      </c>
      <c r="X307" s="1">
        <f t="shared" si="107"/>
        <v>6.3647061991269993</v>
      </c>
      <c r="Y307" s="1">
        <f t="shared" si="108"/>
        <v>11.620556920248987</v>
      </c>
      <c r="Z307" s="1">
        <f t="shared" si="109"/>
        <v>-83.804994224241995</v>
      </c>
      <c r="AA307" s="1">
        <f t="shared" si="110"/>
        <v>-82.938550662793006</v>
      </c>
      <c r="AB307" s="1"/>
      <c r="AC307" t="b">
        <f t="shared" si="111"/>
        <v>0</v>
      </c>
      <c r="AD307" t="b">
        <f t="shared" si="112"/>
        <v>0</v>
      </c>
      <c r="AE307" t="b">
        <f t="shared" si="113"/>
        <v>0</v>
      </c>
      <c r="AF307" t="b">
        <f t="shared" si="114"/>
        <v>0</v>
      </c>
      <c r="AG307" t="b">
        <f t="shared" si="115"/>
        <v>0</v>
      </c>
      <c r="AH307" t="b">
        <f t="shared" si="116"/>
        <v>1</v>
      </c>
      <c r="AI307">
        <f t="shared" si="102"/>
        <v>5</v>
      </c>
      <c r="AJ307" t="str">
        <f>VLOOKUP(AI307,Sheet1!$A$1:$B$7,2)</f>
        <v>land</v>
      </c>
    </row>
    <row r="308" spans="2:36" x14ac:dyDescent="0.25">
      <c r="B308">
        <v>333.22627834422502</v>
      </c>
      <c r="C308">
        <v>156.82495439783401</v>
      </c>
      <c r="D308">
        <v>285.03890243939998</v>
      </c>
      <c r="E308">
        <v>155.54865290700201</v>
      </c>
      <c r="F308">
        <v>339.53506017748202</v>
      </c>
      <c r="G308">
        <v>199.60092072758999</v>
      </c>
      <c r="H308">
        <v>280.888158909705</v>
      </c>
      <c r="I308">
        <v>201.823548927871</v>
      </c>
      <c r="J308">
        <v>346.02013851605602</v>
      </c>
      <c r="K308">
        <v>239.74516306064501</v>
      </c>
      <c r="L308">
        <v>273.31020252776102</v>
      </c>
      <c r="M308">
        <v>238.75948367612801</v>
      </c>
      <c r="N308">
        <v>327.94582758657901</v>
      </c>
      <c r="O308">
        <v>236.36594824760701</v>
      </c>
      <c r="P308">
        <v>296.659690531509</v>
      </c>
      <c r="Q308">
        <v>232.65953789805701</v>
      </c>
      <c r="S308" s="1">
        <f t="shared" si="103"/>
        <v>48.187375904825046</v>
      </c>
      <c r="T308" s="1">
        <f t="shared" si="104"/>
        <v>1.2763014908319974</v>
      </c>
      <c r="V308" s="1">
        <f t="shared" si="105"/>
        <v>6.3087818332570009</v>
      </c>
      <c r="W308" s="1">
        <f t="shared" si="106"/>
        <v>12.793860171831</v>
      </c>
      <c r="X308" s="1">
        <f t="shared" si="107"/>
        <v>4.150743529694978</v>
      </c>
      <c r="Y308" s="1">
        <f t="shared" si="108"/>
        <v>11.728699911638955</v>
      </c>
      <c r="Z308" s="1">
        <f t="shared" si="109"/>
        <v>-82.920208662811007</v>
      </c>
      <c r="AA308" s="1">
        <f t="shared" si="110"/>
        <v>-83.210830769126005</v>
      </c>
      <c r="AB308" s="1"/>
      <c r="AC308" t="b">
        <f t="shared" si="111"/>
        <v>0</v>
      </c>
      <c r="AD308" t="b">
        <f t="shared" si="112"/>
        <v>0</v>
      </c>
      <c r="AE308" t="b">
        <f t="shared" si="113"/>
        <v>0</v>
      </c>
      <c r="AF308" t="b">
        <f t="shared" si="114"/>
        <v>0</v>
      </c>
      <c r="AG308" t="b">
        <f t="shared" si="115"/>
        <v>0</v>
      </c>
      <c r="AH308" t="b">
        <f t="shared" si="116"/>
        <v>1</v>
      </c>
      <c r="AI308">
        <f t="shared" si="102"/>
        <v>5</v>
      </c>
      <c r="AJ308" t="str">
        <f>VLOOKUP(AI308,Sheet1!$A$1:$B$7,2)</f>
        <v>land</v>
      </c>
    </row>
    <row r="309" spans="2:36" x14ac:dyDescent="0.25">
      <c r="B309">
        <v>339.44098932106499</v>
      </c>
      <c r="C309">
        <v>159.89778546903901</v>
      </c>
      <c r="D309">
        <v>291.61131028692103</v>
      </c>
      <c r="E309">
        <v>158.42490569229599</v>
      </c>
      <c r="F309">
        <v>345.51104866497798</v>
      </c>
      <c r="G309">
        <v>205.18644078841399</v>
      </c>
      <c r="H309">
        <v>284.12891177016201</v>
      </c>
      <c r="I309">
        <v>202.15865540454001</v>
      </c>
      <c r="J309">
        <v>352.92859503819801</v>
      </c>
      <c r="K309">
        <v>246.997000954367</v>
      </c>
      <c r="L309">
        <v>279.563082292746</v>
      </c>
      <c r="M309">
        <v>240.736436259166</v>
      </c>
      <c r="N309">
        <v>332.80382442625</v>
      </c>
      <c r="O309">
        <v>239.900712704809</v>
      </c>
      <c r="P309">
        <v>300.66304187262398</v>
      </c>
      <c r="Q309">
        <v>235.72173588371601</v>
      </c>
      <c r="S309" s="1">
        <f t="shared" si="103"/>
        <v>47.829679034143965</v>
      </c>
      <c r="T309" s="1">
        <f t="shared" si="104"/>
        <v>1.4728797767430137</v>
      </c>
      <c r="V309" s="1">
        <f t="shared" si="105"/>
        <v>6.0700593439129875</v>
      </c>
      <c r="W309" s="1">
        <f t="shared" si="106"/>
        <v>13.487605717133022</v>
      </c>
      <c r="X309" s="1">
        <f t="shared" si="107"/>
        <v>7.4823985167590195</v>
      </c>
      <c r="Y309" s="1">
        <f t="shared" si="108"/>
        <v>12.048227994175022</v>
      </c>
      <c r="Z309" s="1">
        <f t="shared" si="109"/>
        <v>-87.099215485327989</v>
      </c>
      <c r="AA309" s="1">
        <f t="shared" si="110"/>
        <v>-82.311530566870005</v>
      </c>
      <c r="AB309" s="1"/>
      <c r="AC309" t="b">
        <f t="shared" si="111"/>
        <v>0</v>
      </c>
      <c r="AD309" t="b">
        <f t="shared" si="112"/>
        <v>0</v>
      </c>
      <c r="AE309" t="b">
        <f t="shared" si="113"/>
        <v>0</v>
      </c>
      <c r="AF309" t="b">
        <f t="shared" si="114"/>
        <v>0</v>
      </c>
      <c r="AG309" t="b">
        <f t="shared" si="115"/>
        <v>0</v>
      </c>
      <c r="AH309" t="b">
        <f t="shared" si="116"/>
        <v>1</v>
      </c>
      <c r="AI309">
        <f t="shared" si="102"/>
        <v>5</v>
      </c>
      <c r="AJ309" t="str">
        <f>VLOOKUP(AI309,Sheet1!$A$1:$B$7,2)</f>
        <v>land</v>
      </c>
    </row>
    <row r="310" spans="2:36" x14ac:dyDescent="0.25">
      <c r="B310">
        <v>339.10925601519301</v>
      </c>
      <c r="C310">
        <v>156.76024543810499</v>
      </c>
      <c r="D310">
        <v>290.967526789901</v>
      </c>
      <c r="E310">
        <v>154.662257037253</v>
      </c>
      <c r="F310">
        <v>345.04812111033402</v>
      </c>
      <c r="G310">
        <v>200.23472066157399</v>
      </c>
      <c r="H310">
        <v>284.27538963667399</v>
      </c>
      <c r="I310">
        <v>200.33793354639201</v>
      </c>
      <c r="J310">
        <v>353.12438097045299</v>
      </c>
      <c r="K310">
        <v>242.50223881598501</v>
      </c>
      <c r="L310">
        <v>279.59604344661699</v>
      </c>
      <c r="M310">
        <v>235.360704547003</v>
      </c>
      <c r="N310">
        <v>331.84567945639998</v>
      </c>
      <c r="O310">
        <v>237.399849115416</v>
      </c>
      <c r="P310">
        <v>299.19781515383602</v>
      </c>
      <c r="Q310">
        <v>232.84897850633399</v>
      </c>
      <c r="S310" s="1">
        <f t="shared" si="103"/>
        <v>48.141729225292011</v>
      </c>
      <c r="T310" s="1">
        <f t="shared" si="104"/>
        <v>2.0979884008519889</v>
      </c>
      <c r="V310" s="1">
        <f t="shared" si="105"/>
        <v>5.9388650951410114</v>
      </c>
      <c r="W310" s="1">
        <f t="shared" si="106"/>
        <v>14.015124955259978</v>
      </c>
      <c r="X310" s="1">
        <f t="shared" si="107"/>
        <v>6.6921371532270086</v>
      </c>
      <c r="Y310" s="1">
        <f t="shared" si="108"/>
        <v>11.371483343284012</v>
      </c>
      <c r="Z310" s="1">
        <f t="shared" si="109"/>
        <v>-85.741993377880021</v>
      </c>
      <c r="AA310" s="1">
        <f t="shared" si="110"/>
        <v>-80.698447509749997</v>
      </c>
      <c r="AB310" s="1"/>
      <c r="AC310" t="b">
        <f t="shared" si="111"/>
        <v>0</v>
      </c>
      <c r="AD310" t="b">
        <f t="shared" si="112"/>
        <v>0</v>
      </c>
      <c r="AE310" t="b">
        <f t="shared" si="113"/>
        <v>0</v>
      </c>
      <c r="AF310" t="b">
        <f t="shared" si="114"/>
        <v>0</v>
      </c>
      <c r="AG310" t="b">
        <f t="shared" si="115"/>
        <v>0</v>
      </c>
      <c r="AH310" t="b">
        <f t="shared" si="116"/>
        <v>1</v>
      </c>
      <c r="AI310">
        <f t="shared" si="102"/>
        <v>5</v>
      </c>
      <c r="AJ310" t="str">
        <f>VLOOKUP(AI310,Sheet1!$A$1:$B$7,2)</f>
        <v>land</v>
      </c>
    </row>
    <row r="311" spans="2:36" x14ac:dyDescent="0.25">
      <c r="B311">
        <v>337.53740837977</v>
      </c>
      <c r="C311">
        <v>154.19098948827499</v>
      </c>
      <c r="D311">
        <v>290.45786202236297</v>
      </c>
      <c r="E311">
        <v>153.79050869770299</v>
      </c>
      <c r="F311">
        <v>346.10137192182202</v>
      </c>
      <c r="G311">
        <v>200.15174010843299</v>
      </c>
      <c r="H311">
        <v>283.035123156145</v>
      </c>
      <c r="I311">
        <v>195.968741039897</v>
      </c>
      <c r="J311">
        <v>355.83039728197798</v>
      </c>
      <c r="K311">
        <v>239.32287946059799</v>
      </c>
      <c r="L311">
        <v>280.29456332961502</v>
      </c>
      <c r="M311">
        <v>234.93494513674901</v>
      </c>
      <c r="N311">
        <v>334.05096406620203</v>
      </c>
      <c r="O311">
        <v>230.992312280118</v>
      </c>
      <c r="P311">
        <v>297.98568882271701</v>
      </c>
      <c r="Q311">
        <v>230.53857654143999</v>
      </c>
      <c r="S311" s="1">
        <f t="shared" si="103"/>
        <v>47.079546357407025</v>
      </c>
      <c r="T311" s="1">
        <f t="shared" si="104"/>
        <v>0.40048079057200425</v>
      </c>
      <c r="V311" s="1">
        <f t="shared" si="105"/>
        <v>8.5639635420520221</v>
      </c>
      <c r="W311" s="1">
        <f t="shared" si="106"/>
        <v>18.292988902207981</v>
      </c>
      <c r="X311" s="1">
        <f t="shared" si="107"/>
        <v>7.4227388662179692</v>
      </c>
      <c r="Y311" s="1">
        <f t="shared" si="108"/>
        <v>10.163298692747958</v>
      </c>
      <c r="Z311" s="1">
        <f t="shared" si="109"/>
        <v>-85.131889972322995</v>
      </c>
      <c r="AA311" s="1">
        <f t="shared" si="110"/>
        <v>-81.144436439046018</v>
      </c>
      <c r="AB311" s="1"/>
      <c r="AC311" t="b">
        <f t="shared" si="111"/>
        <v>0</v>
      </c>
      <c r="AD311" t="b">
        <f t="shared" si="112"/>
        <v>0</v>
      </c>
      <c r="AE311" t="b">
        <f t="shared" si="113"/>
        <v>0</v>
      </c>
      <c r="AF311" t="b">
        <f t="shared" si="114"/>
        <v>0</v>
      </c>
      <c r="AG311" t="b">
        <f t="shared" si="115"/>
        <v>0</v>
      </c>
      <c r="AH311" t="b">
        <f t="shared" si="116"/>
        <v>1</v>
      </c>
      <c r="AI311">
        <f t="shared" si="102"/>
        <v>5</v>
      </c>
      <c r="AJ311" t="str">
        <f>VLOOKUP(AI311,Sheet1!$A$1:$B$7,2)</f>
        <v>land</v>
      </c>
    </row>
    <row r="312" spans="2:36" x14ac:dyDescent="0.25">
      <c r="B312">
        <v>336.00564580016402</v>
      </c>
      <c r="C312">
        <v>148.45959040377599</v>
      </c>
      <c r="D312">
        <v>289.61445644191798</v>
      </c>
      <c r="E312">
        <v>151.24769440665</v>
      </c>
      <c r="F312">
        <v>366.56613896808301</v>
      </c>
      <c r="G312">
        <v>179.815016296902</v>
      </c>
      <c r="H312">
        <v>282.041031775693</v>
      </c>
      <c r="I312">
        <v>196.50243069606401</v>
      </c>
      <c r="J312">
        <v>399.12790886033702</v>
      </c>
      <c r="K312">
        <v>202.41817546949301</v>
      </c>
      <c r="L312">
        <v>280.46900865214297</v>
      </c>
      <c r="M312">
        <v>235.02632657266801</v>
      </c>
      <c r="N312">
        <v>332.45421043504399</v>
      </c>
      <c r="O312">
        <v>230.10021266171</v>
      </c>
      <c r="P312">
        <v>299.75660857431097</v>
      </c>
      <c r="Q312">
        <v>229.588209801446</v>
      </c>
      <c r="S312" s="1">
        <f t="shared" si="103"/>
        <v>46.391189358246038</v>
      </c>
      <c r="T312" s="1">
        <f t="shared" si="104"/>
        <v>-2.7881040028740074</v>
      </c>
      <c r="V312" s="1">
        <f t="shared" si="105"/>
        <v>30.560493167918992</v>
      </c>
      <c r="W312" s="1">
        <f t="shared" si="106"/>
        <v>63.122263060172997</v>
      </c>
      <c r="X312" s="1">
        <f t="shared" si="107"/>
        <v>7.5734246662249802</v>
      </c>
      <c r="Y312" s="1">
        <f t="shared" si="108"/>
        <v>9.1454477897750053</v>
      </c>
      <c r="Z312" s="1">
        <f t="shared" si="109"/>
        <v>-53.958585065717017</v>
      </c>
      <c r="AA312" s="1">
        <f t="shared" si="110"/>
        <v>-83.778632166018014</v>
      </c>
      <c r="AB312" s="1"/>
      <c r="AC312" t="b">
        <f t="shared" si="111"/>
        <v>0</v>
      </c>
      <c r="AD312" t="b">
        <f t="shared" si="112"/>
        <v>0</v>
      </c>
      <c r="AE312" t="b">
        <f t="shared" si="113"/>
        <v>0</v>
      </c>
      <c r="AF312" t="b">
        <f t="shared" si="114"/>
        <v>0</v>
      </c>
      <c r="AG312" t="b">
        <f t="shared" si="115"/>
        <v>0</v>
      </c>
      <c r="AH312" t="b">
        <f t="shared" si="116"/>
        <v>0</v>
      </c>
      <c r="AI312">
        <f t="shared" si="102"/>
        <v>999</v>
      </c>
      <c r="AJ312" t="str">
        <f>VLOOKUP(AI312,Sheet1!$A$1:$B$7,2)</f>
        <v>not detected</v>
      </c>
    </row>
    <row r="313" spans="2:36" x14ac:dyDescent="0.25">
      <c r="B313">
        <v>336.65908355471799</v>
      </c>
      <c r="C313">
        <v>146.12346262558799</v>
      </c>
      <c r="D313">
        <v>288.09998040703903</v>
      </c>
      <c r="E313">
        <v>149.89693663841001</v>
      </c>
      <c r="F313">
        <v>377.61316091528403</v>
      </c>
      <c r="G313">
        <v>155.598164209603</v>
      </c>
      <c r="H313">
        <v>282.57598973375099</v>
      </c>
      <c r="I313">
        <v>197.07882967862199</v>
      </c>
      <c r="J313">
        <v>407.61607478956802</v>
      </c>
      <c r="K313">
        <v>154.73892679678201</v>
      </c>
      <c r="L313">
        <v>281.07866862750501</v>
      </c>
      <c r="M313">
        <v>232.63255161664401</v>
      </c>
      <c r="N313">
        <v>334.25678367674999</v>
      </c>
      <c r="O313">
        <v>229.39219888118501</v>
      </c>
      <c r="P313">
        <v>300.64755697385903</v>
      </c>
      <c r="Q313">
        <v>229.74542597635599</v>
      </c>
      <c r="S313" s="1">
        <f t="shared" si="103"/>
        <v>48.559103147678968</v>
      </c>
      <c r="T313" s="1">
        <f t="shared" si="104"/>
        <v>-3.773474012822021</v>
      </c>
      <c r="V313" s="1">
        <f t="shared" si="105"/>
        <v>40.954077360566032</v>
      </c>
      <c r="W313" s="1">
        <f t="shared" si="106"/>
        <v>70.956991234850022</v>
      </c>
      <c r="X313" s="1">
        <f t="shared" si="107"/>
        <v>5.5239906732880399</v>
      </c>
      <c r="Y313" s="1">
        <f t="shared" si="108"/>
        <v>7.0213117795340168</v>
      </c>
      <c r="Z313" s="1">
        <f t="shared" si="109"/>
        <v>-8.6154641711940201</v>
      </c>
      <c r="AA313" s="1">
        <f t="shared" si="110"/>
        <v>-82.735614978233997</v>
      </c>
      <c r="AB313" s="1"/>
      <c r="AC313" t="b">
        <f t="shared" si="111"/>
        <v>0</v>
      </c>
      <c r="AD313" t="b">
        <f t="shared" si="112"/>
        <v>0</v>
      </c>
      <c r="AE313" t="b">
        <f t="shared" si="113"/>
        <v>0</v>
      </c>
      <c r="AF313" t="b">
        <f t="shared" si="114"/>
        <v>0</v>
      </c>
      <c r="AG313" t="b">
        <f t="shared" si="115"/>
        <v>1</v>
      </c>
      <c r="AH313" t="b">
        <f t="shared" si="116"/>
        <v>0</v>
      </c>
      <c r="AI313">
        <f t="shared" si="102"/>
        <v>4</v>
      </c>
      <c r="AJ313" t="str">
        <f>VLOOKUP(AI313,Sheet1!$A$1:$B$7,2)</f>
        <v>rotate_ccw</v>
      </c>
    </row>
    <row r="314" spans="2:36" x14ac:dyDescent="0.25">
      <c r="B314">
        <v>336.164298155484</v>
      </c>
      <c r="C314">
        <v>145.57508843645701</v>
      </c>
      <c r="D314">
        <v>288.387644980191</v>
      </c>
      <c r="E314">
        <v>152.741643893542</v>
      </c>
      <c r="F314">
        <v>374.19869397300403</v>
      </c>
      <c r="G314">
        <v>144.75417058513199</v>
      </c>
      <c r="H314">
        <v>281.71792764045898</v>
      </c>
      <c r="I314">
        <v>198.315865837242</v>
      </c>
      <c r="J314">
        <v>419.282459903855</v>
      </c>
      <c r="K314">
        <v>133.111444678921</v>
      </c>
      <c r="L314">
        <v>281.932691721742</v>
      </c>
      <c r="M314">
        <v>231.92127808455899</v>
      </c>
      <c r="N314">
        <v>334.670885758</v>
      </c>
      <c r="O314">
        <v>231.15709945968999</v>
      </c>
      <c r="P314">
        <v>300.128388065862</v>
      </c>
      <c r="Q314">
        <v>230.64857337741901</v>
      </c>
      <c r="S314" s="1">
        <f t="shared" si="103"/>
        <v>47.776653175293006</v>
      </c>
      <c r="T314" s="1">
        <f t="shared" si="104"/>
        <v>-7.1665554570849963</v>
      </c>
      <c r="V314" s="1">
        <f t="shared" si="105"/>
        <v>38.034395817520021</v>
      </c>
      <c r="W314" s="1">
        <f t="shared" si="106"/>
        <v>83.118161748370994</v>
      </c>
      <c r="X314" s="1">
        <f t="shared" si="107"/>
        <v>6.6697173397320171</v>
      </c>
      <c r="Y314" s="1">
        <f t="shared" si="108"/>
        <v>6.4549532584489953</v>
      </c>
      <c r="Z314" s="1">
        <f t="shared" si="109"/>
        <v>12.463643757536005</v>
      </c>
      <c r="AA314" s="1">
        <f t="shared" si="110"/>
        <v>-79.179634191016987</v>
      </c>
      <c r="AB314" s="1"/>
      <c r="AC314" t="b">
        <f t="shared" si="111"/>
        <v>0</v>
      </c>
      <c r="AD314" t="b">
        <f t="shared" si="112"/>
        <v>0</v>
      </c>
      <c r="AE314" t="b">
        <f t="shared" si="113"/>
        <v>0</v>
      </c>
      <c r="AF314" t="b">
        <f t="shared" si="114"/>
        <v>0</v>
      </c>
      <c r="AG314" t="b">
        <f t="shared" si="115"/>
        <v>1</v>
      </c>
      <c r="AH314" t="b">
        <f t="shared" si="116"/>
        <v>0</v>
      </c>
      <c r="AI314">
        <f t="shared" si="102"/>
        <v>4</v>
      </c>
      <c r="AJ314" t="str">
        <f>VLOOKUP(AI314,Sheet1!$A$1:$B$7,2)</f>
        <v>rotate_ccw</v>
      </c>
    </row>
    <row r="315" spans="2:36" x14ac:dyDescent="0.25">
      <c r="B315">
        <v>333.95874505547698</v>
      </c>
      <c r="C315">
        <v>148.51459583822799</v>
      </c>
      <c r="D315">
        <v>285.74068813715598</v>
      </c>
      <c r="E315">
        <v>156.337993775059</v>
      </c>
      <c r="F315">
        <v>371.64543115697199</v>
      </c>
      <c r="G315">
        <v>146.20313293586</v>
      </c>
      <c r="H315">
        <v>278.675739595675</v>
      </c>
      <c r="I315">
        <v>198.07680287270401</v>
      </c>
      <c r="J315">
        <v>411.875129205544</v>
      </c>
      <c r="K315">
        <v>134.777429108891</v>
      </c>
      <c r="L315">
        <v>281.58654127075698</v>
      </c>
      <c r="M315">
        <v>234.13091324852499</v>
      </c>
      <c r="N315">
        <v>333.48137142910502</v>
      </c>
      <c r="O315">
        <v>233.10293548454899</v>
      </c>
      <c r="P315">
        <v>303.95691062601799</v>
      </c>
      <c r="Q315">
        <v>232.39891649048599</v>
      </c>
      <c r="S315" s="1">
        <f t="shared" si="103"/>
        <v>48.218056918320997</v>
      </c>
      <c r="T315" s="1">
        <f t="shared" si="104"/>
        <v>-7.8233979368310145</v>
      </c>
      <c r="V315" s="1">
        <f t="shared" si="105"/>
        <v>37.686686101495013</v>
      </c>
      <c r="W315" s="1">
        <f t="shared" si="106"/>
        <v>77.916384150067017</v>
      </c>
      <c r="X315" s="1">
        <f t="shared" si="107"/>
        <v>7.0649485414809874</v>
      </c>
      <c r="Y315" s="1">
        <f t="shared" si="108"/>
        <v>4.1541468663990031</v>
      </c>
      <c r="Z315" s="1">
        <f t="shared" si="109"/>
        <v>13.737166729336991</v>
      </c>
      <c r="AA315" s="1">
        <f t="shared" si="110"/>
        <v>-77.792919473465986</v>
      </c>
      <c r="AB315" s="1"/>
      <c r="AC315" t="b">
        <f t="shared" si="111"/>
        <v>0</v>
      </c>
      <c r="AD315" t="b">
        <f t="shared" si="112"/>
        <v>0</v>
      </c>
      <c r="AE315" t="b">
        <f t="shared" si="113"/>
        <v>0</v>
      </c>
      <c r="AF315" t="b">
        <f t="shared" si="114"/>
        <v>0</v>
      </c>
      <c r="AG315" t="b">
        <f t="shared" si="115"/>
        <v>1</v>
      </c>
      <c r="AH315" t="b">
        <f t="shared" si="116"/>
        <v>0</v>
      </c>
      <c r="AI315">
        <f t="shared" si="102"/>
        <v>4</v>
      </c>
      <c r="AJ315" t="str">
        <f>VLOOKUP(AI315,Sheet1!$A$1:$B$7,2)</f>
        <v>rotate_ccw</v>
      </c>
    </row>
    <row r="316" spans="2:36" x14ac:dyDescent="0.25">
      <c r="B316">
        <v>333.55371652997798</v>
      </c>
      <c r="C316">
        <v>143.23234106471099</v>
      </c>
      <c r="D316">
        <v>287.309872836674</v>
      </c>
      <c r="E316">
        <v>151.393602463962</v>
      </c>
      <c r="F316">
        <v>371.12267565011598</v>
      </c>
      <c r="G316">
        <v>144.59607759439399</v>
      </c>
      <c r="H316">
        <v>278.022587250382</v>
      </c>
      <c r="I316">
        <v>195.84165996527301</v>
      </c>
      <c r="J316">
        <v>412.95156759108397</v>
      </c>
      <c r="K316">
        <v>134.95778243083001</v>
      </c>
      <c r="L316">
        <v>280.61705795697799</v>
      </c>
      <c r="M316">
        <v>229.905995536304</v>
      </c>
      <c r="N316">
        <v>332.49165364727901</v>
      </c>
      <c r="O316">
        <v>227.78539710014601</v>
      </c>
      <c r="P316">
        <v>296.10961383741198</v>
      </c>
      <c r="Q316">
        <v>228.02152960295399</v>
      </c>
      <c r="S316" s="1">
        <f t="shared" si="103"/>
        <v>46.243843693303972</v>
      </c>
      <c r="T316" s="1">
        <f t="shared" si="104"/>
        <v>-8.1612613992510035</v>
      </c>
      <c r="V316" s="1">
        <f t="shared" si="105"/>
        <v>37.568959120138004</v>
      </c>
      <c r="W316" s="1">
        <f t="shared" si="106"/>
        <v>79.397851061105996</v>
      </c>
      <c r="X316" s="1">
        <f t="shared" si="107"/>
        <v>9.2872855862920005</v>
      </c>
      <c r="Y316" s="1">
        <f t="shared" si="108"/>
        <v>6.6928148796960159</v>
      </c>
      <c r="Z316" s="1">
        <f t="shared" si="109"/>
        <v>8.2745586338809858</v>
      </c>
      <c r="AA316" s="1">
        <f t="shared" si="110"/>
        <v>-78.512393072342007</v>
      </c>
      <c r="AB316" s="1"/>
      <c r="AC316" t="b">
        <f t="shared" si="111"/>
        <v>0</v>
      </c>
      <c r="AD316" t="b">
        <f t="shared" si="112"/>
        <v>0</v>
      </c>
      <c r="AE316" t="b">
        <f t="shared" si="113"/>
        <v>0</v>
      </c>
      <c r="AF316" t="b">
        <f t="shared" si="114"/>
        <v>0</v>
      </c>
      <c r="AG316" t="b">
        <f t="shared" si="115"/>
        <v>1</v>
      </c>
      <c r="AH316" t="b">
        <f t="shared" si="116"/>
        <v>0</v>
      </c>
      <c r="AI316">
        <f t="shared" si="102"/>
        <v>4</v>
      </c>
      <c r="AJ316" t="str">
        <f>VLOOKUP(AI316,Sheet1!$A$1:$B$7,2)</f>
        <v>rotate_ccw</v>
      </c>
    </row>
    <row r="317" spans="2:36" x14ac:dyDescent="0.25">
      <c r="B317">
        <v>333.842039183606</v>
      </c>
      <c r="C317">
        <v>145.59725567855901</v>
      </c>
      <c r="D317">
        <v>285.03869513199697</v>
      </c>
      <c r="E317">
        <v>149.54319032503699</v>
      </c>
      <c r="F317">
        <v>371.97855149400101</v>
      </c>
      <c r="G317">
        <v>144.364298201514</v>
      </c>
      <c r="H317">
        <v>279.82145722255098</v>
      </c>
      <c r="I317">
        <v>194.30320578448101</v>
      </c>
      <c r="J317">
        <v>410.60325297134102</v>
      </c>
      <c r="K317">
        <v>136.54445882075399</v>
      </c>
      <c r="L317">
        <v>277.81815467099199</v>
      </c>
      <c r="M317">
        <v>233.187543614974</v>
      </c>
      <c r="N317">
        <v>330.71908152310499</v>
      </c>
      <c r="O317">
        <v>229.52756821227101</v>
      </c>
      <c r="P317">
        <v>298.703265016866</v>
      </c>
      <c r="Q317">
        <v>229.48485924880001</v>
      </c>
      <c r="S317" s="1">
        <f t="shared" si="103"/>
        <v>48.803344051609031</v>
      </c>
      <c r="T317" s="1">
        <f t="shared" si="104"/>
        <v>-3.9459346464779799</v>
      </c>
      <c r="V317" s="1">
        <f t="shared" si="105"/>
        <v>38.136512310395005</v>
      </c>
      <c r="W317" s="1">
        <f t="shared" si="106"/>
        <v>76.761213787735016</v>
      </c>
      <c r="X317" s="1">
        <f t="shared" si="107"/>
        <v>5.2172379094459984</v>
      </c>
      <c r="Y317" s="1">
        <f t="shared" si="108"/>
        <v>7.2205404610049868</v>
      </c>
      <c r="Z317" s="1">
        <f t="shared" si="109"/>
        <v>9.0527968578050206</v>
      </c>
      <c r="AA317" s="1">
        <f t="shared" si="110"/>
        <v>-83.644353289937015</v>
      </c>
      <c r="AB317" s="1"/>
      <c r="AC317" t="b">
        <f t="shared" si="111"/>
        <v>0</v>
      </c>
      <c r="AD317" t="b">
        <f t="shared" si="112"/>
        <v>0</v>
      </c>
      <c r="AE317" t="b">
        <f t="shared" si="113"/>
        <v>0</v>
      </c>
      <c r="AF317" t="b">
        <f t="shared" si="114"/>
        <v>0</v>
      </c>
      <c r="AG317" t="b">
        <f t="shared" si="115"/>
        <v>1</v>
      </c>
      <c r="AH317" t="b">
        <f t="shared" si="116"/>
        <v>0</v>
      </c>
      <c r="AI317">
        <f t="shared" si="102"/>
        <v>4</v>
      </c>
      <c r="AJ317" t="str">
        <f>VLOOKUP(AI317,Sheet1!$A$1:$B$7,2)</f>
        <v>rotate_ccw</v>
      </c>
    </row>
    <row r="318" spans="2:36" x14ac:dyDescent="0.25">
      <c r="B318">
        <v>333.118822842035</v>
      </c>
      <c r="C318">
        <v>146.20167071421099</v>
      </c>
      <c r="D318">
        <v>284.406704533533</v>
      </c>
      <c r="E318">
        <v>149.418163017289</v>
      </c>
      <c r="F318">
        <v>370.75321962859698</v>
      </c>
      <c r="G318">
        <v>145.76890102652601</v>
      </c>
      <c r="H318">
        <v>279.46902379040398</v>
      </c>
      <c r="I318">
        <v>193.93011435897799</v>
      </c>
      <c r="J318">
        <v>411.518607719626</v>
      </c>
      <c r="K318">
        <v>139.51026513258901</v>
      </c>
      <c r="L318">
        <v>277.54344753367798</v>
      </c>
      <c r="M318">
        <v>231.40614902746299</v>
      </c>
      <c r="N318">
        <v>331.32955379395599</v>
      </c>
      <c r="O318">
        <v>226.396408927869</v>
      </c>
      <c r="P318">
        <v>297.77360334592203</v>
      </c>
      <c r="Q318">
        <v>227.652037380613</v>
      </c>
      <c r="S318" s="1">
        <f t="shared" si="103"/>
        <v>48.712118308501999</v>
      </c>
      <c r="T318" s="1">
        <f t="shared" si="104"/>
        <v>-3.216492303078013</v>
      </c>
      <c r="V318" s="1">
        <f t="shared" si="105"/>
        <v>37.634396786561979</v>
      </c>
      <c r="W318" s="1">
        <f t="shared" si="106"/>
        <v>78.399784877591003</v>
      </c>
      <c r="X318" s="1">
        <f t="shared" si="107"/>
        <v>4.9376807431290217</v>
      </c>
      <c r="Y318" s="1">
        <f t="shared" si="108"/>
        <v>6.8632569998550252</v>
      </c>
      <c r="Z318" s="1">
        <f t="shared" si="109"/>
        <v>6.6914055816219786</v>
      </c>
      <c r="AA318" s="1">
        <f t="shared" si="110"/>
        <v>-81.987986010173984</v>
      </c>
      <c r="AB318" s="1"/>
      <c r="AC318" t="b">
        <f t="shared" si="111"/>
        <v>0</v>
      </c>
      <c r="AD318" t="b">
        <f t="shared" si="112"/>
        <v>0</v>
      </c>
      <c r="AE318" t="b">
        <f t="shared" si="113"/>
        <v>0</v>
      </c>
      <c r="AF318" t="b">
        <f t="shared" si="114"/>
        <v>0</v>
      </c>
      <c r="AG318" t="b">
        <f t="shared" si="115"/>
        <v>1</v>
      </c>
      <c r="AH318" t="b">
        <f t="shared" si="116"/>
        <v>0</v>
      </c>
      <c r="AI318">
        <f t="shared" si="102"/>
        <v>4</v>
      </c>
      <c r="AJ318" t="str">
        <f>VLOOKUP(AI318,Sheet1!$A$1:$B$7,2)</f>
        <v>rotate_ccw</v>
      </c>
    </row>
    <row r="319" spans="2:36" x14ac:dyDescent="0.25">
      <c r="B319">
        <v>332.49655098335001</v>
      </c>
      <c r="C319">
        <v>144.51191827560299</v>
      </c>
      <c r="D319">
        <v>283.57550887699898</v>
      </c>
      <c r="E319">
        <v>148.86871329825701</v>
      </c>
      <c r="F319">
        <v>372.56659967262698</v>
      </c>
      <c r="G319">
        <v>145.87296532273999</v>
      </c>
      <c r="H319">
        <v>279.358180379038</v>
      </c>
      <c r="I319">
        <v>193.77059182455301</v>
      </c>
      <c r="J319">
        <v>410.06239856400498</v>
      </c>
      <c r="K319">
        <v>140.92975350313401</v>
      </c>
      <c r="L319">
        <v>277.28988068928601</v>
      </c>
      <c r="M319">
        <v>232.86584608146501</v>
      </c>
      <c r="N319">
        <v>330.54879657088401</v>
      </c>
      <c r="O319">
        <v>226.96677281538899</v>
      </c>
      <c r="P319">
        <v>297.99982333070199</v>
      </c>
      <c r="Q319">
        <v>226.922993569243</v>
      </c>
      <c r="S319" s="1">
        <f t="shared" si="103"/>
        <v>48.921042106351024</v>
      </c>
      <c r="T319" s="1">
        <f t="shared" si="104"/>
        <v>-4.356795022654012</v>
      </c>
      <c r="V319" s="1">
        <f t="shared" si="105"/>
        <v>40.070048689276973</v>
      </c>
      <c r="W319" s="1">
        <f t="shared" si="106"/>
        <v>77.565847580654975</v>
      </c>
      <c r="X319" s="1">
        <f t="shared" si="107"/>
        <v>4.2173284979609775</v>
      </c>
      <c r="Y319" s="1">
        <f t="shared" si="108"/>
        <v>6.2856281877129732</v>
      </c>
      <c r="Z319" s="1">
        <f t="shared" si="109"/>
        <v>3.5821647724689853</v>
      </c>
      <c r="AA319" s="1">
        <f t="shared" si="110"/>
        <v>-83.997132783208002</v>
      </c>
      <c r="AB319" s="1"/>
      <c r="AC319" t="b">
        <f t="shared" si="111"/>
        <v>0</v>
      </c>
      <c r="AD319" t="b">
        <f t="shared" si="112"/>
        <v>0</v>
      </c>
      <c r="AE319" t="b">
        <f t="shared" si="113"/>
        <v>0</v>
      </c>
      <c r="AF319" t="b">
        <f t="shared" si="114"/>
        <v>0</v>
      </c>
      <c r="AG319" t="b">
        <f t="shared" si="115"/>
        <v>1</v>
      </c>
      <c r="AH319" t="b">
        <f t="shared" si="116"/>
        <v>0</v>
      </c>
      <c r="AI319">
        <f t="shared" si="102"/>
        <v>4</v>
      </c>
      <c r="AJ319" t="str">
        <f>VLOOKUP(AI319,Sheet1!$A$1:$B$7,2)</f>
        <v>rotate_ccw</v>
      </c>
    </row>
    <row r="320" spans="2:36" x14ac:dyDescent="0.25">
      <c r="B320">
        <v>330.790829048337</v>
      </c>
      <c r="C320">
        <v>143.976692861028</v>
      </c>
      <c r="D320">
        <v>282.78866254134499</v>
      </c>
      <c r="E320">
        <v>149.372766506848</v>
      </c>
      <c r="F320">
        <v>371.32809751971598</v>
      </c>
      <c r="G320">
        <v>144.601233968271</v>
      </c>
      <c r="H320">
        <v>278.31287908328</v>
      </c>
      <c r="I320">
        <v>191.52618658214899</v>
      </c>
      <c r="J320">
        <v>409.18441892988398</v>
      </c>
      <c r="K320">
        <v>140.979263112106</v>
      </c>
      <c r="L320">
        <v>274.77814437842102</v>
      </c>
      <c r="M320">
        <v>230.349294650378</v>
      </c>
      <c r="N320">
        <v>330.75486989194502</v>
      </c>
      <c r="O320">
        <v>225.95201681834601</v>
      </c>
      <c r="P320">
        <v>296.79663225749402</v>
      </c>
      <c r="Q320">
        <v>227.45857996870001</v>
      </c>
      <c r="S320" s="1">
        <f t="shared" si="103"/>
        <v>48.002166506992012</v>
      </c>
      <c r="T320" s="1">
        <f t="shared" si="104"/>
        <v>-5.396073645819996</v>
      </c>
      <c r="V320" s="1">
        <f t="shared" si="105"/>
        <v>40.537268471378979</v>
      </c>
      <c r="W320" s="1">
        <f t="shared" si="106"/>
        <v>78.393589881546973</v>
      </c>
      <c r="X320" s="1">
        <f t="shared" si="107"/>
        <v>4.4757834580649956</v>
      </c>
      <c r="Y320" s="1">
        <f t="shared" si="108"/>
        <v>8.0105181629239723</v>
      </c>
      <c r="Z320" s="1">
        <f t="shared" si="109"/>
        <v>2.9974297489220021</v>
      </c>
      <c r="AA320" s="1">
        <f t="shared" si="110"/>
        <v>-80.976528143530004</v>
      </c>
      <c r="AB320" s="1"/>
      <c r="AC320" t="b">
        <f t="shared" si="111"/>
        <v>0</v>
      </c>
      <c r="AD320" t="b">
        <f t="shared" si="112"/>
        <v>0</v>
      </c>
      <c r="AE320" t="b">
        <f t="shared" si="113"/>
        <v>0</v>
      </c>
      <c r="AF320" t="b">
        <f t="shared" si="114"/>
        <v>0</v>
      </c>
      <c r="AG320" t="b">
        <f t="shared" si="115"/>
        <v>1</v>
      </c>
      <c r="AH320" t="b">
        <f t="shared" si="116"/>
        <v>0</v>
      </c>
      <c r="AI320">
        <f t="shared" ref="AI320:AI383" si="117">IF(AC320,0,IF(AD320,1,IF(AE320,2,IF(AF320,3,IF(AG320,4,IF(AH320,5,999))))))</f>
        <v>4</v>
      </c>
      <c r="AJ320" t="str">
        <f>VLOOKUP(AI320,Sheet1!$A$1:$B$7,2)</f>
        <v>rotate_ccw</v>
      </c>
    </row>
    <row r="321" spans="2:36" x14ac:dyDescent="0.25">
      <c r="B321">
        <v>333.51816668517898</v>
      </c>
      <c r="C321">
        <v>142.02813759414599</v>
      </c>
      <c r="D321">
        <v>281.40215399140902</v>
      </c>
      <c r="E321">
        <v>146.874190284132</v>
      </c>
      <c r="F321">
        <v>376.12188595354399</v>
      </c>
      <c r="G321">
        <v>142.47522850117201</v>
      </c>
      <c r="H321">
        <v>276.63562057519198</v>
      </c>
      <c r="I321">
        <v>192.89120615662699</v>
      </c>
      <c r="J321">
        <v>416.79935015396597</v>
      </c>
      <c r="K321">
        <v>135.615883760674</v>
      </c>
      <c r="L321">
        <v>276.94017780900498</v>
      </c>
      <c r="M321">
        <v>228.52201252104601</v>
      </c>
      <c r="N321">
        <v>328.30746426213199</v>
      </c>
      <c r="O321">
        <v>223.96635801545099</v>
      </c>
      <c r="P321">
        <v>296.16448280370599</v>
      </c>
      <c r="Q321">
        <v>224.990101465463</v>
      </c>
      <c r="S321" s="1">
        <f t="shared" si="103"/>
        <v>52.11601269376996</v>
      </c>
      <c r="T321" s="1">
        <f t="shared" si="104"/>
        <v>-4.8460526899860099</v>
      </c>
      <c r="V321" s="1">
        <f t="shared" si="105"/>
        <v>42.603719268365012</v>
      </c>
      <c r="W321" s="1">
        <f t="shared" si="106"/>
        <v>83.281183468786992</v>
      </c>
      <c r="X321" s="1">
        <f t="shared" si="107"/>
        <v>4.7665334162170439</v>
      </c>
      <c r="Y321" s="1">
        <f t="shared" si="108"/>
        <v>4.4619761824040438</v>
      </c>
      <c r="Z321" s="1">
        <f t="shared" si="109"/>
        <v>6.4122538334719934</v>
      </c>
      <c r="AA321" s="1">
        <f t="shared" si="110"/>
        <v>-81.64782223691401</v>
      </c>
      <c r="AB321" s="1"/>
      <c r="AC321" t="b">
        <f t="shared" si="111"/>
        <v>0</v>
      </c>
      <c r="AD321" t="b">
        <f t="shared" si="112"/>
        <v>0</v>
      </c>
      <c r="AE321" t="b">
        <f t="shared" si="113"/>
        <v>0</v>
      </c>
      <c r="AF321" t="b">
        <f t="shared" si="114"/>
        <v>0</v>
      </c>
      <c r="AG321" t="b">
        <f t="shared" si="115"/>
        <v>1</v>
      </c>
      <c r="AH321" t="b">
        <f t="shared" si="116"/>
        <v>0</v>
      </c>
      <c r="AI321">
        <f t="shared" si="117"/>
        <v>4</v>
      </c>
      <c r="AJ321" t="str">
        <f>VLOOKUP(AI321,Sheet1!$A$1:$B$7,2)</f>
        <v>rotate_ccw</v>
      </c>
    </row>
    <row r="322" spans="2:36" x14ac:dyDescent="0.25">
      <c r="B322">
        <v>331.80892293487102</v>
      </c>
      <c r="C322">
        <v>142.02302331904201</v>
      </c>
      <c r="D322">
        <v>283.91385432479802</v>
      </c>
      <c r="E322">
        <v>147.162683015141</v>
      </c>
      <c r="F322">
        <v>374.95742484479899</v>
      </c>
      <c r="G322">
        <v>141.96124990192999</v>
      </c>
      <c r="H322">
        <v>276.79362364854802</v>
      </c>
      <c r="I322">
        <v>191.33856468926501</v>
      </c>
      <c r="J322">
        <v>416.05985379331997</v>
      </c>
      <c r="K322">
        <v>134.93310746884401</v>
      </c>
      <c r="L322">
        <v>276.26882761010597</v>
      </c>
      <c r="M322">
        <v>227.60066251169999</v>
      </c>
      <c r="N322">
        <v>329.65074572329598</v>
      </c>
      <c r="O322">
        <v>223.576593056289</v>
      </c>
      <c r="P322">
        <v>297.60755807114202</v>
      </c>
      <c r="Q322">
        <v>224.28661160942801</v>
      </c>
      <c r="S322" s="1">
        <f t="shared" si="103"/>
        <v>47.895068610072997</v>
      </c>
      <c r="T322" s="1">
        <f t="shared" si="104"/>
        <v>-5.1396596960989882</v>
      </c>
      <c r="V322" s="1">
        <f t="shared" si="105"/>
        <v>43.148501909927973</v>
      </c>
      <c r="W322" s="1">
        <f t="shared" si="106"/>
        <v>84.250930858448953</v>
      </c>
      <c r="X322" s="1">
        <f t="shared" si="107"/>
        <v>7.1202306762500029</v>
      </c>
      <c r="Y322" s="1">
        <f t="shared" si="108"/>
        <v>7.645026714692051</v>
      </c>
      <c r="Z322" s="1">
        <f t="shared" si="109"/>
        <v>7.0899158501979969</v>
      </c>
      <c r="AA322" s="1">
        <f t="shared" si="110"/>
        <v>-80.437979496558995</v>
      </c>
      <c r="AB322" s="1"/>
      <c r="AC322" t="b">
        <f t="shared" si="111"/>
        <v>0</v>
      </c>
      <c r="AD322" t="b">
        <f t="shared" si="112"/>
        <v>0</v>
      </c>
      <c r="AE322" t="b">
        <f t="shared" si="113"/>
        <v>0</v>
      </c>
      <c r="AF322" t="b">
        <f t="shared" si="114"/>
        <v>0</v>
      </c>
      <c r="AG322" t="b">
        <f t="shared" si="115"/>
        <v>1</v>
      </c>
      <c r="AH322" t="b">
        <f t="shared" si="116"/>
        <v>0</v>
      </c>
      <c r="AI322">
        <f t="shared" si="117"/>
        <v>4</v>
      </c>
      <c r="AJ322" t="str">
        <f>VLOOKUP(AI322,Sheet1!$A$1:$B$7,2)</f>
        <v>rotate_ccw</v>
      </c>
    </row>
    <row r="323" spans="2:36" x14ac:dyDescent="0.25">
      <c r="B323">
        <v>331.15857165006599</v>
      </c>
      <c r="C323">
        <v>140.63226663537</v>
      </c>
      <c r="D323">
        <v>283.54753876937599</v>
      </c>
      <c r="E323">
        <v>146.54561564987799</v>
      </c>
      <c r="F323">
        <v>372.389797313141</v>
      </c>
      <c r="G323">
        <v>139.50197893267699</v>
      </c>
      <c r="H323">
        <v>273.732034644056</v>
      </c>
      <c r="I323">
        <v>190.214396551345</v>
      </c>
      <c r="J323">
        <v>410.88857063184901</v>
      </c>
      <c r="K323">
        <v>138.544513166076</v>
      </c>
      <c r="L323">
        <v>273.09333319159202</v>
      </c>
      <c r="M323">
        <v>227.67297380822399</v>
      </c>
      <c r="N323">
        <v>328.81896321807397</v>
      </c>
      <c r="O323">
        <v>221.60254722417699</v>
      </c>
      <c r="P323">
        <v>294.86160109581698</v>
      </c>
      <c r="Q323">
        <v>224.08539786147199</v>
      </c>
      <c r="S323" s="1">
        <f t="shared" si="103"/>
        <v>47.611032880690004</v>
      </c>
      <c r="T323" s="1">
        <f t="shared" si="104"/>
        <v>-5.9133490145079861</v>
      </c>
      <c r="V323" s="1">
        <f t="shared" si="105"/>
        <v>41.231225663075008</v>
      </c>
      <c r="W323" s="1">
        <f t="shared" si="106"/>
        <v>79.729998981783012</v>
      </c>
      <c r="X323" s="1">
        <f t="shared" si="107"/>
        <v>9.8155041253199897</v>
      </c>
      <c r="Y323" s="1">
        <f t="shared" si="108"/>
        <v>10.454205577783966</v>
      </c>
      <c r="Z323" s="1">
        <f t="shared" si="109"/>
        <v>2.0877534692940003</v>
      </c>
      <c r="AA323" s="1">
        <f t="shared" si="110"/>
        <v>-81.127358158345999</v>
      </c>
      <c r="AB323" s="1"/>
      <c r="AC323" t="b">
        <f t="shared" si="111"/>
        <v>0</v>
      </c>
      <c r="AD323" t="b">
        <f t="shared" si="112"/>
        <v>0</v>
      </c>
      <c r="AE323" t="b">
        <f t="shared" si="113"/>
        <v>0</v>
      </c>
      <c r="AF323" t="b">
        <f t="shared" si="114"/>
        <v>0</v>
      </c>
      <c r="AG323" t="b">
        <f t="shared" si="115"/>
        <v>1</v>
      </c>
      <c r="AH323" t="b">
        <f t="shared" si="116"/>
        <v>0</v>
      </c>
      <c r="AI323">
        <f t="shared" si="117"/>
        <v>4</v>
      </c>
      <c r="AJ323" t="str">
        <f>VLOOKUP(AI323,Sheet1!$A$1:$B$7,2)</f>
        <v>rotate_ccw</v>
      </c>
    </row>
    <row r="324" spans="2:36" x14ac:dyDescent="0.25">
      <c r="B324">
        <v>329.13056769830501</v>
      </c>
      <c r="C324">
        <v>139.67421287714001</v>
      </c>
      <c r="D324">
        <v>281.80737536100401</v>
      </c>
      <c r="E324">
        <v>146.25285594206201</v>
      </c>
      <c r="F324">
        <v>365.21555920159398</v>
      </c>
      <c r="G324">
        <v>141.45578590054299</v>
      </c>
      <c r="H324">
        <v>274.38171121558099</v>
      </c>
      <c r="I324">
        <v>189.13867587518899</v>
      </c>
      <c r="J324">
        <v>412.590505590936</v>
      </c>
      <c r="K324">
        <v>134.54768690952</v>
      </c>
      <c r="L324">
        <v>272.16619337904501</v>
      </c>
      <c r="M324">
        <v>228.277761850498</v>
      </c>
      <c r="N324">
        <v>326.37233933001301</v>
      </c>
      <c r="O324">
        <v>225.84942876158499</v>
      </c>
      <c r="P324">
        <v>291.66379949681101</v>
      </c>
      <c r="Q324">
        <v>223.790158681083</v>
      </c>
      <c r="S324" s="1">
        <f t="shared" si="103"/>
        <v>47.323192337301009</v>
      </c>
      <c r="T324" s="1">
        <f t="shared" si="104"/>
        <v>-6.5786430649220051</v>
      </c>
      <c r="V324" s="1">
        <f t="shared" si="105"/>
        <v>36.084991503288961</v>
      </c>
      <c r="W324" s="1">
        <f t="shared" si="106"/>
        <v>83.45993789263099</v>
      </c>
      <c r="X324" s="1">
        <f t="shared" si="107"/>
        <v>7.4256641454230135</v>
      </c>
      <c r="Y324" s="1">
        <f t="shared" si="108"/>
        <v>9.6411819819589937</v>
      </c>
      <c r="Z324" s="1">
        <f t="shared" si="109"/>
        <v>5.1265259676200117</v>
      </c>
      <c r="AA324" s="1">
        <f t="shared" si="110"/>
        <v>-82.024905908435983</v>
      </c>
      <c r="AB324" s="1"/>
      <c r="AC324" t="b">
        <f t="shared" si="111"/>
        <v>0</v>
      </c>
      <c r="AD324" t="b">
        <f t="shared" si="112"/>
        <v>0</v>
      </c>
      <c r="AE324" t="b">
        <f t="shared" si="113"/>
        <v>0</v>
      </c>
      <c r="AF324" t="b">
        <f t="shared" si="114"/>
        <v>0</v>
      </c>
      <c r="AG324" t="b">
        <f t="shared" si="115"/>
        <v>1</v>
      </c>
      <c r="AH324" t="b">
        <f t="shared" si="116"/>
        <v>0</v>
      </c>
      <c r="AI324">
        <f t="shared" si="117"/>
        <v>4</v>
      </c>
      <c r="AJ324" t="str">
        <f>VLOOKUP(AI324,Sheet1!$A$1:$B$7,2)</f>
        <v>rotate_ccw</v>
      </c>
    </row>
    <row r="325" spans="2:36" x14ac:dyDescent="0.25">
      <c r="B325">
        <v>327.58003078177398</v>
      </c>
      <c r="C325">
        <v>139.61668393576599</v>
      </c>
      <c r="D325">
        <v>279.21333879467801</v>
      </c>
      <c r="E325">
        <v>144.66446318031601</v>
      </c>
      <c r="F325">
        <v>365.06236481628798</v>
      </c>
      <c r="G325">
        <v>139.8646797035</v>
      </c>
      <c r="H325">
        <v>273.662389722103</v>
      </c>
      <c r="I325">
        <v>189.168716979077</v>
      </c>
      <c r="J325">
        <v>410.81690494483098</v>
      </c>
      <c r="K325">
        <v>133.557510698572</v>
      </c>
      <c r="L325">
        <v>273.52890496758602</v>
      </c>
      <c r="M325">
        <v>222.72010996780199</v>
      </c>
      <c r="N325">
        <v>323.17070965518297</v>
      </c>
      <c r="O325">
        <v>223.564579421319</v>
      </c>
      <c r="P325">
        <v>292.62612919860101</v>
      </c>
      <c r="Q325">
        <v>222.22554422584099</v>
      </c>
      <c r="S325" s="1">
        <f t="shared" si="103"/>
        <v>48.366691987095976</v>
      </c>
      <c r="T325" s="1">
        <f t="shared" si="104"/>
        <v>-5.0477792445500143</v>
      </c>
      <c r="V325" s="1">
        <f t="shared" si="105"/>
        <v>37.482334034513997</v>
      </c>
      <c r="W325" s="1">
        <f t="shared" si="106"/>
        <v>83.236874163056996</v>
      </c>
      <c r="X325" s="1">
        <f t="shared" si="107"/>
        <v>5.5509490725750084</v>
      </c>
      <c r="Y325" s="1">
        <f t="shared" si="108"/>
        <v>5.6844338270919934</v>
      </c>
      <c r="Z325" s="1">
        <f t="shared" si="109"/>
        <v>6.0591732371939884</v>
      </c>
      <c r="AA325" s="1">
        <f t="shared" si="110"/>
        <v>-78.055646787485983</v>
      </c>
      <c r="AB325" s="1"/>
      <c r="AC325" t="b">
        <f t="shared" si="111"/>
        <v>0</v>
      </c>
      <c r="AD325" t="b">
        <f t="shared" si="112"/>
        <v>0</v>
      </c>
      <c r="AE325" t="b">
        <f t="shared" si="113"/>
        <v>0</v>
      </c>
      <c r="AF325" t="b">
        <f t="shared" si="114"/>
        <v>0</v>
      </c>
      <c r="AG325" t="b">
        <f t="shared" si="115"/>
        <v>1</v>
      </c>
      <c r="AH325" t="b">
        <f t="shared" si="116"/>
        <v>0</v>
      </c>
      <c r="AI325">
        <f t="shared" si="117"/>
        <v>4</v>
      </c>
      <c r="AJ325" t="str">
        <f>VLOOKUP(AI325,Sheet1!$A$1:$B$7,2)</f>
        <v>rotate_ccw</v>
      </c>
    </row>
    <row r="326" spans="2:36" x14ac:dyDescent="0.25">
      <c r="B326">
        <v>328.16218371639798</v>
      </c>
      <c r="C326">
        <v>139.37952243248401</v>
      </c>
      <c r="D326">
        <v>279.27252939715299</v>
      </c>
      <c r="E326">
        <v>144.53476024732501</v>
      </c>
      <c r="F326">
        <v>364.4550225859</v>
      </c>
      <c r="G326">
        <v>139.14384902405601</v>
      </c>
      <c r="H326">
        <v>273.93564040438599</v>
      </c>
      <c r="I326">
        <v>191.01510045896299</v>
      </c>
      <c r="J326">
        <v>411.78371724735803</v>
      </c>
      <c r="K326">
        <v>134.07789266638699</v>
      </c>
      <c r="L326">
        <v>270.78692491962198</v>
      </c>
      <c r="M326">
        <v>223.00712246723401</v>
      </c>
      <c r="N326">
        <v>324.686722597239</v>
      </c>
      <c r="O326">
        <v>224.18365349477199</v>
      </c>
      <c r="P326">
        <v>293.20088812901798</v>
      </c>
      <c r="Q326">
        <v>223.03077907441201</v>
      </c>
      <c r="S326" s="1">
        <f t="shared" si="103"/>
        <v>48.889654319244983</v>
      </c>
      <c r="T326" s="1">
        <f t="shared" si="104"/>
        <v>-5.1552378148410014</v>
      </c>
      <c r="V326" s="1">
        <f t="shared" si="105"/>
        <v>36.29283886950202</v>
      </c>
      <c r="W326" s="1">
        <f t="shared" si="106"/>
        <v>83.62153353096005</v>
      </c>
      <c r="X326" s="1">
        <f t="shared" si="107"/>
        <v>5.3368889927670011</v>
      </c>
      <c r="Y326" s="1">
        <f t="shared" si="108"/>
        <v>8.4856044775310124</v>
      </c>
      <c r="Z326" s="1">
        <f t="shared" si="109"/>
        <v>5.3016297660970224</v>
      </c>
      <c r="AA326" s="1">
        <f t="shared" si="110"/>
        <v>-78.472362219909002</v>
      </c>
      <c r="AB326" s="1"/>
      <c r="AC326" t="b">
        <f t="shared" si="111"/>
        <v>0</v>
      </c>
      <c r="AD326" t="b">
        <f t="shared" si="112"/>
        <v>0</v>
      </c>
      <c r="AE326" t="b">
        <f t="shared" si="113"/>
        <v>0</v>
      </c>
      <c r="AF326" t="b">
        <f t="shared" si="114"/>
        <v>0</v>
      </c>
      <c r="AG326" t="b">
        <f t="shared" si="115"/>
        <v>1</v>
      </c>
      <c r="AH326" t="b">
        <f t="shared" si="116"/>
        <v>0</v>
      </c>
      <c r="AI326">
        <f t="shared" si="117"/>
        <v>4</v>
      </c>
      <c r="AJ326" t="str">
        <f>VLOOKUP(AI326,Sheet1!$A$1:$B$7,2)</f>
        <v>rotate_ccw</v>
      </c>
    </row>
    <row r="327" spans="2:36" x14ac:dyDescent="0.25">
      <c r="B327">
        <v>327.802740160322</v>
      </c>
      <c r="C327">
        <v>140.32194254514201</v>
      </c>
      <c r="D327">
        <v>279.14176663704501</v>
      </c>
      <c r="E327">
        <v>147.41644316949501</v>
      </c>
      <c r="F327">
        <v>367.51765005584701</v>
      </c>
      <c r="G327">
        <v>140.113276346541</v>
      </c>
      <c r="H327">
        <v>274.10821833316697</v>
      </c>
      <c r="I327">
        <v>189.886183385869</v>
      </c>
      <c r="J327">
        <v>413.62437364237701</v>
      </c>
      <c r="K327">
        <v>132.71476971422601</v>
      </c>
      <c r="L327">
        <v>272.95256700560901</v>
      </c>
      <c r="M327">
        <v>223.79104227142599</v>
      </c>
      <c r="N327">
        <v>325.56502934315699</v>
      </c>
      <c r="O327">
        <v>225.095996574417</v>
      </c>
      <c r="P327">
        <v>291.34670869245701</v>
      </c>
      <c r="Q327">
        <v>223.72795024331401</v>
      </c>
      <c r="S327" s="1">
        <f t="shared" si="103"/>
        <v>48.660973523276994</v>
      </c>
      <c r="T327" s="1">
        <f t="shared" si="104"/>
        <v>-7.0945006243530031</v>
      </c>
      <c r="V327" s="1">
        <f t="shared" si="105"/>
        <v>39.714909895525011</v>
      </c>
      <c r="W327" s="1">
        <f t="shared" si="106"/>
        <v>85.821633482055006</v>
      </c>
      <c r="X327" s="1">
        <f t="shared" si="107"/>
        <v>5.0335483038780353</v>
      </c>
      <c r="Y327" s="1">
        <f t="shared" si="108"/>
        <v>6.1891996314359972</v>
      </c>
      <c r="Z327" s="1">
        <f t="shared" si="109"/>
        <v>7.6071728309159994</v>
      </c>
      <c r="AA327" s="1">
        <f t="shared" si="110"/>
        <v>-76.374599101930983</v>
      </c>
      <c r="AB327" s="1"/>
      <c r="AC327" t="b">
        <f t="shared" si="111"/>
        <v>0</v>
      </c>
      <c r="AD327" t="b">
        <f t="shared" si="112"/>
        <v>0</v>
      </c>
      <c r="AE327" t="b">
        <f t="shared" si="113"/>
        <v>0</v>
      </c>
      <c r="AF327" t="b">
        <f t="shared" si="114"/>
        <v>0</v>
      </c>
      <c r="AG327" t="b">
        <f t="shared" si="115"/>
        <v>1</v>
      </c>
      <c r="AH327" t="b">
        <f t="shared" si="116"/>
        <v>0</v>
      </c>
      <c r="AI327">
        <f t="shared" si="117"/>
        <v>4</v>
      </c>
      <c r="AJ327" t="str">
        <f>VLOOKUP(AI327,Sheet1!$A$1:$B$7,2)</f>
        <v>rotate_ccw</v>
      </c>
    </row>
    <row r="328" spans="2:36" x14ac:dyDescent="0.25">
      <c r="B328">
        <v>327.70392395308698</v>
      </c>
      <c r="C328">
        <v>142.18300785121099</v>
      </c>
      <c r="D328">
        <v>279.06463092725602</v>
      </c>
      <c r="E328">
        <v>150.481369954082</v>
      </c>
      <c r="F328">
        <v>369.701056939919</v>
      </c>
      <c r="G328">
        <v>146.173566781441</v>
      </c>
      <c r="H328">
        <v>274.11128762773899</v>
      </c>
      <c r="I328">
        <v>194.94055653223199</v>
      </c>
      <c r="J328">
        <v>410.30817065005402</v>
      </c>
      <c r="K328">
        <v>134.9353246709</v>
      </c>
      <c r="L328">
        <v>273.87011752497699</v>
      </c>
      <c r="M328">
        <v>227.72378844892199</v>
      </c>
      <c r="N328">
        <v>325.13223705321798</v>
      </c>
      <c r="O328">
        <v>226.59582041282701</v>
      </c>
      <c r="P328">
        <v>292.12442069633602</v>
      </c>
      <c r="Q328">
        <v>223.571995337972</v>
      </c>
      <c r="S328" s="1">
        <f t="shared" si="103"/>
        <v>48.639293025830966</v>
      </c>
      <c r="T328" s="1">
        <f t="shared" si="104"/>
        <v>-8.2983621028710104</v>
      </c>
      <c r="V328" s="1">
        <f t="shared" si="105"/>
        <v>41.997132986832014</v>
      </c>
      <c r="W328" s="1">
        <f t="shared" si="106"/>
        <v>82.604246696967039</v>
      </c>
      <c r="X328" s="1">
        <f t="shared" si="107"/>
        <v>4.9533432995170301</v>
      </c>
      <c r="Y328" s="1">
        <f t="shared" si="108"/>
        <v>5.1945134022790285</v>
      </c>
      <c r="Z328" s="1">
        <f t="shared" si="109"/>
        <v>7.247683180310986</v>
      </c>
      <c r="AA328" s="1">
        <f t="shared" si="110"/>
        <v>-77.242418494839995</v>
      </c>
      <c r="AB328" s="1"/>
      <c r="AC328" t="b">
        <f t="shared" si="111"/>
        <v>0</v>
      </c>
      <c r="AD328" t="b">
        <f t="shared" si="112"/>
        <v>0</v>
      </c>
      <c r="AE328" t="b">
        <f t="shared" si="113"/>
        <v>0</v>
      </c>
      <c r="AF328" t="b">
        <f t="shared" si="114"/>
        <v>0</v>
      </c>
      <c r="AG328" t="b">
        <f t="shared" si="115"/>
        <v>1</v>
      </c>
      <c r="AH328" t="b">
        <f t="shared" si="116"/>
        <v>0</v>
      </c>
      <c r="AI328">
        <f t="shared" si="117"/>
        <v>4</v>
      </c>
      <c r="AJ328" t="str">
        <f>VLOOKUP(AI328,Sheet1!$A$1:$B$7,2)</f>
        <v>rotate_ccw</v>
      </c>
    </row>
    <row r="329" spans="2:36" x14ac:dyDescent="0.25">
      <c r="B329">
        <v>324.33517516318398</v>
      </c>
      <c r="C329">
        <v>145.430045883952</v>
      </c>
      <c r="D329">
        <v>278.26755517655198</v>
      </c>
      <c r="E329">
        <v>148.411965561719</v>
      </c>
      <c r="F329">
        <v>363.14857904756599</v>
      </c>
      <c r="G329">
        <v>164.01269231235699</v>
      </c>
      <c r="H329">
        <v>272.75749604283902</v>
      </c>
      <c r="I329">
        <v>194.905305826134</v>
      </c>
      <c r="J329">
        <v>406.37449629122199</v>
      </c>
      <c r="K329">
        <v>163.55500364404301</v>
      </c>
      <c r="L329">
        <v>275.05030820343302</v>
      </c>
      <c r="M329">
        <v>230.49869690586499</v>
      </c>
      <c r="N329">
        <v>324.15487907132399</v>
      </c>
      <c r="O329">
        <v>226.26389130477401</v>
      </c>
      <c r="P329">
        <v>295.12643967759499</v>
      </c>
      <c r="Q329">
        <v>225.893437585165</v>
      </c>
      <c r="S329" s="1">
        <f t="shared" si="103"/>
        <v>46.067619986631996</v>
      </c>
      <c r="T329" s="1">
        <f t="shared" si="104"/>
        <v>-2.9819196777669958</v>
      </c>
      <c r="V329" s="1">
        <f t="shared" si="105"/>
        <v>38.813403884382012</v>
      </c>
      <c r="W329" s="1">
        <f t="shared" si="106"/>
        <v>82.039321128038011</v>
      </c>
      <c r="X329" s="1">
        <f t="shared" si="107"/>
        <v>5.5100591337129572</v>
      </c>
      <c r="Y329" s="1">
        <f t="shared" si="108"/>
        <v>3.2172469731189608</v>
      </c>
      <c r="Z329" s="1">
        <f t="shared" si="109"/>
        <v>-18.124957760091007</v>
      </c>
      <c r="AA329" s="1">
        <f t="shared" si="110"/>
        <v>-82.086731344145988</v>
      </c>
      <c r="AB329" s="1"/>
      <c r="AC329" t="b">
        <f t="shared" si="111"/>
        <v>0</v>
      </c>
      <c r="AD329" t="b">
        <f t="shared" si="112"/>
        <v>0</v>
      </c>
      <c r="AE329" t="b">
        <f t="shared" si="113"/>
        <v>0</v>
      </c>
      <c r="AF329" t="b">
        <f t="shared" si="114"/>
        <v>0</v>
      </c>
      <c r="AG329" t="b">
        <f t="shared" si="115"/>
        <v>1</v>
      </c>
      <c r="AH329" t="b">
        <f t="shared" si="116"/>
        <v>0</v>
      </c>
      <c r="AI329">
        <f t="shared" si="117"/>
        <v>4</v>
      </c>
      <c r="AJ329" t="str">
        <f>VLOOKUP(AI329,Sheet1!$A$1:$B$7,2)</f>
        <v>rotate_ccw</v>
      </c>
    </row>
    <row r="330" spans="2:36" x14ac:dyDescent="0.25">
      <c r="B330">
        <v>328.752211921776</v>
      </c>
      <c r="C330">
        <v>145.779161090326</v>
      </c>
      <c r="D330">
        <v>282.16881726401999</v>
      </c>
      <c r="E330">
        <v>146.16725023402699</v>
      </c>
      <c r="F330">
        <v>340.11372853982601</v>
      </c>
      <c r="G330">
        <v>189.518054776665</v>
      </c>
      <c r="H330">
        <v>275.86124570825399</v>
      </c>
      <c r="I330">
        <v>187.71514475219499</v>
      </c>
      <c r="J330">
        <v>352.42269362318501</v>
      </c>
      <c r="K330">
        <v>223.60984431260701</v>
      </c>
      <c r="L330">
        <v>272.245454471823</v>
      </c>
      <c r="M330">
        <v>225.80330362783599</v>
      </c>
      <c r="N330">
        <v>325.29666171443</v>
      </c>
      <c r="O330">
        <v>227.03751094245499</v>
      </c>
      <c r="P330">
        <v>291.01136972930499</v>
      </c>
      <c r="Q330">
        <v>227.08489770869099</v>
      </c>
      <c r="S330" s="1">
        <f t="shared" si="103"/>
        <v>46.583394657756003</v>
      </c>
      <c r="T330" s="1">
        <f t="shared" si="104"/>
        <v>-0.38808914370099501</v>
      </c>
      <c r="V330" s="1">
        <f t="shared" si="105"/>
        <v>11.361516618050018</v>
      </c>
      <c r="W330" s="1">
        <f t="shared" si="106"/>
        <v>23.670481701409017</v>
      </c>
      <c r="X330" s="1">
        <f t="shared" si="107"/>
        <v>6.3075715557660033</v>
      </c>
      <c r="Y330" s="1">
        <f t="shared" si="108"/>
        <v>9.9233627921969969</v>
      </c>
      <c r="Z330" s="1">
        <f t="shared" si="109"/>
        <v>-77.83068322228101</v>
      </c>
      <c r="AA330" s="1">
        <f t="shared" si="110"/>
        <v>-79.636053393808993</v>
      </c>
      <c r="AB330" s="1"/>
      <c r="AC330" t="b">
        <f t="shared" si="111"/>
        <v>0</v>
      </c>
      <c r="AD330" t="b">
        <f t="shared" si="112"/>
        <v>0</v>
      </c>
      <c r="AE330" t="b">
        <f t="shared" si="113"/>
        <v>0</v>
      </c>
      <c r="AF330" t="b">
        <f t="shared" si="114"/>
        <v>0</v>
      </c>
      <c r="AG330" t="b">
        <f t="shared" si="115"/>
        <v>0</v>
      </c>
      <c r="AH330" t="b">
        <f t="shared" si="116"/>
        <v>1</v>
      </c>
      <c r="AI330">
        <f t="shared" si="117"/>
        <v>5</v>
      </c>
      <c r="AJ330" t="str">
        <f>VLOOKUP(AI330,Sheet1!$A$1:$B$7,2)</f>
        <v>land</v>
      </c>
    </row>
    <row r="331" spans="2:36" x14ac:dyDescent="0.25">
      <c r="B331">
        <v>336.85608777954599</v>
      </c>
      <c r="C331">
        <v>148.09977981051199</v>
      </c>
      <c r="D331">
        <v>288.09117321719401</v>
      </c>
      <c r="E331">
        <v>140.66320899172999</v>
      </c>
      <c r="F331">
        <v>339.32263029318398</v>
      </c>
      <c r="G331">
        <v>192.469086112734</v>
      </c>
      <c r="H331">
        <v>260.41527626073702</v>
      </c>
      <c r="I331">
        <v>180.59027512532199</v>
      </c>
      <c r="J331">
        <v>341.34551471631801</v>
      </c>
      <c r="K331">
        <v>230.00710614387799</v>
      </c>
      <c r="L331">
        <v>236.168050901584</v>
      </c>
      <c r="M331">
        <v>208.146464083713</v>
      </c>
      <c r="N331">
        <v>325.569235272882</v>
      </c>
      <c r="O331">
        <v>225.404179191992</v>
      </c>
      <c r="P331">
        <v>289.66025932516902</v>
      </c>
      <c r="Q331">
        <v>221.29770807181501</v>
      </c>
      <c r="S331" s="1">
        <f t="shared" si="103"/>
        <v>48.764914562351976</v>
      </c>
      <c r="T331" s="1">
        <f t="shared" si="104"/>
        <v>7.4365708187820019</v>
      </c>
      <c r="V331" s="1">
        <f t="shared" si="105"/>
        <v>2.4665425136379895</v>
      </c>
      <c r="W331" s="1">
        <f t="shared" si="106"/>
        <v>4.4894269367720199</v>
      </c>
      <c r="X331" s="1">
        <f t="shared" si="107"/>
        <v>27.675896956456995</v>
      </c>
      <c r="Y331" s="1">
        <f t="shared" si="108"/>
        <v>51.923122315610016</v>
      </c>
      <c r="Z331" s="1">
        <f t="shared" si="109"/>
        <v>-81.907326333366001</v>
      </c>
      <c r="AA331" s="1">
        <f t="shared" si="110"/>
        <v>-67.483255091983011</v>
      </c>
      <c r="AB331" s="1"/>
      <c r="AC331" t="b">
        <f t="shared" si="111"/>
        <v>0</v>
      </c>
      <c r="AD331" t="b">
        <f t="shared" si="112"/>
        <v>0</v>
      </c>
      <c r="AE331" t="b">
        <f t="shared" si="113"/>
        <v>0</v>
      </c>
      <c r="AF331" t="b">
        <f t="shared" si="114"/>
        <v>0</v>
      </c>
      <c r="AG331" t="b">
        <f t="shared" si="115"/>
        <v>0</v>
      </c>
      <c r="AH331" t="b">
        <f t="shared" si="116"/>
        <v>0</v>
      </c>
      <c r="AI331">
        <f t="shared" si="117"/>
        <v>999</v>
      </c>
      <c r="AJ331" t="str">
        <f>VLOOKUP(AI331,Sheet1!$A$1:$B$7,2)</f>
        <v>not detected</v>
      </c>
    </row>
    <row r="332" spans="2:36" x14ac:dyDescent="0.25">
      <c r="B332">
        <v>338.45461491348198</v>
      </c>
      <c r="C332">
        <v>150.024385835353</v>
      </c>
      <c r="D332">
        <v>288.47766580928101</v>
      </c>
      <c r="E332">
        <v>137.285057414661</v>
      </c>
      <c r="F332">
        <v>340.00967980937702</v>
      </c>
      <c r="G332">
        <v>192.035805538895</v>
      </c>
      <c r="H332">
        <v>257.352169573212</v>
      </c>
      <c r="I332">
        <v>144.30203943877501</v>
      </c>
      <c r="J332">
        <v>341.42756120100199</v>
      </c>
      <c r="K332">
        <v>230.547356313177</v>
      </c>
      <c r="L332">
        <v>207.25724399560599</v>
      </c>
      <c r="M332">
        <v>146.60702357584501</v>
      </c>
      <c r="N332">
        <v>326.17585964112402</v>
      </c>
      <c r="O332">
        <v>225.09780416024901</v>
      </c>
      <c r="P332">
        <v>291.78958742162803</v>
      </c>
      <c r="Q332">
        <v>218.58187169403601</v>
      </c>
      <c r="S332" s="1">
        <f t="shared" si="103"/>
        <v>49.976949104200969</v>
      </c>
      <c r="T332" s="1">
        <f t="shared" si="104"/>
        <v>12.739328420692004</v>
      </c>
      <c r="V332" s="1">
        <f t="shared" si="105"/>
        <v>1.5550648958950433</v>
      </c>
      <c r="W332" s="1">
        <f t="shared" si="106"/>
        <v>2.972946287520017</v>
      </c>
      <c r="X332" s="1">
        <f t="shared" si="107"/>
        <v>31.125496236069012</v>
      </c>
      <c r="Y332" s="1">
        <f t="shared" si="108"/>
        <v>81.220421813675017</v>
      </c>
      <c r="Z332" s="1">
        <f t="shared" si="109"/>
        <v>-80.522970477824003</v>
      </c>
      <c r="AA332" s="1">
        <f t="shared" si="110"/>
        <v>-9.3219661611840081</v>
      </c>
      <c r="AB332" s="1"/>
      <c r="AC332" t="b">
        <f t="shared" si="111"/>
        <v>0</v>
      </c>
      <c r="AD332" t="b">
        <f t="shared" si="112"/>
        <v>0</v>
      </c>
      <c r="AE332" t="b">
        <f t="shared" si="113"/>
        <v>0</v>
      </c>
      <c r="AF332" t="b">
        <f t="shared" si="114"/>
        <v>1</v>
      </c>
      <c r="AG332" t="b">
        <f t="shared" si="115"/>
        <v>0</v>
      </c>
      <c r="AH332" t="b">
        <f t="shared" si="116"/>
        <v>0</v>
      </c>
      <c r="AI332">
        <f t="shared" si="117"/>
        <v>3</v>
      </c>
      <c r="AJ332" t="str">
        <f>VLOOKUP(AI332,Sheet1!$A$1:$B$7,2)</f>
        <v>rotate_cw</v>
      </c>
    </row>
    <row r="333" spans="2:36" x14ac:dyDescent="0.25">
      <c r="B333">
        <v>335.27603583313203</v>
      </c>
      <c r="C333">
        <v>145.90561166626199</v>
      </c>
      <c r="D333">
        <v>290.06818677953402</v>
      </c>
      <c r="E333">
        <v>137.852627328788</v>
      </c>
      <c r="F333">
        <v>341.115042278175</v>
      </c>
      <c r="G333">
        <v>188.84433576974999</v>
      </c>
      <c r="H333">
        <v>257.22320412007502</v>
      </c>
      <c r="I333">
        <v>129.50257767078401</v>
      </c>
      <c r="J333">
        <v>341.08144172559901</v>
      </c>
      <c r="K333">
        <v>227.4223624425</v>
      </c>
      <c r="L333">
        <v>212.66562077671401</v>
      </c>
      <c r="M333">
        <v>127.793582327522</v>
      </c>
      <c r="N333">
        <v>327.494652674284</v>
      </c>
      <c r="O333">
        <v>223.758209825318</v>
      </c>
      <c r="P333">
        <v>296.75700255479802</v>
      </c>
      <c r="Q333">
        <v>221.22076022448499</v>
      </c>
      <c r="S333" s="1">
        <f t="shared" si="103"/>
        <v>45.207849053598011</v>
      </c>
      <c r="T333" s="1">
        <f t="shared" si="104"/>
        <v>8.0529843374739869</v>
      </c>
      <c r="V333" s="1">
        <f t="shared" si="105"/>
        <v>5.8390064450429691</v>
      </c>
      <c r="W333" s="1">
        <f t="shared" si="106"/>
        <v>5.8054058924669789</v>
      </c>
      <c r="X333" s="1">
        <f t="shared" si="107"/>
        <v>32.844982659458992</v>
      </c>
      <c r="Y333" s="1">
        <f t="shared" si="108"/>
        <v>77.402566002820009</v>
      </c>
      <c r="Z333" s="1">
        <f t="shared" si="109"/>
        <v>-81.516750776238013</v>
      </c>
      <c r="AA333" s="1">
        <f t="shared" si="110"/>
        <v>10.059045001266</v>
      </c>
      <c r="AB333" s="1"/>
      <c r="AC333" t="b">
        <f t="shared" si="111"/>
        <v>0</v>
      </c>
      <c r="AD333" t="b">
        <f t="shared" si="112"/>
        <v>0</v>
      </c>
      <c r="AE333" t="b">
        <f t="shared" si="113"/>
        <v>0</v>
      </c>
      <c r="AF333" t="b">
        <f t="shared" si="114"/>
        <v>1</v>
      </c>
      <c r="AG333" t="b">
        <f t="shared" si="115"/>
        <v>0</v>
      </c>
      <c r="AH333" t="b">
        <f t="shared" si="116"/>
        <v>0</v>
      </c>
      <c r="AI333">
        <f t="shared" si="117"/>
        <v>3</v>
      </c>
      <c r="AJ333" t="str">
        <f>VLOOKUP(AI333,Sheet1!$A$1:$B$7,2)</f>
        <v>rotate_cw</v>
      </c>
    </row>
    <row r="334" spans="2:36" x14ac:dyDescent="0.25">
      <c r="B334">
        <v>339.12176291901102</v>
      </c>
      <c r="C334">
        <v>149.595294331395</v>
      </c>
      <c r="D334">
        <v>291.27359592142398</v>
      </c>
      <c r="E334">
        <v>138.228325642188</v>
      </c>
      <c r="F334">
        <v>340.44235566969297</v>
      </c>
      <c r="G334">
        <v>188.503194772667</v>
      </c>
      <c r="H334">
        <v>259.38680495131001</v>
      </c>
      <c r="I334">
        <v>130.25298104477699</v>
      </c>
      <c r="J334">
        <v>342.75645950582498</v>
      </c>
      <c r="K334">
        <v>224.91395059146001</v>
      </c>
      <c r="L334">
        <v>217.38200834012099</v>
      </c>
      <c r="M334">
        <v>124.92294827676901</v>
      </c>
      <c r="N334">
        <v>327.86451053468699</v>
      </c>
      <c r="O334">
        <v>224.35168494129701</v>
      </c>
      <c r="P334">
        <v>295.660643856295</v>
      </c>
      <c r="Q334">
        <v>220.64396251331601</v>
      </c>
      <c r="S334" s="1">
        <f t="shared" si="103"/>
        <v>47.848166997587043</v>
      </c>
      <c r="T334" s="1">
        <f t="shared" si="104"/>
        <v>11.366968689206999</v>
      </c>
      <c r="V334" s="1">
        <f t="shared" si="105"/>
        <v>1.3205927506819535</v>
      </c>
      <c r="W334" s="1">
        <f t="shared" si="106"/>
        <v>3.6346965868139591</v>
      </c>
      <c r="X334" s="1">
        <f t="shared" si="107"/>
        <v>31.886790970113964</v>
      </c>
      <c r="Y334" s="1">
        <f t="shared" si="108"/>
        <v>73.891587581302986</v>
      </c>
      <c r="Z334" s="1">
        <f t="shared" si="109"/>
        <v>-75.318656260065012</v>
      </c>
      <c r="AA334" s="1">
        <f t="shared" si="110"/>
        <v>13.305377365418991</v>
      </c>
      <c r="AB334" s="1"/>
      <c r="AC334" t="b">
        <f t="shared" si="111"/>
        <v>0</v>
      </c>
      <c r="AD334" t="b">
        <f t="shared" si="112"/>
        <v>0</v>
      </c>
      <c r="AE334" t="b">
        <f t="shared" si="113"/>
        <v>0</v>
      </c>
      <c r="AF334" t="b">
        <f t="shared" si="114"/>
        <v>1</v>
      </c>
      <c r="AG334" t="b">
        <f t="shared" si="115"/>
        <v>0</v>
      </c>
      <c r="AH334" t="b">
        <f t="shared" si="116"/>
        <v>0</v>
      </c>
      <c r="AI334">
        <f t="shared" si="117"/>
        <v>3</v>
      </c>
      <c r="AJ334" t="str">
        <f>VLOOKUP(AI334,Sheet1!$A$1:$B$7,2)</f>
        <v>rotate_cw</v>
      </c>
    </row>
    <row r="335" spans="2:36" x14ac:dyDescent="0.25">
      <c r="B335">
        <v>335.68909318149502</v>
      </c>
      <c r="C335">
        <v>147.168764594241</v>
      </c>
      <c r="D335">
        <v>291.02315170505</v>
      </c>
      <c r="E335">
        <v>137.97078424981899</v>
      </c>
      <c r="F335">
        <v>341.56893701538201</v>
      </c>
      <c r="G335">
        <v>188.968854263015</v>
      </c>
      <c r="H335">
        <v>258.57148614916503</v>
      </c>
      <c r="I335">
        <v>130.55597607731499</v>
      </c>
      <c r="J335">
        <v>339.32569012634298</v>
      </c>
      <c r="K335">
        <v>223.29177743536701</v>
      </c>
      <c r="L335">
        <v>220.751042418758</v>
      </c>
      <c r="M335">
        <v>126.438599439302</v>
      </c>
      <c r="N335">
        <v>326.62177690020798</v>
      </c>
      <c r="O335">
        <v>225.20805673417701</v>
      </c>
      <c r="P335">
        <v>296.35059181924402</v>
      </c>
      <c r="Q335">
        <v>221.086125444408</v>
      </c>
      <c r="S335" s="1">
        <f t="shared" si="103"/>
        <v>44.665941476445028</v>
      </c>
      <c r="T335" s="1">
        <f t="shared" si="104"/>
        <v>9.1979803444220067</v>
      </c>
      <c r="V335" s="1">
        <f t="shared" si="105"/>
        <v>5.8798438338869801</v>
      </c>
      <c r="W335" s="1">
        <f t="shared" si="106"/>
        <v>3.6365969448479518</v>
      </c>
      <c r="X335" s="1">
        <f t="shared" si="107"/>
        <v>32.451665555884972</v>
      </c>
      <c r="Y335" s="1">
        <f t="shared" si="108"/>
        <v>70.272109286291993</v>
      </c>
      <c r="Z335" s="1">
        <f t="shared" si="109"/>
        <v>-76.123012841126013</v>
      </c>
      <c r="AA335" s="1">
        <f t="shared" si="110"/>
        <v>11.532184810516995</v>
      </c>
      <c r="AB335" s="1"/>
      <c r="AC335" t="b">
        <f t="shared" si="111"/>
        <v>0</v>
      </c>
      <c r="AD335" t="b">
        <f t="shared" si="112"/>
        <v>0</v>
      </c>
      <c r="AE335" t="b">
        <f t="shared" si="113"/>
        <v>0</v>
      </c>
      <c r="AF335" t="b">
        <f t="shared" si="114"/>
        <v>1</v>
      </c>
      <c r="AG335" t="b">
        <f t="shared" si="115"/>
        <v>0</v>
      </c>
      <c r="AH335" t="b">
        <f t="shared" si="116"/>
        <v>0</v>
      </c>
      <c r="AI335">
        <f t="shared" si="117"/>
        <v>3</v>
      </c>
      <c r="AJ335" t="str">
        <f>VLOOKUP(AI335,Sheet1!$A$1:$B$7,2)</f>
        <v>rotate_cw</v>
      </c>
    </row>
    <row r="336" spans="2:36" x14ac:dyDescent="0.25">
      <c r="B336">
        <v>336.74795527405399</v>
      </c>
      <c r="C336">
        <v>151.52599536339201</v>
      </c>
      <c r="D336">
        <v>290.200936798047</v>
      </c>
      <c r="E336">
        <v>137.18203978105001</v>
      </c>
      <c r="F336">
        <v>340.79728546865698</v>
      </c>
      <c r="G336">
        <v>191.48516858606899</v>
      </c>
      <c r="H336">
        <v>253.120121767547</v>
      </c>
      <c r="I336">
        <v>130.813693153429</v>
      </c>
      <c r="J336">
        <v>342.71687439832601</v>
      </c>
      <c r="K336">
        <v>227.582501336837</v>
      </c>
      <c r="L336">
        <v>206.805459454914</v>
      </c>
      <c r="M336">
        <v>129.965521601239</v>
      </c>
      <c r="N336">
        <v>325.22438772481701</v>
      </c>
      <c r="O336">
        <v>225.21289978672499</v>
      </c>
      <c r="P336">
        <v>296.50094030781003</v>
      </c>
      <c r="Q336">
        <v>222.23097206422099</v>
      </c>
      <c r="S336" s="1">
        <f t="shared" si="103"/>
        <v>46.547018476006997</v>
      </c>
      <c r="T336" s="1">
        <f t="shared" si="104"/>
        <v>14.343955582342005</v>
      </c>
      <c r="V336" s="1">
        <f t="shared" si="105"/>
        <v>4.0493301946029874</v>
      </c>
      <c r="W336" s="1">
        <f t="shared" si="106"/>
        <v>5.9689191242720199</v>
      </c>
      <c r="X336" s="1">
        <f t="shared" si="107"/>
        <v>37.080815030499991</v>
      </c>
      <c r="Y336" s="1">
        <f t="shared" si="108"/>
        <v>83.395477343132995</v>
      </c>
      <c r="Z336" s="1">
        <f t="shared" si="109"/>
        <v>-76.056505973444985</v>
      </c>
      <c r="AA336" s="1">
        <f t="shared" si="110"/>
        <v>7.2165181798110041</v>
      </c>
      <c r="AB336" s="1"/>
      <c r="AC336" t="b">
        <f t="shared" si="111"/>
        <v>0</v>
      </c>
      <c r="AD336" t="b">
        <f t="shared" si="112"/>
        <v>0</v>
      </c>
      <c r="AE336" t="b">
        <f t="shared" si="113"/>
        <v>0</v>
      </c>
      <c r="AF336" t="b">
        <f t="shared" si="114"/>
        <v>1</v>
      </c>
      <c r="AG336" t="b">
        <f t="shared" si="115"/>
        <v>0</v>
      </c>
      <c r="AH336" t="b">
        <f t="shared" si="116"/>
        <v>0</v>
      </c>
      <c r="AI336">
        <f t="shared" si="117"/>
        <v>3</v>
      </c>
      <c r="AJ336" t="str">
        <f>VLOOKUP(AI336,Sheet1!$A$1:$B$7,2)</f>
        <v>rotate_cw</v>
      </c>
    </row>
    <row r="337" spans="2:36" x14ac:dyDescent="0.25">
      <c r="B337">
        <v>334.31676590423803</v>
      </c>
      <c r="C337">
        <v>149.59072322724401</v>
      </c>
      <c r="D337">
        <v>287.84759931278001</v>
      </c>
      <c r="E337">
        <v>138.87186881099601</v>
      </c>
      <c r="F337">
        <v>340.16595424633999</v>
      </c>
      <c r="G337">
        <v>190.66773428725301</v>
      </c>
      <c r="H337">
        <v>256.33209662414799</v>
      </c>
      <c r="I337">
        <v>135.11345570989599</v>
      </c>
      <c r="J337">
        <v>343.12990691801099</v>
      </c>
      <c r="K337">
        <v>228.114643379195</v>
      </c>
      <c r="L337">
        <v>214.16667341620999</v>
      </c>
      <c r="M337">
        <v>131.74338032276799</v>
      </c>
      <c r="N337">
        <v>324.91030736745398</v>
      </c>
      <c r="O337">
        <v>226.98019249494601</v>
      </c>
      <c r="P337">
        <v>294.50920599143399</v>
      </c>
      <c r="Q337">
        <v>222.56848325184899</v>
      </c>
      <c r="S337" s="1">
        <f t="shared" si="103"/>
        <v>46.46916659145802</v>
      </c>
      <c r="T337" s="1">
        <f t="shared" si="104"/>
        <v>10.718854416248007</v>
      </c>
      <c r="V337" s="1">
        <f t="shared" si="105"/>
        <v>5.8491883421019679</v>
      </c>
      <c r="W337" s="1">
        <f t="shared" si="106"/>
        <v>8.8131410137729631</v>
      </c>
      <c r="X337" s="1">
        <f t="shared" si="107"/>
        <v>31.515502688632012</v>
      </c>
      <c r="Y337" s="1">
        <f t="shared" si="108"/>
        <v>73.680925896570017</v>
      </c>
      <c r="Z337" s="1">
        <f t="shared" si="109"/>
        <v>-78.523920151950989</v>
      </c>
      <c r="AA337" s="1">
        <f t="shared" si="110"/>
        <v>7.1284884882280153</v>
      </c>
      <c r="AB337" s="1"/>
      <c r="AC337" t="b">
        <f t="shared" si="111"/>
        <v>0</v>
      </c>
      <c r="AD337" t="b">
        <f t="shared" si="112"/>
        <v>0</v>
      </c>
      <c r="AE337" t="b">
        <f t="shared" si="113"/>
        <v>0</v>
      </c>
      <c r="AF337" t="b">
        <f t="shared" si="114"/>
        <v>1</v>
      </c>
      <c r="AG337" t="b">
        <f t="shared" si="115"/>
        <v>0</v>
      </c>
      <c r="AH337" t="b">
        <f t="shared" si="116"/>
        <v>0</v>
      </c>
      <c r="AI337">
        <f t="shared" si="117"/>
        <v>3</v>
      </c>
      <c r="AJ337" t="str">
        <f>VLOOKUP(AI337,Sheet1!$A$1:$B$7,2)</f>
        <v>rotate_cw</v>
      </c>
    </row>
    <row r="338" spans="2:36" x14ac:dyDescent="0.25">
      <c r="B338">
        <v>335.01377967484899</v>
      </c>
      <c r="C338">
        <v>150.14882351832901</v>
      </c>
      <c r="D338">
        <v>289.50200808556701</v>
      </c>
      <c r="E338">
        <v>138.74531276130199</v>
      </c>
      <c r="F338">
        <v>338.87620103302697</v>
      </c>
      <c r="G338">
        <v>190.971421288133</v>
      </c>
      <c r="H338">
        <v>254.94420923892901</v>
      </c>
      <c r="I338">
        <v>136.05393262544499</v>
      </c>
      <c r="J338">
        <v>341.60354397308203</v>
      </c>
      <c r="K338">
        <v>227.533350293278</v>
      </c>
      <c r="L338">
        <v>208.19294090331201</v>
      </c>
      <c r="M338">
        <v>130.88394064227799</v>
      </c>
      <c r="N338">
        <v>325.560433145194</v>
      </c>
      <c r="O338">
        <v>227.69147252935599</v>
      </c>
      <c r="P338">
        <v>290.76745489762197</v>
      </c>
      <c r="Q338">
        <v>220.35335661744901</v>
      </c>
      <c r="S338" s="1">
        <f t="shared" si="103"/>
        <v>45.511771589281977</v>
      </c>
      <c r="T338" s="1">
        <f t="shared" si="104"/>
        <v>11.403510757027021</v>
      </c>
      <c r="V338" s="1">
        <f t="shared" si="105"/>
        <v>3.8624213581779827</v>
      </c>
      <c r="W338" s="1">
        <f t="shared" si="106"/>
        <v>6.5897642982330353</v>
      </c>
      <c r="X338" s="1">
        <f t="shared" si="107"/>
        <v>34.557798846638008</v>
      </c>
      <c r="Y338" s="1">
        <f t="shared" si="108"/>
        <v>81.309067182255006</v>
      </c>
      <c r="Z338" s="1">
        <f t="shared" si="109"/>
        <v>-77.384526774948995</v>
      </c>
      <c r="AA338" s="1">
        <f t="shared" si="110"/>
        <v>7.8613721190239971</v>
      </c>
      <c r="AB338" s="1"/>
      <c r="AC338" t="b">
        <f t="shared" si="111"/>
        <v>0</v>
      </c>
      <c r="AD338" t="b">
        <f t="shared" si="112"/>
        <v>0</v>
      </c>
      <c r="AE338" t="b">
        <f t="shared" si="113"/>
        <v>0</v>
      </c>
      <c r="AF338" t="b">
        <f t="shared" si="114"/>
        <v>1</v>
      </c>
      <c r="AG338" t="b">
        <f t="shared" si="115"/>
        <v>0</v>
      </c>
      <c r="AH338" t="b">
        <f t="shared" si="116"/>
        <v>0</v>
      </c>
      <c r="AI338">
        <f t="shared" si="117"/>
        <v>3</v>
      </c>
      <c r="AJ338" t="str">
        <f>VLOOKUP(AI338,Sheet1!$A$1:$B$7,2)</f>
        <v>rotate_cw</v>
      </c>
    </row>
    <row r="339" spans="2:36" x14ac:dyDescent="0.25">
      <c r="B339">
        <v>333.536441555897</v>
      </c>
      <c r="C339">
        <v>149.371519996046</v>
      </c>
      <c r="D339">
        <v>287.11381619952101</v>
      </c>
      <c r="E339">
        <v>138.86780906177199</v>
      </c>
      <c r="F339">
        <v>338.52842466526101</v>
      </c>
      <c r="G339">
        <v>191.11462389439899</v>
      </c>
      <c r="H339">
        <v>254.633595013128</v>
      </c>
      <c r="I339">
        <v>136.14311427948999</v>
      </c>
      <c r="J339">
        <v>340.72083290907602</v>
      </c>
      <c r="K339">
        <v>231.29225974859099</v>
      </c>
      <c r="L339">
        <v>211.73790713245401</v>
      </c>
      <c r="M339">
        <v>131.33935440418301</v>
      </c>
      <c r="N339">
        <v>323.714486147743</v>
      </c>
      <c r="O339">
        <v>228.19865281183601</v>
      </c>
      <c r="P339">
        <v>293.87338261656998</v>
      </c>
      <c r="Q339">
        <v>222.28022182214499</v>
      </c>
      <c r="S339" s="1">
        <f t="shared" si="103"/>
        <v>46.422625356375988</v>
      </c>
      <c r="T339" s="1">
        <f t="shared" si="104"/>
        <v>10.503710934274011</v>
      </c>
      <c r="V339" s="1">
        <f t="shared" si="105"/>
        <v>4.9919831093640141</v>
      </c>
      <c r="W339" s="1">
        <f t="shared" si="106"/>
        <v>7.1843913531790236</v>
      </c>
      <c r="X339" s="1">
        <f t="shared" si="107"/>
        <v>32.48022118639301</v>
      </c>
      <c r="Y339" s="1">
        <f t="shared" si="108"/>
        <v>75.375909067066999</v>
      </c>
      <c r="Z339" s="1">
        <f t="shared" si="109"/>
        <v>-81.920739752544989</v>
      </c>
      <c r="AA339" s="1">
        <f t="shared" si="110"/>
        <v>7.5284546575889806</v>
      </c>
      <c r="AB339" s="1"/>
      <c r="AC339" t="b">
        <f t="shared" si="111"/>
        <v>0</v>
      </c>
      <c r="AD339" t="b">
        <f t="shared" si="112"/>
        <v>0</v>
      </c>
      <c r="AE339" t="b">
        <f t="shared" si="113"/>
        <v>0</v>
      </c>
      <c r="AF339" t="b">
        <f t="shared" si="114"/>
        <v>1</v>
      </c>
      <c r="AG339" t="b">
        <f t="shared" si="115"/>
        <v>0</v>
      </c>
      <c r="AH339" t="b">
        <f t="shared" si="116"/>
        <v>0</v>
      </c>
      <c r="AI339">
        <f t="shared" si="117"/>
        <v>3</v>
      </c>
      <c r="AJ339" t="str">
        <f>VLOOKUP(AI339,Sheet1!$A$1:$B$7,2)</f>
        <v>rotate_cw</v>
      </c>
    </row>
    <row r="340" spans="2:36" x14ac:dyDescent="0.25">
      <c r="B340">
        <v>330.172114319522</v>
      </c>
      <c r="C340">
        <v>149.06458267953801</v>
      </c>
      <c r="D340">
        <v>284.79827880859301</v>
      </c>
      <c r="E340">
        <v>138.84138929919499</v>
      </c>
      <c r="F340">
        <v>340.30835385194501</v>
      </c>
      <c r="G340">
        <v>189.62314081494401</v>
      </c>
      <c r="H340">
        <v>254.09739152326699</v>
      </c>
      <c r="I340">
        <v>134.00363526939</v>
      </c>
      <c r="J340">
        <v>337.247052667265</v>
      </c>
      <c r="K340">
        <v>228.41042548858999</v>
      </c>
      <c r="L340">
        <v>215.38917384818001</v>
      </c>
      <c r="M340">
        <v>130.143554235865</v>
      </c>
      <c r="N340">
        <v>321.58246960873402</v>
      </c>
      <c r="O340">
        <v>226.72136137399801</v>
      </c>
      <c r="P340">
        <v>292.13177287747999</v>
      </c>
      <c r="Q340">
        <v>223.298322100972</v>
      </c>
      <c r="S340" s="1">
        <f t="shared" si="103"/>
        <v>45.373835510928984</v>
      </c>
      <c r="T340" s="1">
        <f t="shared" si="104"/>
        <v>10.223193380343019</v>
      </c>
      <c r="V340" s="1">
        <f t="shared" si="105"/>
        <v>10.136239532423019</v>
      </c>
      <c r="W340" s="1">
        <f t="shared" si="106"/>
        <v>7.0749383477430001</v>
      </c>
      <c r="X340" s="1">
        <f t="shared" si="107"/>
        <v>30.700887285326019</v>
      </c>
      <c r="Y340" s="1">
        <f t="shared" si="108"/>
        <v>69.409104960413003</v>
      </c>
      <c r="Z340" s="1">
        <f t="shared" si="109"/>
        <v>-79.345842809051987</v>
      </c>
      <c r="AA340" s="1">
        <f t="shared" si="110"/>
        <v>8.6978350633299897</v>
      </c>
      <c r="AB340" s="1"/>
      <c r="AC340" t="b">
        <f t="shared" si="111"/>
        <v>0</v>
      </c>
      <c r="AD340" t="b">
        <f t="shared" si="112"/>
        <v>0</v>
      </c>
      <c r="AE340" t="b">
        <f t="shared" si="113"/>
        <v>0</v>
      </c>
      <c r="AF340" t="b">
        <f t="shared" si="114"/>
        <v>1</v>
      </c>
      <c r="AG340" t="b">
        <f t="shared" si="115"/>
        <v>0</v>
      </c>
      <c r="AH340" t="b">
        <f t="shared" si="116"/>
        <v>0</v>
      </c>
      <c r="AI340">
        <f t="shared" si="117"/>
        <v>3</v>
      </c>
      <c r="AJ340" t="str">
        <f>VLOOKUP(AI340,Sheet1!$A$1:$B$7,2)</f>
        <v>rotate_cw</v>
      </c>
    </row>
    <row r="341" spans="2:36" x14ac:dyDescent="0.25">
      <c r="B341">
        <v>330.92722526658702</v>
      </c>
      <c r="C341">
        <v>148.00820638967099</v>
      </c>
      <c r="D341">
        <v>285.29120181597398</v>
      </c>
      <c r="E341">
        <v>138.91519606995499</v>
      </c>
      <c r="F341">
        <v>336.646630165136</v>
      </c>
      <c r="G341">
        <v>188.44027948681901</v>
      </c>
      <c r="H341">
        <v>254.19712325784599</v>
      </c>
      <c r="I341">
        <v>134.14312447352299</v>
      </c>
      <c r="J341">
        <v>337.00609204140102</v>
      </c>
      <c r="K341">
        <v>225.46535209671799</v>
      </c>
      <c r="L341">
        <v>210.63357192004801</v>
      </c>
      <c r="M341">
        <v>128.22796714734301</v>
      </c>
      <c r="N341">
        <v>321.28345459370001</v>
      </c>
      <c r="O341">
        <v>224.884423624889</v>
      </c>
      <c r="P341">
        <v>290.65215497973497</v>
      </c>
      <c r="Q341">
        <v>221.212682098969</v>
      </c>
      <c r="S341" s="1">
        <f t="shared" si="103"/>
        <v>45.636023450613038</v>
      </c>
      <c r="T341" s="1">
        <f t="shared" si="104"/>
        <v>9.0930103197160008</v>
      </c>
      <c r="V341" s="1">
        <f t="shared" si="105"/>
        <v>5.7194048985489871</v>
      </c>
      <c r="W341" s="1">
        <f t="shared" si="106"/>
        <v>6.0788667748140028</v>
      </c>
      <c r="X341" s="1">
        <f t="shared" si="107"/>
        <v>31.09407855812799</v>
      </c>
      <c r="Y341" s="1">
        <f t="shared" si="108"/>
        <v>74.657629895925965</v>
      </c>
      <c r="Z341" s="1">
        <f t="shared" si="109"/>
        <v>-77.457145707047005</v>
      </c>
      <c r="AA341" s="1">
        <f t="shared" si="110"/>
        <v>10.687228922611979</v>
      </c>
      <c r="AB341" s="1"/>
      <c r="AC341" t="b">
        <f t="shared" si="111"/>
        <v>0</v>
      </c>
      <c r="AD341" t="b">
        <f t="shared" si="112"/>
        <v>0</v>
      </c>
      <c r="AE341" t="b">
        <f t="shared" si="113"/>
        <v>0</v>
      </c>
      <c r="AF341" t="b">
        <f t="shared" si="114"/>
        <v>1</v>
      </c>
      <c r="AG341" t="b">
        <f t="shared" si="115"/>
        <v>0</v>
      </c>
      <c r="AH341" t="b">
        <f t="shared" si="116"/>
        <v>0</v>
      </c>
      <c r="AI341">
        <f t="shared" si="117"/>
        <v>3</v>
      </c>
      <c r="AJ341" t="str">
        <f>VLOOKUP(AI341,Sheet1!$A$1:$B$7,2)</f>
        <v>rotate_cw</v>
      </c>
    </row>
    <row r="342" spans="2:36" x14ac:dyDescent="0.25">
      <c r="B342">
        <v>331.91269812802301</v>
      </c>
      <c r="C342">
        <v>146.94893834958799</v>
      </c>
      <c r="D342">
        <v>285.17923315931</v>
      </c>
      <c r="E342">
        <v>138.93364827678201</v>
      </c>
      <c r="F342">
        <v>337.23760836873902</v>
      </c>
      <c r="G342">
        <v>187.06258890744701</v>
      </c>
      <c r="H342">
        <v>255.13189282650799</v>
      </c>
      <c r="I342">
        <v>134.04443140009701</v>
      </c>
      <c r="J342">
        <v>337.829511741891</v>
      </c>
      <c r="K342">
        <v>225.283905900305</v>
      </c>
      <c r="L342">
        <v>203.91080883441899</v>
      </c>
      <c r="M342">
        <v>128.918211495397</v>
      </c>
      <c r="N342">
        <v>322.951155989467</v>
      </c>
      <c r="O342">
        <v>225.32240861566001</v>
      </c>
      <c r="P342">
        <v>292.74914191609099</v>
      </c>
      <c r="Q342">
        <v>220.962105361906</v>
      </c>
      <c r="S342" s="1">
        <f t="shared" si="103"/>
        <v>46.733464968713008</v>
      </c>
      <c r="T342" s="1">
        <f t="shared" si="104"/>
        <v>8.0152900728059819</v>
      </c>
      <c r="V342" s="1">
        <f t="shared" si="105"/>
        <v>5.324910240716008</v>
      </c>
      <c r="W342" s="1">
        <f t="shared" si="106"/>
        <v>5.916813613867987</v>
      </c>
      <c r="X342" s="1">
        <f t="shared" si="107"/>
        <v>30.047340332802008</v>
      </c>
      <c r="Y342" s="1">
        <f t="shared" si="108"/>
        <v>81.268424324891015</v>
      </c>
      <c r="Z342" s="1">
        <f t="shared" si="109"/>
        <v>-78.33496755071701</v>
      </c>
      <c r="AA342" s="1">
        <f t="shared" si="110"/>
        <v>10.015436781385006</v>
      </c>
      <c r="AB342" s="1"/>
      <c r="AC342" t="b">
        <f t="shared" si="111"/>
        <v>0</v>
      </c>
      <c r="AD342" t="b">
        <f t="shared" si="112"/>
        <v>0</v>
      </c>
      <c r="AE342" t="b">
        <f t="shared" si="113"/>
        <v>0</v>
      </c>
      <c r="AF342" t="b">
        <f t="shared" si="114"/>
        <v>1</v>
      </c>
      <c r="AG342" t="b">
        <f t="shared" si="115"/>
        <v>0</v>
      </c>
      <c r="AH342" t="b">
        <f t="shared" si="116"/>
        <v>0</v>
      </c>
      <c r="AI342">
        <f t="shared" si="117"/>
        <v>3</v>
      </c>
      <c r="AJ342" t="str">
        <f>VLOOKUP(AI342,Sheet1!$A$1:$B$7,2)</f>
        <v>rotate_cw</v>
      </c>
    </row>
    <row r="343" spans="2:36" x14ac:dyDescent="0.25">
      <c r="B343">
        <v>331.17514660008101</v>
      </c>
      <c r="C343">
        <v>146.62360870812901</v>
      </c>
      <c r="D343">
        <v>285.59665384639101</v>
      </c>
      <c r="E343">
        <v>138.68496114557399</v>
      </c>
      <c r="F343">
        <v>336.19240132553301</v>
      </c>
      <c r="G343">
        <v>185.980808185472</v>
      </c>
      <c r="H343">
        <v>254.94730052978099</v>
      </c>
      <c r="I343">
        <v>133.740350509546</v>
      </c>
      <c r="J343">
        <v>337.90481543277298</v>
      </c>
      <c r="K343">
        <v>222.21259957892099</v>
      </c>
      <c r="L343">
        <v>214.05666887665899</v>
      </c>
      <c r="M343">
        <v>127.775844227183</v>
      </c>
      <c r="N343">
        <v>321.970321631167</v>
      </c>
      <c r="O343">
        <v>225.15578021962801</v>
      </c>
      <c r="P343">
        <v>293.29142782925402</v>
      </c>
      <c r="Q343">
        <v>220.40204167113899</v>
      </c>
      <c r="S343" s="1">
        <f t="shared" si="103"/>
        <v>45.57849275369</v>
      </c>
      <c r="T343" s="1">
        <f t="shared" si="104"/>
        <v>7.938647562555019</v>
      </c>
      <c r="V343" s="1">
        <f t="shared" si="105"/>
        <v>5.0172547254520055</v>
      </c>
      <c r="W343" s="1">
        <f t="shared" si="106"/>
        <v>6.7296688326919707</v>
      </c>
      <c r="X343" s="1">
        <f t="shared" si="107"/>
        <v>30.649353316610018</v>
      </c>
      <c r="Y343" s="1">
        <f t="shared" si="108"/>
        <v>71.539984969732018</v>
      </c>
      <c r="Z343" s="1">
        <f t="shared" si="109"/>
        <v>-75.588990870791974</v>
      </c>
      <c r="AA343" s="1">
        <f t="shared" si="110"/>
        <v>10.909116918390993</v>
      </c>
      <c r="AB343" s="1"/>
      <c r="AC343" t="b">
        <f t="shared" si="111"/>
        <v>0</v>
      </c>
      <c r="AD343" t="b">
        <f t="shared" si="112"/>
        <v>0</v>
      </c>
      <c r="AE343" t="b">
        <f t="shared" si="113"/>
        <v>0</v>
      </c>
      <c r="AF343" t="b">
        <f t="shared" si="114"/>
        <v>1</v>
      </c>
      <c r="AG343" t="b">
        <f t="shared" si="115"/>
        <v>0</v>
      </c>
      <c r="AH343" t="b">
        <f t="shared" si="116"/>
        <v>0</v>
      </c>
      <c r="AI343">
        <f t="shared" si="117"/>
        <v>3</v>
      </c>
      <c r="AJ343" t="str">
        <f>VLOOKUP(AI343,Sheet1!$A$1:$B$7,2)</f>
        <v>rotate_cw</v>
      </c>
    </row>
    <row r="344" spans="2:36" x14ac:dyDescent="0.25">
      <c r="B344">
        <v>332.46268659594602</v>
      </c>
      <c r="C344">
        <v>147.09534917270901</v>
      </c>
      <c r="D344">
        <v>285.48810142287999</v>
      </c>
      <c r="E344">
        <v>137.81914765940601</v>
      </c>
      <c r="F344">
        <v>337.33136748062299</v>
      </c>
      <c r="G344">
        <v>188.14219404224599</v>
      </c>
      <c r="H344">
        <v>253.648001383077</v>
      </c>
      <c r="I344">
        <v>135.415554570849</v>
      </c>
      <c r="J344">
        <v>339.80983354468998</v>
      </c>
      <c r="K344">
        <v>224.81480798055901</v>
      </c>
      <c r="L344">
        <v>207.24106630442799</v>
      </c>
      <c r="M344">
        <v>130.71767885639599</v>
      </c>
      <c r="N344">
        <v>323.225521732468</v>
      </c>
      <c r="O344">
        <v>225.241622037665</v>
      </c>
      <c r="P344">
        <v>292.84589131673101</v>
      </c>
      <c r="Q344">
        <v>220.441074492311</v>
      </c>
      <c r="S344" s="1">
        <f t="shared" si="103"/>
        <v>46.974585173066032</v>
      </c>
      <c r="T344" s="1">
        <f t="shared" si="104"/>
        <v>9.2762015133029934</v>
      </c>
      <c r="V344" s="1">
        <f t="shared" si="105"/>
        <v>4.8686808846769623</v>
      </c>
      <c r="W344" s="1">
        <f t="shared" si="106"/>
        <v>7.3471469487439549</v>
      </c>
      <c r="X344" s="1">
        <f t="shared" si="107"/>
        <v>31.840100039802991</v>
      </c>
      <c r="Y344" s="1">
        <f t="shared" si="108"/>
        <v>78.247035118452004</v>
      </c>
      <c r="Z344" s="1">
        <f t="shared" si="109"/>
        <v>-77.719458807850003</v>
      </c>
      <c r="AA344" s="1">
        <f t="shared" si="110"/>
        <v>7.1014688030100217</v>
      </c>
      <c r="AB344" s="1"/>
      <c r="AC344" t="b">
        <f t="shared" si="111"/>
        <v>0</v>
      </c>
      <c r="AD344" t="b">
        <f t="shared" si="112"/>
        <v>0</v>
      </c>
      <c r="AE344" t="b">
        <f t="shared" si="113"/>
        <v>0</v>
      </c>
      <c r="AF344" t="b">
        <f t="shared" si="114"/>
        <v>1</v>
      </c>
      <c r="AG344" t="b">
        <f t="shared" si="115"/>
        <v>0</v>
      </c>
      <c r="AH344" t="b">
        <f t="shared" si="116"/>
        <v>0</v>
      </c>
      <c r="AI344">
        <f t="shared" si="117"/>
        <v>3</v>
      </c>
      <c r="AJ344" t="str">
        <f>VLOOKUP(AI344,Sheet1!$A$1:$B$7,2)</f>
        <v>rotate_cw</v>
      </c>
    </row>
    <row r="345" spans="2:36" x14ac:dyDescent="0.25">
      <c r="B345">
        <v>330.069542955636</v>
      </c>
      <c r="C345">
        <v>145.91690628019401</v>
      </c>
      <c r="D345">
        <v>284.35774286399698</v>
      </c>
      <c r="E345">
        <v>139.53333925243101</v>
      </c>
      <c r="F345">
        <v>351.59064173886702</v>
      </c>
      <c r="G345">
        <v>178.88274888407599</v>
      </c>
      <c r="H345">
        <v>255.33708665796499</v>
      </c>
      <c r="I345">
        <v>143.029025765352</v>
      </c>
      <c r="J345">
        <v>367.468518683507</v>
      </c>
      <c r="K345">
        <v>207.815036410761</v>
      </c>
      <c r="L345">
        <v>199.62050403275501</v>
      </c>
      <c r="M345">
        <v>137.56237766959401</v>
      </c>
      <c r="N345">
        <v>323.22756569909001</v>
      </c>
      <c r="O345">
        <v>221.92284896560199</v>
      </c>
      <c r="P345">
        <v>292.369834212895</v>
      </c>
      <c r="Q345">
        <v>221.765995469204</v>
      </c>
      <c r="S345" s="1">
        <f t="shared" si="103"/>
        <v>45.71180009163902</v>
      </c>
      <c r="T345" s="1">
        <f t="shared" si="104"/>
        <v>6.3835670277630072</v>
      </c>
      <c r="V345" s="1">
        <f t="shared" si="105"/>
        <v>21.521098783231025</v>
      </c>
      <c r="W345" s="1">
        <f t="shared" si="106"/>
        <v>37.398975727871004</v>
      </c>
      <c r="X345" s="1">
        <f t="shared" si="107"/>
        <v>29.020656206031987</v>
      </c>
      <c r="Y345" s="1">
        <f t="shared" si="108"/>
        <v>84.737238831241967</v>
      </c>
      <c r="Z345" s="1">
        <f t="shared" si="109"/>
        <v>-61.898130130566983</v>
      </c>
      <c r="AA345" s="1">
        <f t="shared" si="110"/>
        <v>1.970961582836992</v>
      </c>
      <c r="AB345" s="1"/>
      <c r="AC345" t="b">
        <f t="shared" si="111"/>
        <v>0</v>
      </c>
      <c r="AD345" t="b">
        <f t="shared" si="112"/>
        <v>0</v>
      </c>
      <c r="AE345" t="b">
        <f t="shared" si="113"/>
        <v>0</v>
      </c>
      <c r="AF345" t="b">
        <f t="shared" si="114"/>
        <v>0</v>
      </c>
      <c r="AG345" t="b">
        <f t="shared" si="115"/>
        <v>0</v>
      </c>
      <c r="AH345" t="b">
        <f t="shared" si="116"/>
        <v>0</v>
      </c>
      <c r="AI345">
        <f t="shared" si="117"/>
        <v>999</v>
      </c>
      <c r="AJ345" t="str">
        <f>VLOOKUP(AI345,Sheet1!$A$1:$B$7,2)</f>
        <v>not detected</v>
      </c>
    </row>
    <row r="346" spans="2:36" x14ac:dyDescent="0.25">
      <c r="B346">
        <v>329.99212906823902</v>
      </c>
      <c r="C346">
        <v>144.57956422962999</v>
      </c>
      <c r="D346">
        <v>280.43011368545098</v>
      </c>
      <c r="E346">
        <v>140.45968706965601</v>
      </c>
      <c r="F346">
        <v>368.26166957475499</v>
      </c>
      <c r="G346">
        <v>155.52430711387299</v>
      </c>
      <c r="H346">
        <v>246.930411822422</v>
      </c>
      <c r="I346">
        <v>134.02838741246001</v>
      </c>
      <c r="J346">
        <v>408.07040390810101</v>
      </c>
      <c r="K346">
        <v>149.833948889444</v>
      </c>
      <c r="L346">
        <v>199.87968553299001</v>
      </c>
      <c r="M346">
        <v>130.46151223696799</v>
      </c>
      <c r="N346">
        <v>324.17880758855</v>
      </c>
      <c r="O346">
        <v>226.78822922656099</v>
      </c>
      <c r="P346">
        <v>290.27711937589402</v>
      </c>
      <c r="Q346">
        <v>222.935496969404</v>
      </c>
      <c r="S346" s="1">
        <f t="shared" si="103"/>
        <v>49.562015382788047</v>
      </c>
      <c r="T346" s="1">
        <f t="shared" si="104"/>
        <v>4.1198771599739814</v>
      </c>
      <c r="V346" s="1">
        <f t="shared" si="105"/>
        <v>38.269540506515966</v>
      </c>
      <c r="W346" s="1">
        <f t="shared" si="106"/>
        <v>78.07827483986199</v>
      </c>
      <c r="X346" s="1">
        <f t="shared" si="107"/>
        <v>33.499701863028974</v>
      </c>
      <c r="Y346" s="1">
        <f t="shared" si="108"/>
        <v>80.550428152460967</v>
      </c>
      <c r="Z346" s="1">
        <f t="shared" si="109"/>
        <v>-5.2543846598140078</v>
      </c>
      <c r="AA346" s="1">
        <f t="shared" si="110"/>
        <v>9.9981748326880222</v>
      </c>
      <c r="AB346" s="1"/>
      <c r="AC346" t="b">
        <f t="shared" si="111"/>
        <v>0</v>
      </c>
      <c r="AD346" t="b">
        <f t="shared" si="112"/>
        <v>1</v>
      </c>
      <c r="AE346" t="b">
        <f t="shared" si="113"/>
        <v>0</v>
      </c>
      <c r="AF346" t="b">
        <f t="shared" si="114"/>
        <v>0</v>
      </c>
      <c r="AG346" t="b">
        <f t="shared" si="115"/>
        <v>0</v>
      </c>
      <c r="AH346" t="b">
        <f t="shared" si="116"/>
        <v>0</v>
      </c>
      <c r="AI346">
        <f t="shared" si="117"/>
        <v>1</v>
      </c>
      <c r="AJ346" t="str">
        <f>VLOOKUP(AI346,Sheet1!$A$1:$B$7,2)</f>
        <v>move</v>
      </c>
    </row>
    <row r="347" spans="2:36" x14ac:dyDescent="0.25">
      <c r="B347">
        <v>329.22591078337899</v>
      </c>
      <c r="C347">
        <v>146.15938874178099</v>
      </c>
      <c r="D347">
        <v>280.64154313073902</v>
      </c>
      <c r="E347">
        <v>143.181758420915</v>
      </c>
      <c r="F347">
        <v>370.21547049331002</v>
      </c>
      <c r="G347">
        <v>140.66027393300701</v>
      </c>
      <c r="H347">
        <v>248.83624614697399</v>
      </c>
      <c r="I347">
        <v>139.16087967144699</v>
      </c>
      <c r="J347">
        <v>404.43627621136898</v>
      </c>
      <c r="K347">
        <v>135.75569814153701</v>
      </c>
      <c r="L347">
        <v>198.26032641562901</v>
      </c>
      <c r="M347">
        <v>133.4108003451</v>
      </c>
      <c r="N347">
        <v>326.07105972265902</v>
      </c>
      <c r="O347">
        <v>226.655983793811</v>
      </c>
      <c r="P347">
        <v>291.299665068374</v>
      </c>
      <c r="Q347">
        <v>225.572168781691</v>
      </c>
      <c r="S347" s="1">
        <f t="shared" si="103"/>
        <v>48.584367652639969</v>
      </c>
      <c r="T347" s="1">
        <f t="shared" si="104"/>
        <v>2.977630320865984</v>
      </c>
      <c r="V347" s="1">
        <f t="shared" si="105"/>
        <v>40.989559709931029</v>
      </c>
      <c r="W347" s="1">
        <f t="shared" si="106"/>
        <v>75.210365427989984</v>
      </c>
      <c r="X347" s="1">
        <f t="shared" si="107"/>
        <v>31.805296983765032</v>
      </c>
      <c r="Y347" s="1">
        <f t="shared" si="108"/>
        <v>82.381216715110014</v>
      </c>
      <c r="Z347" s="1">
        <f t="shared" si="109"/>
        <v>10.403690600243976</v>
      </c>
      <c r="AA347" s="1">
        <f t="shared" si="110"/>
        <v>9.7709580758150025</v>
      </c>
      <c r="AB347" s="1"/>
      <c r="AC347" t="b">
        <f t="shared" si="111"/>
        <v>0</v>
      </c>
      <c r="AD347" t="b">
        <f t="shared" si="112"/>
        <v>1</v>
      </c>
      <c r="AE347" t="b">
        <f t="shared" si="113"/>
        <v>0</v>
      </c>
      <c r="AF347" t="b">
        <f t="shared" si="114"/>
        <v>0</v>
      </c>
      <c r="AG347" t="b">
        <f t="shared" si="115"/>
        <v>0</v>
      </c>
      <c r="AH347" t="b">
        <f t="shared" si="116"/>
        <v>0</v>
      </c>
      <c r="AI347">
        <f t="shared" si="117"/>
        <v>1</v>
      </c>
      <c r="AJ347" t="str">
        <f>VLOOKUP(AI347,Sheet1!$A$1:$B$7,2)</f>
        <v>move</v>
      </c>
    </row>
    <row r="348" spans="2:36" x14ac:dyDescent="0.25">
      <c r="B348">
        <v>330.70458868668499</v>
      </c>
      <c r="C348">
        <v>147.78325994221399</v>
      </c>
      <c r="D348">
        <v>281.41618147092203</v>
      </c>
      <c r="E348">
        <v>146.110725433075</v>
      </c>
      <c r="F348">
        <v>369.46678173673803</v>
      </c>
      <c r="G348">
        <v>142.820080359944</v>
      </c>
      <c r="H348">
        <v>248.61138511043001</v>
      </c>
      <c r="I348">
        <v>138.093256234618</v>
      </c>
      <c r="J348">
        <v>401.95407282872901</v>
      </c>
      <c r="K348">
        <v>140.338670274924</v>
      </c>
      <c r="L348">
        <v>208.35333801558701</v>
      </c>
      <c r="M348">
        <v>135.57192877029499</v>
      </c>
      <c r="N348">
        <v>325.639875752477</v>
      </c>
      <c r="O348">
        <v>230.28802883801399</v>
      </c>
      <c r="P348">
        <v>291.23161038704501</v>
      </c>
      <c r="Q348">
        <v>226.30084531755799</v>
      </c>
      <c r="S348" s="1">
        <f t="shared" si="103"/>
        <v>49.288407215762959</v>
      </c>
      <c r="T348" s="1">
        <f t="shared" si="104"/>
        <v>1.672534509138984</v>
      </c>
      <c r="V348" s="1">
        <f t="shared" si="105"/>
        <v>38.762193050053042</v>
      </c>
      <c r="W348" s="1">
        <f t="shared" si="106"/>
        <v>71.249484142044025</v>
      </c>
      <c r="X348" s="1">
        <f t="shared" si="107"/>
        <v>32.80479636049202</v>
      </c>
      <c r="Y348" s="1">
        <f t="shared" si="108"/>
        <v>73.062843455335013</v>
      </c>
      <c r="Z348" s="1">
        <f t="shared" si="109"/>
        <v>7.4445896672899892</v>
      </c>
      <c r="AA348" s="1">
        <f t="shared" si="110"/>
        <v>10.538796662780015</v>
      </c>
      <c r="AB348" s="1"/>
      <c r="AC348" t="b">
        <f t="shared" si="111"/>
        <v>0</v>
      </c>
      <c r="AD348" t="b">
        <f t="shared" si="112"/>
        <v>1</v>
      </c>
      <c r="AE348" t="b">
        <f t="shared" si="113"/>
        <v>0</v>
      </c>
      <c r="AF348" t="b">
        <f t="shared" si="114"/>
        <v>0</v>
      </c>
      <c r="AG348" t="b">
        <f t="shared" si="115"/>
        <v>0</v>
      </c>
      <c r="AH348" t="b">
        <f t="shared" si="116"/>
        <v>0</v>
      </c>
      <c r="AI348">
        <f t="shared" si="117"/>
        <v>1</v>
      </c>
      <c r="AJ348" t="str">
        <f>VLOOKUP(AI348,Sheet1!$A$1:$B$7,2)</f>
        <v>move</v>
      </c>
    </row>
    <row r="349" spans="2:36" x14ac:dyDescent="0.25">
      <c r="B349">
        <v>329.74005676558698</v>
      </c>
      <c r="C349">
        <v>148.37328501534</v>
      </c>
      <c r="D349">
        <v>280.95669762971397</v>
      </c>
      <c r="E349">
        <v>144.52030827076601</v>
      </c>
      <c r="F349">
        <v>366.45336084832797</v>
      </c>
      <c r="G349">
        <v>146.11469357512701</v>
      </c>
      <c r="H349">
        <v>246.95504669141201</v>
      </c>
      <c r="I349">
        <v>137.51872217932399</v>
      </c>
      <c r="J349">
        <v>403.08930986112102</v>
      </c>
      <c r="K349">
        <v>141.01248872204499</v>
      </c>
      <c r="L349">
        <v>200.258843058846</v>
      </c>
      <c r="M349">
        <v>137.471804064373</v>
      </c>
      <c r="N349">
        <v>326.03776543061298</v>
      </c>
      <c r="O349">
        <v>228.99370302357499</v>
      </c>
      <c r="P349">
        <v>291.12137491669102</v>
      </c>
      <c r="Q349">
        <v>225.52505299606401</v>
      </c>
      <c r="S349" s="1">
        <f t="shared" si="103"/>
        <v>48.783359135873013</v>
      </c>
      <c r="T349" s="1">
        <f t="shared" si="104"/>
        <v>3.8529767445739935</v>
      </c>
      <c r="V349" s="1">
        <f t="shared" si="105"/>
        <v>36.71330408274099</v>
      </c>
      <c r="W349" s="1">
        <f t="shared" si="106"/>
        <v>73.349253095534038</v>
      </c>
      <c r="X349" s="1">
        <f t="shared" si="107"/>
        <v>34.001650938301964</v>
      </c>
      <c r="Y349" s="1">
        <f t="shared" si="108"/>
        <v>80.697854570867975</v>
      </c>
      <c r="Z349" s="1">
        <f t="shared" si="109"/>
        <v>7.3607962932950102</v>
      </c>
      <c r="AA349" s="1">
        <f t="shared" si="110"/>
        <v>7.0485042063930052</v>
      </c>
      <c r="AB349" s="1"/>
      <c r="AC349" t="b">
        <f t="shared" si="111"/>
        <v>0</v>
      </c>
      <c r="AD349" t="b">
        <f t="shared" si="112"/>
        <v>1</v>
      </c>
      <c r="AE349" t="b">
        <f t="shared" si="113"/>
        <v>0</v>
      </c>
      <c r="AF349" t="b">
        <f t="shared" si="114"/>
        <v>0</v>
      </c>
      <c r="AG349" t="b">
        <f t="shared" si="115"/>
        <v>0</v>
      </c>
      <c r="AH349" t="b">
        <f t="shared" si="116"/>
        <v>0</v>
      </c>
      <c r="AI349">
        <f t="shared" si="117"/>
        <v>1</v>
      </c>
      <c r="AJ349" t="str">
        <f>VLOOKUP(AI349,Sheet1!$A$1:$B$7,2)</f>
        <v>move</v>
      </c>
    </row>
    <row r="350" spans="2:36" x14ac:dyDescent="0.25">
      <c r="B350">
        <v>332.68406583234503</v>
      </c>
      <c r="C350">
        <v>148.99320130620299</v>
      </c>
      <c r="D350">
        <v>284.55617558146298</v>
      </c>
      <c r="E350">
        <v>147.470747683567</v>
      </c>
      <c r="F350">
        <v>369.714644734893</v>
      </c>
      <c r="G350">
        <v>146.82645801761899</v>
      </c>
      <c r="H350">
        <v>249.953759903026</v>
      </c>
      <c r="I350">
        <v>144.03602067814299</v>
      </c>
      <c r="J350">
        <v>410.656971622605</v>
      </c>
      <c r="K350">
        <v>141.116344943863</v>
      </c>
      <c r="L350">
        <v>207.77522130788401</v>
      </c>
      <c r="M350">
        <v>138.581118049379</v>
      </c>
      <c r="N350">
        <v>328.22977123290599</v>
      </c>
      <c r="O350">
        <v>231.70129336463901</v>
      </c>
      <c r="P350">
        <v>296.32100808865198</v>
      </c>
      <c r="Q350">
        <v>231.59840299513499</v>
      </c>
      <c r="S350" s="1">
        <f t="shared" si="103"/>
        <v>48.127890250882047</v>
      </c>
      <c r="T350" s="1">
        <f t="shared" si="104"/>
        <v>1.522453622635993</v>
      </c>
      <c r="V350" s="1">
        <f t="shared" si="105"/>
        <v>37.030578902547973</v>
      </c>
      <c r="W350" s="1">
        <f t="shared" si="106"/>
        <v>77.972905790259972</v>
      </c>
      <c r="X350" s="1">
        <f t="shared" si="107"/>
        <v>34.602415678436984</v>
      </c>
      <c r="Y350" s="1">
        <f t="shared" si="108"/>
        <v>76.780954273578971</v>
      </c>
      <c r="Z350" s="1">
        <f t="shared" si="109"/>
        <v>7.8768563623399928</v>
      </c>
      <c r="AA350" s="1">
        <f t="shared" si="110"/>
        <v>8.8896296341879975</v>
      </c>
      <c r="AB350" s="1"/>
      <c r="AC350" t="b">
        <f t="shared" si="111"/>
        <v>0</v>
      </c>
      <c r="AD350" t="b">
        <f t="shared" si="112"/>
        <v>1</v>
      </c>
      <c r="AE350" t="b">
        <f t="shared" si="113"/>
        <v>0</v>
      </c>
      <c r="AF350" t="b">
        <f t="shared" si="114"/>
        <v>0</v>
      </c>
      <c r="AG350" t="b">
        <f t="shared" si="115"/>
        <v>0</v>
      </c>
      <c r="AH350" t="b">
        <f t="shared" si="116"/>
        <v>0</v>
      </c>
      <c r="AI350">
        <f t="shared" si="117"/>
        <v>1</v>
      </c>
      <c r="AJ350" t="str">
        <f>VLOOKUP(AI350,Sheet1!$A$1:$B$7,2)</f>
        <v>move</v>
      </c>
    </row>
    <row r="351" spans="2:36" x14ac:dyDescent="0.25">
      <c r="B351">
        <v>339.46958236031401</v>
      </c>
      <c r="C351">
        <v>154.09183986091199</v>
      </c>
      <c r="D351">
        <v>287.92124092861297</v>
      </c>
      <c r="E351">
        <v>148.53428233753499</v>
      </c>
      <c r="F351">
        <v>380.45332343657401</v>
      </c>
      <c r="G351">
        <v>147.14668354574701</v>
      </c>
      <c r="H351">
        <v>260.119624085147</v>
      </c>
      <c r="I351">
        <v>150.35220124000699</v>
      </c>
      <c r="J351">
        <v>422.066737170468</v>
      </c>
      <c r="K351">
        <v>146.67446481248999</v>
      </c>
      <c r="L351">
        <v>210.726556521833</v>
      </c>
      <c r="M351">
        <v>145.79123672420801</v>
      </c>
      <c r="N351">
        <v>331.92418874345799</v>
      </c>
      <c r="O351">
        <v>234.89724296343999</v>
      </c>
      <c r="P351">
        <v>299.00363771459598</v>
      </c>
      <c r="Q351">
        <v>229.61228207352201</v>
      </c>
      <c r="S351" s="1">
        <f t="shared" si="103"/>
        <v>51.548341431701033</v>
      </c>
      <c r="T351" s="1">
        <f t="shared" si="104"/>
        <v>5.5575575233769996</v>
      </c>
      <c r="V351" s="1">
        <f t="shared" si="105"/>
        <v>40.983741076260003</v>
      </c>
      <c r="W351" s="1">
        <f t="shared" si="106"/>
        <v>82.597154810153995</v>
      </c>
      <c r="X351" s="1">
        <f t="shared" si="107"/>
        <v>27.801616843465979</v>
      </c>
      <c r="Y351" s="1">
        <f t="shared" si="108"/>
        <v>77.19468440677997</v>
      </c>
      <c r="Z351" s="1">
        <f t="shared" si="109"/>
        <v>7.4173750484220022</v>
      </c>
      <c r="AA351" s="1">
        <f t="shared" si="110"/>
        <v>2.7430456133269843</v>
      </c>
      <c r="AB351" s="1"/>
      <c r="AC351" t="b">
        <f t="shared" si="111"/>
        <v>0</v>
      </c>
      <c r="AD351" t="b">
        <f t="shared" si="112"/>
        <v>1</v>
      </c>
      <c r="AE351" t="b">
        <f t="shared" si="113"/>
        <v>0</v>
      </c>
      <c r="AF351" t="b">
        <f t="shared" si="114"/>
        <v>0</v>
      </c>
      <c r="AG351" t="b">
        <f t="shared" si="115"/>
        <v>0</v>
      </c>
      <c r="AH351" t="b">
        <f t="shared" si="116"/>
        <v>0</v>
      </c>
      <c r="AI351">
        <f t="shared" si="117"/>
        <v>1</v>
      </c>
      <c r="AJ351" t="str">
        <f>VLOOKUP(AI351,Sheet1!$A$1:$B$7,2)</f>
        <v>move</v>
      </c>
    </row>
    <row r="352" spans="2:36" x14ac:dyDescent="0.25">
      <c r="B352">
        <v>345.50728603561902</v>
      </c>
      <c r="C352">
        <v>153.86846479855399</v>
      </c>
      <c r="D352">
        <v>297.87540477975602</v>
      </c>
      <c r="E352">
        <v>148.25628720176601</v>
      </c>
      <c r="F352">
        <v>385.269590260293</v>
      </c>
      <c r="G352">
        <v>151.517289143536</v>
      </c>
      <c r="H352">
        <v>264.93449230706301</v>
      </c>
      <c r="I352">
        <v>152.36108695225701</v>
      </c>
      <c r="J352">
        <v>421.49822217028202</v>
      </c>
      <c r="K352">
        <v>148.257825500617</v>
      </c>
      <c r="L352">
        <v>224.309590175441</v>
      </c>
      <c r="M352">
        <v>148.514271387338</v>
      </c>
      <c r="N352">
        <v>341.05310195995099</v>
      </c>
      <c r="O352">
        <v>235.154122691325</v>
      </c>
      <c r="P352">
        <v>307.643145279485</v>
      </c>
      <c r="Q352">
        <v>233.11196663919</v>
      </c>
      <c r="S352" s="1">
        <f t="shared" si="103"/>
        <v>47.631881255862993</v>
      </c>
      <c r="T352" s="1">
        <f t="shared" si="104"/>
        <v>5.6121775967879728</v>
      </c>
      <c r="V352" s="1">
        <f t="shared" si="105"/>
        <v>39.762304224673983</v>
      </c>
      <c r="W352" s="1">
        <f t="shared" si="106"/>
        <v>75.990936134663002</v>
      </c>
      <c r="X352" s="1">
        <f t="shared" si="107"/>
        <v>32.940912472693014</v>
      </c>
      <c r="Y352" s="1">
        <f t="shared" si="108"/>
        <v>73.565814604315023</v>
      </c>
      <c r="Z352" s="1">
        <f t="shared" si="109"/>
        <v>5.6106392979369843</v>
      </c>
      <c r="AA352" s="1">
        <f t="shared" si="110"/>
        <v>-0.25798418557198488</v>
      </c>
      <c r="AB352" s="1"/>
      <c r="AC352" t="b">
        <f t="shared" si="111"/>
        <v>0</v>
      </c>
      <c r="AD352" t="b">
        <f t="shared" si="112"/>
        <v>1</v>
      </c>
      <c r="AE352" t="b">
        <f t="shared" si="113"/>
        <v>0</v>
      </c>
      <c r="AF352" t="b">
        <f t="shared" si="114"/>
        <v>0</v>
      </c>
      <c r="AG352" t="b">
        <f t="shared" si="115"/>
        <v>0</v>
      </c>
      <c r="AH352" t="b">
        <f t="shared" si="116"/>
        <v>0</v>
      </c>
      <c r="AI352">
        <f t="shared" si="117"/>
        <v>1</v>
      </c>
      <c r="AJ352" t="str">
        <f>VLOOKUP(AI352,Sheet1!$A$1:$B$7,2)</f>
        <v>move</v>
      </c>
    </row>
    <row r="353" spans="2:36" x14ac:dyDescent="0.25">
      <c r="B353">
        <v>351.97168961897</v>
      </c>
      <c r="C353">
        <v>148.61057692803899</v>
      </c>
      <c r="D353">
        <v>303.39911727543603</v>
      </c>
      <c r="E353">
        <v>147.58683686528599</v>
      </c>
      <c r="F353">
        <v>393.77405151559998</v>
      </c>
      <c r="G353">
        <v>145.30537901670601</v>
      </c>
      <c r="H353">
        <v>268.56278225143899</v>
      </c>
      <c r="I353">
        <v>146.70856983918699</v>
      </c>
      <c r="J353">
        <v>436.48411851735199</v>
      </c>
      <c r="K353">
        <v>140.32212013422</v>
      </c>
      <c r="L353">
        <v>225.542180210493</v>
      </c>
      <c r="M353">
        <v>142.55009028170599</v>
      </c>
      <c r="N353">
        <v>348.12221147437702</v>
      </c>
      <c r="O353">
        <v>231.72760800125701</v>
      </c>
      <c r="P353">
        <v>314.643830454556</v>
      </c>
      <c r="Q353">
        <v>228.601602308341</v>
      </c>
      <c r="S353" s="1">
        <f t="shared" si="103"/>
        <v>48.572572343533977</v>
      </c>
      <c r="T353" s="1">
        <f t="shared" si="104"/>
        <v>1.0237400627530064</v>
      </c>
      <c r="V353" s="1">
        <f t="shared" si="105"/>
        <v>41.802361896629975</v>
      </c>
      <c r="W353" s="1">
        <f t="shared" si="106"/>
        <v>84.512428898381984</v>
      </c>
      <c r="X353" s="1">
        <f t="shared" si="107"/>
        <v>34.836335023997037</v>
      </c>
      <c r="Y353" s="1">
        <f t="shared" si="108"/>
        <v>77.856937064943025</v>
      </c>
      <c r="Z353" s="1">
        <f t="shared" si="109"/>
        <v>8.2884567938189946</v>
      </c>
      <c r="AA353" s="1">
        <f t="shared" si="110"/>
        <v>5.0367465835799976</v>
      </c>
      <c r="AB353" s="1"/>
      <c r="AC353" t="b">
        <f t="shared" si="111"/>
        <v>0</v>
      </c>
      <c r="AD353" t="b">
        <f t="shared" si="112"/>
        <v>1</v>
      </c>
      <c r="AE353" t="b">
        <f t="shared" si="113"/>
        <v>0</v>
      </c>
      <c r="AF353" t="b">
        <f t="shared" si="114"/>
        <v>0</v>
      </c>
      <c r="AG353" t="b">
        <f t="shared" si="115"/>
        <v>0</v>
      </c>
      <c r="AH353" t="b">
        <f t="shared" si="116"/>
        <v>0</v>
      </c>
      <c r="AI353">
        <f t="shared" si="117"/>
        <v>1</v>
      </c>
      <c r="AJ353" t="str">
        <f>VLOOKUP(AI353,Sheet1!$A$1:$B$7,2)</f>
        <v>move</v>
      </c>
    </row>
    <row r="354" spans="2:36" x14ac:dyDescent="0.25">
      <c r="B354">
        <v>352.93363212597501</v>
      </c>
      <c r="C354">
        <v>144.78857689629601</v>
      </c>
      <c r="D354">
        <v>306.61223352802801</v>
      </c>
      <c r="E354">
        <v>146.360183891231</v>
      </c>
      <c r="F354">
        <v>395.55780347489599</v>
      </c>
      <c r="G354">
        <v>146.97750309304999</v>
      </c>
      <c r="H354">
        <v>269.82385764943098</v>
      </c>
      <c r="I354">
        <v>143.71925983066001</v>
      </c>
      <c r="J354">
        <v>427.57508095595102</v>
      </c>
      <c r="K354">
        <v>140.92522135244599</v>
      </c>
      <c r="L354">
        <v>227.58141299182901</v>
      </c>
      <c r="M354">
        <v>140.573051565545</v>
      </c>
      <c r="N354">
        <v>347.58296183123502</v>
      </c>
      <c r="O354">
        <v>229.05789433775601</v>
      </c>
      <c r="P354">
        <v>315.06665366897403</v>
      </c>
      <c r="Q354">
        <v>226.81196918447199</v>
      </c>
      <c r="S354" s="1">
        <f t="shared" ref="S354:S417" si="118">B354-D354</f>
        <v>46.321398597946995</v>
      </c>
      <c r="T354" s="1">
        <f t="shared" ref="T354:T417" si="119">C354-E354</f>
        <v>-1.5716069949349958</v>
      </c>
      <c r="V354" s="1">
        <f t="shared" ref="V354:V417" si="120">F354-B354</f>
        <v>42.624171348920981</v>
      </c>
      <c r="W354" s="1">
        <f t="shared" ref="W354:W417" si="121">J354-B354</f>
        <v>74.641448829976014</v>
      </c>
      <c r="X354" s="1">
        <f t="shared" ref="X354:X417" si="122">D354-H354</f>
        <v>36.788375878597037</v>
      </c>
      <c r="Y354" s="1">
        <f t="shared" ref="Y354:Y417" si="123">D354-L354</f>
        <v>79.030820536199002</v>
      </c>
      <c r="Z354" s="1">
        <f t="shared" ref="Z354:Z417" si="124">C354-K354</f>
        <v>3.8633555438500196</v>
      </c>
      <c r="AA354" s="1">
        <f t="shared" ref="AA354:AA417" si="125">E354-M354</f>
        <v>5.7871323256860023</v>
      </c>
      <c r="AB354" s="1"/>
      <c r="AC354" t="b">
        <f t="shared" ref="AC354:AC417" si="126">AND(($Z354&gt;$AM$3),($AA354&gt;$AM$3),(ABS($W354)&lt;$AM$5),(ABS($Y354)&lt;$AM$5))</f>
        <v>0</v>
      </c>
      <c r="AD354" t="b">
        <f t="shared" ref="AD354:AD417" si="127">AND((ABS($Z354)&lt;$AM$5),(ABS($AA354)&lt;$AM$5),($W354&gt;$AM$4),($Y354&gt;$AM$4))</f>
        <v>1</v>
      </c>
      <c r="AE354" t="b">
        <f t="shared" ref="AE354:AE417" si="128">AND((ABS($Z354)&lt;$AM$5),(ABS($AA354)&lt;$AM$5),(ABS($W354)&lt;$AM$5),(ABS($Y354)&lt;$AM$5))</f>
        <v>0</v>
      </c>
      <c r="AF354" t="b">
        <f t="shared" ref="AF354:AF417" si="129">AND(($Z354&lt;-$AM$3),(ABS($AA354)&lt;$AM$5),(ABS($W354)&lt;$AM$5),($Y354&gt;$AM$4))</f>
        <v>0</v>
      </c>
      <c r="AG354" t="b">
        <f t="shared" ref="AG354:AG417" si="130">AND((ABS($Z354)&lt;$AM$5),($AA354&lt;-$AM$3),($W354&gt;$AM$4),(ABS($Y354)&lt;$AM$5))</f>
        <v>0</v>
      </c>
      <c r="AH354" t="b">
        <f t="shared" ref="AH354:AH417" si="131">AND(($Z354&lt;-$AM$3),($AA354&lt;-$AM$3),(ABS($W354)&lt;$AM$5),(ABS($Y354)&lt;$AM$5))</f>
        <v>0</v>
      </c>
      <c r="AI354">
        <f t="shared" si="117"/>
        <v>1</v>
      </c>
      <c r="AJ354" t="str">
        <f>VLOOKUP(AI354,Sheet1!$A$1:$B$7,2)</f>
        <v>move</v>
      </c>
    </row>
    <row r="355" spans="2:36" x14ac:dyDescent="0.25">
      <c r="B355">
        <v>350.29378761423999</v>
      </c>
      <c r="C355">
        <v>151.36713588464499</v>
      </c>
      <c r="D355">
        <v>301.54903466102598</v>
      </c>
      <c r="E355">
        <v>147.54146309786</v>
      </c>
      <c r="F355">
        <v>382.97811812510798</v>
      </c>
      <c r="G355">
        <v>151.41266449813301</v>
      </c>
      <c r="H355">
        <v>267.24075498174102</v>
      </c>
      <c r="I355">
        <v>144.46759600972001</v>
      </c>
      <c r="J355">
        <v>417.63999999228599</v>
      </c>
      <c r="K355">
        <v>150.837757844501</v>
      </c>
      <c r="L355">
        <v>224.977474845416</v>
      </c>
      <c r="M355">
        <v>140.714679822861</v>
      </c>
      <c r="N355">
        <v>342.341373196522</v>
      </c>
      <c r="O355">
        <v>230.91178216591399</v>
      </c>
      <c r="P355">
        <v>311.62814171958303</v>
      </c>
      <c r="Q355">
        <v>231.07213010243501</v>
      </c>
      <c r="S355" s="1">
        <f t="shared" si="118"/>
        <v>48.744752953214004</v>
      </c>
      <c r="T355" s="1">
        <f t="shared" si="119"/>
        <v>3.8256727867849918</v>
      </c>
      <c r="V355" s="1">
        <f t="shared" si="120"/>
        <v>32.684330510867994</v>
      </c>
      <c r="W355" s="1">
        <f t="shared" si="121"/>
        <v>67.346212378046005</v>
      </c>
      <c r="X355" s="1">
        <f t="shared" si="122"/>
        <v>34.308279679284965</v>
      </c>
      <c r="Y355" s="1">
        <f t="shared" si="123"/>
        <v>76.571559815609987</v>
      </c>
      <c r="Z355" s="1">
        <f t="shared" si="124"/>
        <v>0.52937804014399603</v>
      </c>
      <c r="AA355" s="1">
        <f t="shared" si="125"/>
        <v>6.8267832749990021</v>
      </c>
      <c r="AB355" s="1"/>
      <c r="AC355" t="b">
        <f t="shared" si="126"/>
        <v>0</v>
      </c>
      <c r="AD355" t="b">
        <f t="shared" si="127"/>
        <v>1</v>
      </c>
      <c r="AE355" t="b">
        <f t="shared" si="128"/>
        <v>0</v>
      </c>
      <c r="AF355" t="b">
        <f t="shared" si="129"/>
        <v>0</v>
      </c>
      <c r="AG355" t="b">
        <f t="shared" si="130"/>
        <v>0</v>
      </c>
      <c r="AH355" t="b">
        <f t="shared" si="131"/>
        <v>0</v>
      </c>
      <c r="AI355">
        <f t="shared" si="117"/>
        <v>1</v>
      </c>
      <c r="AJ355" t="str">
        <f>VLOOKUP(AI355,Sheet1!$A$1:$B$7,2)</f>
        <v>move</v>
      </c>
    </row>
    <row r="356" spans="2:36" x14ac:dyDescent="0.25">
      <c r="B356">
        <v>344.81026358702297</v>
      </c>
      <c r="C356">
        <v>157.30587820170001</v>
      </c>
      <c r="D356">
        <v>297.307370925589</v>
      </c>
      <c r="E356">
        <v>154.70950909951199</v>
      </c>
      <c r="F356">
        <v>382.680690096452</v>
      </c>
      <c r="G356">
        <v>155.131664316447</v>
      </c>
      <c r="H356">
        <v>264.45627125141903</v>
      </c>
      <c r="I356">
        <v>151.13160147475301</v>
      </c>
      <c r="J356">
        <v>430.222035870544</v>
      </c>
      <c r="K356">
        <v>152.665744765364</v>
      </c>
      <c r="L356">
        <v>219.204177735917</v>
      </c>
      <c r="M356">
        <v>148.44659446409801</v>
      </c>
      <c r="N356">
        <v>339.24575588714401</v>
      </c>
      <c r="O356">
        <v>238.476281841511</v>
      </c>
      <c r="P356">
        <v>306.52582780256398</v>
      </c>
      <c r="Q356">
        <v>237.193861753693</v>
      </c>
      <c r="S356" s="1">
        <f t="shared" si="118"/>
        <v>47.502892661433975</v>
      </c>
      <c r="T356" s="1">
        <f t="shared" si="119"/>
        <v>2.5963691021880209</v>
      </c>
      <c r="V356" s="1">
        <f t="shared" si="120"/>
        <v>37.870426509429024</v>
      </c>
      <c r="W356" s="1">
        <f t="shared" si="121"/>
        <v>85.411772283521032</v>
      </c>
      <c r="X356" s="1">
        <f t="shared" si="122"/>
        <v>32.851099674169973</v>
      </c>
      <c r="Y356" s="1">
        <f t="shared" si="123"/>
        <v>78.103193189671998</v>
      </c>
      <c r="Z356" s="1">
        <f t="shared" si="124"/>
        <v>4.6401334363360149</v>
      </c>
      <c r="AA356" s="1">
        <f t="shared" si="125"/>
        <v>6.2629146354139777</v>
      </c>
      <c r="AB356" s="1"/>
      <c r="AC356" t="b">
        <f t="shared" si="126"/>
        <v>0</v>
      </c>
      <c r="AD356" t="b">
        <f t="shared" si="127"/>
        <v>1</v>
      </c>
      <c r="AE356" t="b">
        <f t="shared" si="128"/>
        <v>0</v>
      </c>
      <c r="AF356" t="b">
        <f t="shared" si="129"/>
        <v>0</v>
      </c>
      <c r="AG356" t="b">
        <f t="shared" si="130"/>
        <v>0</v>
      </c>
      <c r="AH356" t="b">
        <f t="shared" si="131"/>
        <v>0</v>
      </c>
      <c r="AI356">
        <f t="shared" si="117"/>
        <v>1</v>
      </c>
      <c r="AJ356" t="str">
        <f>VLOOKUP(AI356,Sheet1!$A$1:$B$7,2)</f>
        <v>move</v>
      </c>
    </row>
    <row r="357" spans="2:36" x14ac:dyDescent="0.25">
      <c r="B357">
        <v>344.27057877912699</v>
      </c>
      <c r="C357">
        <v>160.502100656198</v>
      </c>
      <c r="D357">
        <v>296.54821121673803</v>
      </c>
      <c r="E357">
        <v>156.61507410932501</v>
      </c>
      <c r="F357">
        <v>379.16080902726299</v>
      </c>
      <c r="G357">
        <v>159.80082280036001</v>
      </c>
      <c r="H357">
        <v>260.18985308365399</v>
      </c>
      <c r="I357">
        <v>155.63258552148</v>
      </c>
      <c r="J357">
        <v>416.986123517414</v>
      </c>
      <c r="K357">
        <v>155.95091612092</v>
      </c>
      <c r="L357">
        <v>216.316723092849</v>
      </c>
      <c r="M357">
        <v>151.808034884753</v>
      </c>
      <c r="N357">
        <v>340.243471998362</v>
      </c>
      <c r="O357">
        <v>240.96737028932401</v>
      </c>
      <c r="P357">
        <v>306.94449667305298</v>
      </c>
      <c r="Q357">
        <v>237.61073759695901</v>
      </c>
      <c r="S357" s="1">
        <f t="shared" si="118"/>
        <v>47.722367562388968</v>
      </c>
      <c r="T357" s="1">
        <f t="shared" si="119"/>
        <v>3.8870265468729883</v>
      </c>
      <c r="V357" s="1">
        <f t="shared" si="120"/>
        <v>34.890230248135992</v>
      </c>
      <c r="W357" s="1">
        <f t="shared" si="121"/>
        <v>72.715544738287008</v>
      </c>
      <c r="X357" s="1">
        <f t="shared" si="122"/>
        <v>36.358358133084039</v>
      </c>
      <c r="Y357" s="1">
        <f t="shared" si="123"/>
        <v>80.231488123889022</v>
      </c>
      <c r="Z357" s="1">
        <f t="shared" si="124"/>
        <v>4.5511845352779972</v>
      </c>
      <c r="AA357" s="1">
        <f t="shared" si="125"/>
        <v>4.8070392245720086</v>
      </c>
      <c r="AB357" s="1"/>
      <c r="AC357" t="b">
        <f t="shared" si="126"/>
        <v>0</v>
      </c>
      <c r="AD357" t="b">
        <f t="shared" si="127"/>
        <v>1</v>
      </c>
      <c r="AE357" t="b">
        <f t="shared" si="128"/>
        <v>0</v>
      </c>
      <c r="AF357" t="b">
        <f t="shared" si="129"/>
        <v>0</v>
      </c>
      <c r="AG357" t="b">
        <f t="shared" si="130"/>
        <v>0</v>
      </c>
      <c r="AH357" t="b">
        <f t="shared" si="131"/>
        <v>0</v>
      </c>
      <c r="AI357">
        <f t="shared" si="117"/>
        <v>1</v>
      </c>
      <c r="AJ357" t="str">
        <f>VLOOKUP(AI357,Sheet1!$A$1:$B$7,2)</f>
        <v>move</v>
      </c>
    </row>
    <row r="358" spans="2:36" x14ac:dyDescent="0.25">
      <c r="B358">
        <v>344.76383637101299</v>
      </c>
      <c r="C358">
        <v>163.27277800497399</v>
      </c>
      <c r="D358">
        <v>296.79633600075198</v>
      </c>
      <c r="E358">
        <v>161.22796383266899</v>
      </c>
      <c r="F358">
        <v>381.35609992872401</v>
      </c>
      <c r="G358">
        <v>160.821999676887</v>
      </c>
      <c r="H358">
        <v>263.18373741885102</v>
      </c>
      <c r="I358">
        <v>154.621945919496</v>
      </c>
      <c r="J358">
        <v>431.77125566190199</v>
      </c>
      <c r="K358">
        <v>156.46648915071</v>
      </c>
      <c r="L358">
        <v>213.86674010169801</v>
      </c>
      <c r="M358">
        <v>154.44541127686699</v>
      </c>
      <c r="N358">
        <v>339.71748547154698</v>
      </c>
      <c r="O358">
        <v>242.50186428207101</v>
      </c>
      <c r="P358">
        <v>306.92882134074398</v>
      </c>
      <c r="Q358">
        <v>242.86091649254999</v>
      </c>
      <c r="S358" s="1">
        <f t="shared" si="118"/>
        <v>47.967500370261007</v>
      </c>
      <c r="T358" s="1">
        <f t="shared" si="119"/>
        <v>2.0448141723049957</v>
      </c>
      <c r="V358" s="1">
        <f t="shared" si="120"/>
        <v>36.592263557711021</v>
      </c>
      <c r="W358" s="1">
        <f t="shared" si="121"/>
        <v>87.007419290889004</v>
      </c>
      <c r="X358" s="1">
        <f t="shared" si="122"/>
        <v>33.612598581900954</v>
      </c>
      <c r="Y358" s="1">
        <f t="shared" si="123"/>
        <v>82.929595899053965</v>
      </c>
      <c r="Z358" s="1">
        <f t="shared" si="124"/>
        <v>6.8062888542639826</v>
      </c>
      <c r="AA358" s="1">
        <f t="shared" si="125"/>
        <v>6.782552555801999</v>
      </c>
      <c r="AB358" s="1"/>
      <c r="AC358" t="b">
        <f t="shared" si="126"/>
        <v>0</v>
      </c>
      <c r="AD358" t="b">
        <f t="shared" si="127"/>
        <v>1</v>
      </c>
      <c r="AE358" t="b">
        <f t="shared" si="128"/>
        <v>0</v>
      </c>
      <c r="AF358" t="b">
        <f t="shared" si="129"/>
        <v>0</v>
      </c>
      <c r="AG358" t="b">
        <f t="shared" si="130"/>
        <v>0</v>
      </c>
      <c r="AH358" t="b">
        <f t="shared" si="131"/>
        <v>0</v>
      </c>
      <c r="AI358">
        <f t="shared" si="117"/>
        <v>1</v>
      </c>
      <c r="AJ358" t="str">
        <f>VLOOKUP(AI358,Sheet1!$A$1:$B$7,2)</f>
        <v>move</v>
      </c>
    </row>
    <row r="359" spans="2:36" x14ac:dyDescent="0.25">
      <c r="B359">
        <v>342.74833233247199</v>
      </c>
      <c r="C359">
        <v>163.451342068565</v>
      </c>
      <c r="D359">
        <v>294.80330866471598</v>
      </c>
      <c r="E359">
        <v>160.81561070415901</v>
      </c>
      <c r="F359">
        <v>384.69078509916801</v>
      </c>
      <c r="G359">
        <v>161.86280329182</v>
      </c>
      <c r="H359">
        <v>263.23200991179999</v>
      </c>
      <c r="I359">
        <v>158.968352948888</v>
      </c>
      <c r="J359">
        <v>427.92754693053899</v>
      </c>
      <c r="K359">
        <v>156.9348563906</v>
      </c>
      <c r="L359">
        <v>217.170261666296</v>
      </c>
      <c r="M359">
        <v>155.149719246346</v>
      </c>
      <c r="N359">
        <v>336.35805126991602</v>
      </c>
      <c r="O359">
        <v>240.93641123862301</v>
      </c>
      <c r="P359">
        <v>307.67931294855498</v>
      </c>
      <c r="Q359">
        <v>239.27993193741301</v>
      </c>
      <c r="S359" s="1">
        <f t="shared" si="118"/>
        <v>47.945023667756004</v>
      </c>
      <c r="T359" s="1">
        <f t="shared" si="119"/>
        <v>2.6357313644059843</v>
      </c>
      <c r="V359" s="1">
        <f t="shared" si="120"/>
        <v>41.942452766696022</v>
      </c>
      <c r="W359" s="1">
        <f t="shared" si="121"/>
        <v>85.179214598067006</v>
      </c>
      <c r="X359" s="1">
        <f t="shared" si="122"/>
        <v>31.571298752915993</v>
      </c>
      <c r="Y359" s="1">
        <f t="shared" si="123"/>
        <v>77.633046998419985</v>
      </c>
      <c r="Z359" s="1">
        <f t="shared" si="124"/>
        <v>6.5164856779649938</v>
      </c>
      <c r="AA359" s="1">
        <f t="shared" si="125"/>
        <v>5.665891457813018</v>
      </c>
      <c r="AB359" s="1"/>
      <c r="AC359" t="b">
        <f t="shared" si="126"/>
        <v>0</v>
      </c>
      <c r="AD359" t="b">
        <f t="shared" si="127"/>
        <v>1</v>
      </c>
      <c r="AE359" t="b">
        <f t="shared" si="128"/>
        <v>0</v>
      </c>
      <c r="AF359" t="b">
        <f t="shared" si="129"/>
        <v>0</v>
      </c>
      <c r="AG359" t="b">
        <f t="shared" si="130"/>
        <v>0</v>
      </c>
      <c r="AH359" t="b">
        <f t="shared" si="131"/>
        <v>0</v>
      </c>
      <c r="AI359">
        <f t="shared" si="117"/>
        <v>1</v>
      </c>
      <c r="AJ359" t="str">
        <f>VLOOKUP(AI359,Sheet1!$A$1:$B$7,2)</f>
        <v>move</v>
      </c>
    </row>
    <row r="360" spans="2:36" x14ac:dyDescent="0.25">
      <c r="B360">
        <v>340.74902189474699</v>
      </c>
      <c r="C360">
        <v>159.634837983274</v>
      </c>
      <c r="D360">
        <v>291.9386790488</v>
      </c>
      <c r="E360">
        <v>157.401675169866</v>
      </c>
      <c r="F360">
        <v>378.47178816230303</v>
      </c>
      <c r="G360">
        <v>159.034280595517</v>
      </c>
      <c r="H360">
        <v>256.809941151695</v>
      </c>
      <c r="I360">
        <v>153.60924299373099</v>
      </c>
      <c r="J360">
        <v>423.04190733609698</v>
      </c>
      <c r="K360">
        <v>155.764479042359</v>
      </c>
      <c r="L360">
        <v>214.75275458506101</v>
      </c>
      <c r="M360">
        <v>150.75390337889499</v>
      </c>
      <c r="N360">
        <v>335.175441844391</v>
      </c>
      <c r="O360">
        <v>240.68746425636701</v>
      </c>
      <c r="P360">
        <v>302.93602676753102</v>
      </c>
      <c r="Q360">
        <v>240.720306622301</v>
      </c>
      <c r="S360" s="1">
        <f t="shared" si="118"/>
        <v>48.810342845946991</v>
      </c>
      <c r="T360" s="1">
        <f t="shared" si="119"/>
        <v>2.2331628134080006</v>
      </c>
      <c r="V360" s="1">
        <f t="shared" si="120"/>
        <v>37.72276626755604</v>
      </c>
      <c r="W360" s="1">
        <f t="shared" si="121"/>
        <v>82.292885441349995</v>
      </c>
      <c r="X360" s="1">
        <f t="shared" si="122"/>
        <v>35.128737897104998</v>
      </c>
      <c r="Y360" s="1">
        <f t="shared" si="123"/>
        <v>77.185924463738985</v>
      </c>
      <c r="Z360" s="1">
        <f t="shared" si="124"/>
        <v>3.870358940914997</v>
      </c>
      <c r="AA360" s="1">
        <f t="shared" si="125"/>
        <v>6.6477717909710066</v>
      </c>
      <c r="AB360" s="1"/>
      <c r="AC360" t="b">
        <f t="shared" si="126"/>
        <v>0</v>
      </c>
      <c r="AD360" t="b">
        <f t="shared" si="127"/>
        <v>1</v>
      </c>
      <c r="AE360" t="b">
        <f t="shared" si="128"/>
        <v>0</v>
      </c>
      <c r="AF360" t="b">
        <f t="shared" si="129"/>
        <v>0</v>
      </c>
      <c r="AG360" t="b">
        <f t="shared" si="130"/>
        <v>0</v>
      </c>
      <c r="AH360" t="b">
        <f t="shared" si="131"/>
        <v>0</v>
      </c>
      <c r="AI360">
        <f t="shared" si="117"/>
        <v>1</v>
      </c>
      <c r="AJ360" t="str">
        <f>VLOOKUP(AI360,Sheet1!$A$1:$B$7,2)</f>
        <v>move</v>
      </c>
    </row>
    <row r="361" spans="2:36" x14ac:dyDescent="0.25">
      <c r="B361">
        <v>338.60645987222898</v>
      </c>
      <c r="C361">
        <v>158.19514510495401</v>
      </c>
      <c r="D361">
        <v>291.02762568806702</v>
      </c>
      <c r="E361">
        <v>155.82173216418499</v>
      </c>
      <c r="F361">
        <v>377.06139538901999</v>
      </c>
      <c r="G361">
        <v>158.803232850282</v>
      </c>
      <c r="H361">
        <v>258.52463533904597</v>
      </c>
      <c r="I361">
        <v>154.108085390377</v>
      </c>
      <c r="J361">
        <v>407.91571064206198</v>
      </c>
      <c r="K361">
        <v>155.05086418942199</v>
      </c>
      <c r="L361">
        <v>216.7497419746</v>
      </c>
      <c r="M361">
        <v>148.785194413102</v>
      </c>
      <c r="N361">
        <v>331.18018652025501</v>
      </c>
      <c r="O361">
        <v>240.72521330690199</v>
      </c>
      <c r="P361">
        <v>299.68565833888698</v>
      </c>
      <c r="Q361">
        <v>238.92283852962299</v>
      </c>
      <c r="S361" s="1">
        <f t="shared" si="118"/>
        <v>47.578834184161963</v>
      </c>
      <c r="T361" s="1">
        <f t="shared" si="119"/>
        <v>2.3734129407690148</v>
      </c>
      <c r="V361" s="1">
        <f t="shared" si="120"/>
        <v>38.454935516791011</v>
      </c>
      <c r="W361" s="1">
        <f t="shared" si="121"/>
        <v>69.309250769833</v>
      </c>
      <c r="X361" s="1">
        <f t="shared" si="122"/>
        <v>32.502990349021047</v>
      </c>
      <c r="Y361" s="1">
        <f t="shared" si="123"/>
        <v>74.27788371346702</v>
      </c>
      <c r="Z361" s="1">
        <f t="shared" si="124"/>
        <v>3.1442809155320219</v>
      </c>
      <c r="AA361" s="1">
        <f t="shared" si="125"/>
        <v>7.0365377510829887</v>
      </c>
      <c r="AB361" s="1"/>
      <c r="AC361" t="b">
        <f t="shared" si="126"/>
        <v>0</v>
      </c>
      <c r="AD361" t="b">
        <f t="shared" si="127"/>
        <v>1</v>
      </c>
      <c r="AE361" t="b">
        <f t="shared" si="128"/>
        <v>0</v>
      </c>
      <c r="AF361" t="b">
        <f t="shared" si="129"/>
        <v>0</v>
      </c>
      <c r="AG361" t="b">
        <f t="shared" si="130"/>
        <v>0</v>
      </c>
      <c r="AH361" t="b">
        <f t="shared" si="131"/>
        <v>0</v>
      </c>
      <c r="AI361">
        <f t="shared" si="117"/>
        <v>1</v>
      </c>
      <c r="AJ361" t="str">
        <f>VLOOKUP(AI361,Sheet1!$A$1:$B$7,2)</f>
        <v>move</v>
      </c>
    </row>
    <row r="362" spans="2:36" x14ac:dyDescent="0.25">
      <c r="B362">
        <v>335.166739513523</v>
      </c>
      <c r="C362">
        <v>156.29917991589701</v>
      </c>
      <c r="D362">
        <v>290.49316502672002</v>
      </c>
      <c r="E362">
        <v>155.38837283660601</v>
      </c>
      <c r="F362">
        <v>373.31014190239898</v>
      </c>
      <c r="G362">
        <v>156.5710668584</v>
      </c>
      <c r="H362">
        <v>252.88161628807501</v>
      </c>
      <c r="I362">
        <v>153.373919561599</v>
      </c>
      <c r="J362">
        <v>414.77617839313001</v>
      </c>
      <c r="K362">
        <v>152.87060005720201</v>
      </c>
      <c r="L362">
        <v>206.57977400986101</v>
      </c>
      <c r="M362">
        <v>150.549193013294</v>
      </c>
      <c r="N362">
        <v>329.21268770479998</v>
      </c>
      <c r="O362">
        <v>239.21923397459301</v>
      </c>
      <c r="P362">
        <v>298.85247494183801</v>
      </c>
      <c r="Q362">
        <v>237.22428658547901</v>
      </c>
      <c r="S362" s="1">
        <f t="shared" si="118"/>
        <v>44.673574486802977</v>
      </c>
      <c r="T362" s="1">
        <f t="shared" si="119"/>
        <v>0.91080707929100413</v>
      </c>
      <c r="V362" s="1">
        <f t="shared" si="120"/>
        <v>38.143402388875984</v>
      </c>
      <c r="W362" s="1">
        <f t="shared" si="121"/>
        <v>79.609438879607012</v>
      </c>
      <c r="X362" s="1">
        <f t="shared" si="122"/>
        <v>37.611548738645013</v>
      </c>
      <c r="Y362" s="1">
        <f t="shared" si="123"/>
        <v>83.913391016859009</v>
      </c>
      <c r="Z362" s="1">
        <f t="shared" si="124"/>
        <v>3.4285798586950023</v>
      </c>
      <c r="AA362" s="1">
        <f t="shared" si="125"/>
        <v>4.8391798233120085</v>
      </c>
      <c r="AB362" s="1"/>
      <c r="AC362" t="b">
        <f t="shared" si="126"/>
        <v>0</v>
      </c>
      <c r="AD362" t="b">
        <f t="shared" si="127"/>
        <v>1</v>
      </c>
      <c r="AE362" t="b">
        <f t="shared" si="128"/>
        <v>0</v>
      </c>
      <c r="AF362" t="b">
        <f t="shared" si="129"/>
        <v>0</v>
      </c>
      <c r="AG362" t="b">
        <f t="shared" si="130"/>
        <v>0</v>
      </c>
      <c r="AH362" t="b">
        <f t="shared" si="131"/>
        <v>0</v>
      </c>
      <c r="AI362">
        <f t="shared" si="117"/>
        <v>1</v>
      </c>
      <c r="AJ362" t="str">
        <f>VLOOKUP(AI362,Sheet1!$A$1:$B$7,2)</f>
        <v>move</v>
      </c>
    </row>
    <row r="363" spans="2:36" x14ac:dyDescent="0.25">
      <c r="B363">
        <v>335.123894617644</v>
      </c>
      <c r="C363">
        <v>155.681032983243</v>
      </c>
      <c r="D363">
        <v>287.508112710045</v>
      </c>
      <c r="E363">
        <v>151.73256194616701</v>
      </c>
      <c r="F363">
        <v>373.72693970304999</v>
      </c>
      <c r="G363">
        <v>154.42855673662899</v>
      </c>
      <c r="H363">
        <v>250.127014654319</v>
      </c>
      <c r="I363">
        <v>148.142405665198</v>
      </c>
      <c r="J363">
        <v>419.43050824446999</v>
      </c>
      <c r="K363">
        <v>152.472183195279</v>
      </c>
      <c r="L363">
        <v>208.37895638946401</v>
      </c>
      <c r="M363">
        <v>146.21077867945399</v>
      </c>
      <c r="N363">
        <v>328.47354159724199</v>
      </c>
      <c r="O363">
        <v>235.55038450132199</v>
      </c>
      <c r="P363">
        <v>293.64801343583298</v>
      </c>
      <c r="Q363">
        <v>234.521293720785</v>
      </c>
      <c r="S363" s="1">
        <f t="shared" si="118"/>
        <v>47.615781907599001</v>
      </c>
      <c r="T363" s="1">
        <f t="shared" si="119"/>
        <v>3.9484710370759899</v>
      </c>
      <c r="V363" s="1">
        <f t="shared" si="120"/>
        <v>38.603045085405995</v>
      </c>
      <c r="W363" s="1">
        <f t="shared" si="121"/>
        <v>84.306613626825992</v>
      </c>
      <c r="X363" s="1">
        <f t="shared" si="122"/>
        <v>37.381098055726</v>
      </c>
      <c r="Y363" s="1">
        <f t="shared" si="123"/>
        <v>79.129156320580989</v>
      </c>
      <c r="Z363" s="1">
        <f t="shared" si="124"/>
        <v>3.2088497879639988</v>
      </c>
      <c r="AA363" s="1">
        <f t="shared" si="125"/>
        <v>5.5217832667130153</v>
      </c>
      <c r="AB363" s="1"/>
      <c r="AC363" t="b">
        <f t="shared" si="126"/>
        <v>0</v>
      </c>
      <c r="AD363" t="b">
        <f t="shared" si="127"/>
        <v>1</v>
      </c>
      <c r="AE363" t="b">
        <f t="shared" si="128"/>
        <v>0</v>
      </c>
      <c r="AF363" t="b">
        <f t="shared" si="129"/>
        <v>0</v>
      </c>
      <c r="AG363" t="b">
        <f t="shared" si="130"/>
        <v>0</v>
      </c>
      <c r="AH363" t="b">
        <f t="shared" si="131"/>
        <v>0</v>
      </c>
      <c r="AI363">
        <f t="shared" si="117"/>
        <v>1</v>
      </c>
      <c r="AJ363" t="str">
        <f>VLOOKUP(AI363,Sheet1!$A$1:$B$7,2)</f>
        <v>move</v>
      </c>
    </row>
    <row r="364" spans="2:36" x14ac:dyDescent="0.25">
      <c r="B364">
        <v>333.61551739781498</v>
      </c>
      <c r="C364">
        <v>153.878645745694</v>
      </c>
      <c r="D364">
        <v>284.40178074166198</v>
      </c>
      <c r="E364">
        <v>149.873456894469</v>
      </c>
      <c r="F364">
        <v>376.53224372562403</v>
      </c>
      <c r="G364">
        <v>155.71702259539501</v>
      </c>
      <c r="H364">
        <v>252.224690948052</v>
      </c>
      <c r="I364">
        <v>150.34516155089599</v>
      </c>
      <c r="J364">
        <v>412.30080988734801</v>
      </c>
      <c r="K364">
        <v>151.06004420597</v>
      </c>
      <c r="L364">
        <v>211.36904073175799</v>
      </c>
      <c r="M364">
        <v>144.00645282253399</v>
      </c>
      <c r="N364">
        <v>327.76842499984502</v>
      </c>
      <c r="O364">
        <v>232.924453380496</v>
      </c>
      <c r="P364">
        <v>297.545028011569</v>
      </c>
      <c r="Q364">
        <v>231.01372458718001</v>
      </c>
      <c r="S364" s="1">
        <f t="shared" si="118"/>
        <v>49.213736656153003</v>
      </c>
      <c r="T364" s="1">
        <f t="shared" si="119"/>
        <v>4.0051888512250002</v>
      </c>
      <c r="V364" s="1">
        <f t="shared" si="120"/>
        <v>42.916726327809045</v>
      </c>
      <c r="W364" s="1">
        <f t="shared" si="121"/>
        <v>78.685292489533026</v>
      </c>
      <c r="X364" s="1">
        <f t="shared" si="122"/>
        <v>32.17708979360998</v>
      </c>
      <c r="Y364" s="1">
        <f t="shared" si="123"/>
        <v>73.032740009903989</v>
      </c>
      <c r="Z364" s="1">
        <f t="shared" si="124"/>
        <v>2.8186015397239998</v>
      </c>
      <c r="AA364" s="1">
        <f t="shared" si="125"/>
        <v>5.8670040719350141</v>
      </c>
      <c r="AB364" s="1"/>
      <c r="AC364" t="b">
        <f t="shared" si="126"/>
        <v>0</v>
      </c>
      <c r="AD364" t="b">
        <f t="shared" si="127"/>
        <v>1</v>
      </c>
      <c r="AE364" t="b">
        <f t="shared" si="128"/>
        <v>0</v>
      </c>
      <c r="AF364" t="b">
        <f t="shared" si="129"/>
        <v>0</v>
      </c>
      <c r="AG364" t="b">
        <f t="shared" si="130"/>
        <v>0</v>
      </c>
      <c r="AH364" t="b">
        <f t="shared" si="131"/>
        <v>0</v>
      </c>
      <c r="AI364">
        <f t="shared" si="117"/>
        <v>1</v>
      </c>
      <c r="AJ364" t="str">
        <f>VLOOKUP(AI364,Sheet1!$A$1:$B$7,2)</f>
        <v>move</v>
      </c>
    </row>
    <row r="365" spans="2:36" x14ac:dyDescent="0.25">
      <c r="B365">
        <v>333.63069374602702</v>
      </c>
      <c r="C365">
        <v>150.698355499332</v>
      </c>
      <c r="D365">
        <v>282.581256788112</v>
      </c>
      <c r="E365">
        <v>145.58789856086</v>
      </c>
      <c r="F365">
        <v>375.78609520790098</v>
      </c>
      <c r="G365">
        <v>144.82695791232399</v>
      </c>
      <c r="H365">
        <v>247.43418857761199</v>
      </c>
      <c r="I365">
        <v>136.99972656766101</v>
      </c>
      <c r="J365">
        <v>421.58532502715201</v>
      </c>
      <c r="K365">
        <v>125.865949183135</v>
      </c>
      <c r="L365">
        <v>203.95345534193501</v>
      </c>
      <c r="M365">
        <v>119.974328821355</v>
      </c>
      <c r="N365">
        <v>327.757431681122</v>
      </c>
      <c r="O365">
        <v>231.9939095979</v>
      </c>
      <c r="P365">
        <v>292.79025446935401</v>
      </c>
      <c r="Q365">
        <v>230.76962912561501</v>
      </c>
      <c r="S365" s="1">
        <f t="shared" si="118"/>
        <v>51.04943695791502</v>
      </c>
      <c r="T365" s="1">
        <f t="shared" si="119"/>
        <v>5.110456938471998</v>
      </c>
      <c r="V365" s="1">
        <f t="shared" si="120"/>
        <v>42.155401461873964</v>
      </c>
      <c r="W365" s="1">
        <f t="shared" si="121"/>
        <v>87.954631281124989</v>
      </c>
      <c r="X365" s="1">
        <f t="shared" si="122"/>
        <v>35.147068210500009</v>
      </c>
      <c r="Y365" s="1">
        <f t="shared" si="123"/>
        <v>78.627801446176989</v>
      </c>
      <c r="Z365" s="1">
        <f t="shared" si="124"/>
        <v>24.832406316196995</v>
      </c>
      <c r="AA365" s="1">
        <f t="shared" si="125"/>
        <v>25.613569739504996</v>
      </c>
      <c r="AB365" s="1"/>
      <c r="AC365" t="b">
        <f t="shared" si="126"/>
        <v>0</v>
      </c>
      <c r="AD365" t="b">
        <f t="shared" si="127"/>
        <v>1</v>
      </c>
      <c r="AE365" t="b">
        <f t="shared" si="128"/>
        <v>0</v>
      </c>
      <c r="AF365" t="b">
        <f t="shared" si="129"/>
        <v>0</v>
      </c>
      <c r="AG365" t="b">
        <f t="shared" si="130"/>
        <v>0</v>
      </c>
      <c r="AH365" t="b">
        <f t="shared" si="131"/>
        <v>0</v>
      </c>
      <c r="AI365">
        <f t="shared" si="117"/>
        <v>1</v>
      </c>
      <c r="AJ365" t="str">
        <f>VLOOKUP(AI365,Sheet1!$A$1:$B$7,2)</f>
        <v>move</v>
      </c>
    </row>
    <row r="366" spans="2:36" x14ac:dyDescent="0.25">
      <c r="B366">
        <v>329.56030774832101</v>
      </c>
      <c r="C366">
        <v>146.23963364586999</v>
      </c>
      <c r="D366">
        <v>288.06678036754499</v>
      </c>
      <c r="E366">
        <v>142.95917422272399</v>
      </c>
      <c r="F366">
        <v>364.79924833228398</v>
      </c>
      <c r="G366">
        <v>123.109089244495</v>
      </c>
      <c r="H366">
        <v>263.873284748191</v>
      </c>
      <c r="I366">
        <v>114.698082437978</v>
      </c>
      <c r="J366">
        <v>381.33333371902103</v>
      </c>
      <c r="K366">
        <v>78.957113382932206</v>
      </c>
      <c r="L366">
        <v>243.49703452786699</v>
      </c>
      <c r="M366">
        <v>73.8827266249545</v>
      </c>
      <c r="N366">
        <v>327.619446427524</v>
      </c>
      <c r="O366">
        <v>230.52876268834399</v>
      </c>
      <c r="P366">
        <v>291.88285261157102</v>
      </c>
      <c r="Q366">
        <v>230.732976094864</v>
      </c>
      <c r="S366" s="1">
        <f t="shared" si="118"/>
        <v>41.493527380776015</v>
      </c>
      <c r="T366" s="1">
        <f t="shared" si="119"/>
        <v>3.2804594231459987</v>
      </c>
      <c r="V366" s="1">
        <f t="shared" si="120"/>
        <v>35.238940583962972</v>
      </c>
      <c r="W366" s="1">
        <f t="shared" si="121"/>
        <v>51.773025970700019</v>
      </c>
      <c r="X366" s="1">
        <f t="shared" si="122"/>
        <v>24.193495619353996</v>
      </c>
      <c r="Y366" s="1">
        <f t="shared" si="123"/>
        <v>44.569745839678006</v>
      </c>
      <c r="Z366" s="1">
        <f t="shared" si="124"/>
        <v>67.28252026293778</v>
      </c>
      <c r="AA366" s="1">
        <f t="shared" si="125"/>
        <v>69.076447597769487</v>
      </c>
      <c r="AB366" s="1"/>
      <c r="AC366" t="b">
        <f t="shared" si="126"/>
        <v>0</v>
      </c>
      <c r="AD366" t="b">
        <f t="shared" si="127"/>
        <v>0</v>
      </c>
      <c r="AE366" t="b">
        <f t="shared" si="128"/>
        <v>0</v>
      </c>
      <c r="AF366" t="b">
        <f t="shared" si="129"/>
        <v>0</v>
      </c>
      <c r="AG366" t="b">
        <f t="shared" si="130"/>
        <v>0</v>
      </c>
      <c r="AH366" t="b">
        <f t="shared" si="131"/>
        <v>0</v>
      </c>
      <c r="AI366">
        <f t="shared" si="117"/>
        <v>999</v>
      </c>
      <c r="AJ366" t="str">
        <f>VLOOKUP(AI366,Sheet1!$A$1:$B$7,2)</f>
        <v>not detected</v>
      </c>
    </row>
    <row r="367" spans="2:36" x14ac:dyDescent="0.25">
      <c r="B367">
        <v>334.73285524389303</v>
      </c>
      <c r="C367">
        <v>137.668603489817</v>
      </c>
      <c r="D367">
        <v>293.57759448589297</v>
      </c>
      <c r="E367">
        <v>135.686719059692</v>
      </c>
      <c r="F367">
        <v>351.78307314807898</v>
      </c>
      <c r="G367">
        <v>104.382818435765</v>
      </c>
      <c r="H367">
        <v>277.63210688345401</v>
      </c>
      <c r="I367">
        <v>104.20810949474701</v>
      </c>
      <c r="J367">
        <v>343.70511553675402</v>
      </c>
      <c r="K367">
        <v>64.151510032992505</v>
      </c>
      <c r="L367">
        <v>280.45686501838901</v>
      </c>
      <c r="M367">
        <v>60.9569235029482</v>
      </c>
      <c r="N367">
        <v>325.786464504344</v>
      </c>
      <c r="O367">
        <v>227.086539092073</v>
      </c>
      <c r="P367">
        <v>295.928618565178</v>
      </c>
      <c r="Q367">
        <v>229.48937906019199</v>
      </c>
      <c r="S367" s="1">
        <f t="shared" si="118"/>
        <v>41.155260758000054</v>
      </c>
      <c r="T367" s="1">
        <f t="shared" si="119"/>
        <v>1.9818844301250067</v>
      </c>
      <c r="V367" s="1">
        <f t="shared" si="120"/>
        <v>17.050217904185956</v>
      </c>
      <c r="W367" s="1">
        <f t="shared" si="121"/>
        <v>8.9722602928609945</v>
      </c>
      <c r="X367" s="1">
        <f t="shared" si="122"/>
        <v>15.945487602438959</v>
      </c>
      <c r="Y367" s="1">
        <f t="shared" si="123"/>
        <v>13.120729467503963</v>
      </c>
      <c r="Z367" s="1">
        <f t="shared" si="124"/>
        <v>73.517093456824497</v>
      </c>
      <c r="AA367" s="1">
        <f t="shared" si="125"/>
        <v>74.729795556743795</v>
      </c>
      <c r="AB367" s="1"/>
      <c r="AC367" t="b">
        <f t="shared" si="126"/>
        <v>1</v>
      </c>
      <c r="AD367" t="b">
        <f t="shared" si="127"/>
        <v>0</v>
      </c>
      <c r="AE367" t="b">
        <f t="shared" si="128"/>
        <v>0</v>
      </c>
      <c r="AF367" t="b">
        <f t="shared" si="129"/>
        <v>0</v>
      </c>
      <c r="AG367" t="b">
        <f t="shared" si="130"/>
        <v>0</v>
      </c>
      <c r="AH367" t="b">
        <f t="shared" si="131"/>
        <v>0</v>
      </c>
      <c r="AI367">
        <f t="shared" si="117"/>
        <v>0</v>
      </c>
      <c r="AJ367" t="str">
        <f>VLOOKUP(AI367,Sheet1!$A$1:$B$7,2)</f>
        <v>takeoff</v>
      </c>
    </row>
    <row r="368" spans="2:36" x14ac:dyDescent="0.25">
      <c r="B368">
        <v>329.30123857977202</v>
      </c>
      <c r="C368">
        <v>132.00168666073401</v>
      </c>
      <c r="D368">
        <v>292.397005222796</v>
      </c>
      <c r="E368">
        <v>130.73942027182699</v>
      </c>
      <c r="F368">
        <v>342.68814882395901</v>
      </c>
      <c r="G368">
        <v>102.00553845653501</v>
      </c>
      <c r="H368">
        <v>275.007349514471</v>
      </c>
      <c r="I368">
        <v>96.718048676375801</v>
      </c>
      <c r="J368">
        <v>333.04683064585799</v>
      </c>
      <c r="K368">
        <v>61.195062955892602</v>
      </c>
      <c r="L368">
        <v>290.43678994803997</v>
      </c>
      <c r="M368">
        <v>56.747702342511197</v>
      </c>
      <c r="N368">
        <v>323.86615337353697</v>
      </c>
      <c r="O368">
        <v>223.26349818933301</v>
      </c>
      <c r="P368">
        <v>295.925222098544</v>
      </c>
      <c r="Q368">
        <v>225.55314352345999</v>
      </c>
      <c r="S368" s="1">
        <f t="shared" si="118"/>
        <v>36.904233356976022</v>
      </c>
      <c r="T368" s="1">
        <f t="shared" si="119"/>
        <v>1.2622663889070225</v>
      </c>
      <c r="V368" s="1">
        <f t="shared" si="120"/>
        <v>13.386910244186993</v>
      </c>
      <c r="W368" s="1">
        <f t="shared" si="121"/>
        <v>3.7455920660859761</v>
      </c>
      <c r="X368" s="1">
        <f t="shared" si="122"/>
        <v>17.389655708324995</v>
      </c>
      <c r="Y368" s="1">
        <f t="shared" si="123"/>
        <v>1.960215274756024</v>
      </c>
      <c r="Z368" s="1">
        <f t="shared" si="124"/>
        <v>70.8066237048414</v>
      </c>
      <c r="AA368" s="1">
        <f t="shared" si="125"/>
        <v>73.991717929315797</v>
      </c>
      <c r="AB368" s="1"/>
      <c r="AC368" t="b">
        <f t="shared" si="126"/>
        <v>1</v>
      </c>
      <c r="AD368" t="b">
        <f t="shared" si="127"/>
        <v>0</v>
      </c>
      <c r="AE368" t="b">
        <f t="shared" si="128"/>
        <v>0</v>
      </c>
      <c r="AF368" t="b">
        <f t="shared" si="129"/>
        <v>0</v>
      </c>
      <c r="AG368" t="b">
        <f t="shared" si="130"/>
        <v>0</v>
      </c>
      <c r="AH368" t="b">
        <f t="shared" si="131"/>
        <v>0</v>
      </c>
      <c r="AI368">
        <f t="shared" si="117"/>
        <v>0</v>
      </c>
      <c r="AJ368" t="str">
        <f>VLOOKUP(AI368,Sheet1!$A$1:$B$7,2)</f>
        <v>takeoff</v>
      </c>
    </row>
    <row r="369" spans="2:36" x14ac:dyDescent="0.25">
      <c r="B369">
        <v>328.38638522613599</v>
      </c>
      <c r="C369">
        <v>132.83570013388999</v>
      </c>
      <c r="D369">
        <v>287.31134809400601</v>
      </c>
      <c r="E369">
        <v>124.641344259959</v>
      </c>
      <c r="F369">
        <v>339.92529653636501</v>
      </c>
      <c r="G369">
        <v>104.797956857822</v>
      </c>
      <c r="H369">
        <v>274.64499179785798</v>
      </c>
      <c r="I369">
        <v>95.335211401005793</v>
      </c>
      <c r="J369">
        <v>329.56686830445199</v>
      </c>
      <c r="K369">
        <v>54.109538685191701</v>
      </c>
      <c r="L369">
        <v>289.11166463794598</v>
      </c>
      <c r="M369">
        <v>54.497060312025098</v>
      </c>
      <c r="N369">
        <v>324.306515396865</v>
      </c>
      <c r="O369">
        <v>223.93673741540201</v>
      </c>
      <c r="P369">
        <v>291.35629952236297</v>
      </c>
      <c r="Q369">
        <v>219.95471075271701</v>
      </c>
      <c r="S369" s="1">
        <f t="shared" si="118"/>
        <v>41.075037132129978</v>
      </c>
      <c r="T369" s="1">
        <f t="shared" si="119"/>
        <v>8.1943558739309879</v>
      </c>
      <c r="V369" s="1">
        <f t="shared" si="120"/>
        <v>11.538911310229025</v>
      </c>
      <c r="W369" s="1">
        <f t="shared" si="121"/>
        <v>1.1804830783160014</v>
      </c>
      <c r="X369" s="1">
        <f t="shared" si="122"/>
        <v>12.666356296148024</v>
      </c>
      <c r="Y369" s="1">
        <f t="shared" si="123"/>
        <v>-1.8003165439399709</v>
      </c>
      <c r="Z369" s="1">
        <f t="shared" si="124"/>
        <v>78.726161448698292</v>
      </c>
      <c r="AA369" s="1">
        <f t="shared" si="125"/>
        <v>70.1442839479339</v>
      </c>
      <c r="AB369" s="1"/>
      <c r="AC369" t="b">
        <f t="shared" si="126"/>
        <v>1</v>
      </c>
      <c r="AD369" t="b">
        <f t="shared" si="127"/>
        <v>0</v>
      </c>
      <c r="AE369" t="b">
        <f t="shared" si="128"/>
        <v>0</v>
      </c>
      <c r="AF369" t="b">
        <f t="shared" si="129"/>
        <v>0</v>
      </c>
      <c r="AG369" t="b">
        <f t="shared" si="130"/>
        <v>0</v>
      </c>
      <c r="AH369" t="b">
        <f t="shared" si="131"/>
        <v>0</v>
      </c>
      <c r="AI369">
        <f t="shared" si="117"/>
        <v>0</v>
      </c>
      <c r="AJ369" t="str">
        <f>VLOOKUP(AI369,Sheet1!$A$1:$B$7,2)</f>
        <v>takeoff</v>
      </c>
    </row>
    <row r="370" spans="2:36" x14ac:dyDescent="0.25">
      <c r="B370">
        <v>328.93523494967502</v>
      </c>
      <c r="C370">
        <v>130.24114838614199</v>
      </c>
      <c r="D370">
        <v>288.62506788112103</v>
      </c>
      <c r="E370">
        <v>126.146244750718</v>
      </c>
      <c r="F370">
        <v>341.52409654469602</v>
      </c>
      <c r="G370">
        <v>103.02032406183901</v>
      </c>
      <c r="H370">
        <v>275.04600874432202</v>
      </c>
      <c r="I370">
        <v>94.195288885975401</v>
      </c>
      <c r="J370">
        <v>330.662589171109</v>
      </c>
      <c r="K370">
        <v>53.430436116192297</v>
      </c>
      <c r="L370">
        <v>287.92882837955398</v>
      </c>
      <c r="M370">
        <v>54.721807758097398</v>
      </c>
      <c r="N370">
        <v>323.54256953108302</v>
      </c>
      <c r="O370">
        <v>222.661748244948</v>
      </c>
      <c r="P370">
        <v>290.81978410717801</v>
      </c>
      <c r="Q370">
        <v>218.71678326144999</v>
      </c>
      <c r="S370" s="1">
        <f t="shared" si="118"/>
        <v>40.310167068553994</v>
      </c>
      <c r="T370" s="1">
        <f t="shared" si="119"/>
        <v>4.0949036354239894</v>
      </c>
      <c r="V370" s="1">
        <f t="shared" si="120"/>
        <v>12.588861595021001</v>
      </c>
      <c r="W370" s="1">
        <f t="shared" si="121"/>
        <v>1.7273542214339841</v>
      </c>
      <c r="X370" s="1">
        <f t="shared" si="122"/>
        <v>13.579059136799003</v>
      </c>
      <c r="Y370" s="1">
        <f t="shared" si="123"/>
        <v>0.6962395015670495</v>
      </c>
      <c r="Z370" s="1">
        <f t="shared" si="124"/>
        <v>76.81071226994969</v>
      </c>
      <c r="AA370" s="1">
        <f t="shared" si="125"/>
        <v>71.424436992620599</v>
      </c>
      <c r="AB370" s="1"/>
      <c r="AC370" t="b">
        <f t="shared" si="126"/>
        <v>1</v>
      </c>
      <c r="AD370" t="b">
        <f t="shared" si="127"/>
        <v>0</v>
      </c>
      <c r="AE370" t="b">
        <f t="shared" si="128"/>
        <v>0</v>
      </c>
      <c r="AF370" t="b">
        <f t="shared" si="129"/>
        <v>0</v>
      </c>
      <c r="AG370" t="b">
        <f t="shared" si="130"/>
        <v>0</v>
      </c>
      <c r="AH370" t="b">
        <f t="shared" si="131"/>
        <v>0</v>
      </c>
      <c r="AI370">
        <f t="shared" si="117"/>
        <v>0</v>
      </c>
      <c r="AJ370" t="str">
        <f>VLOOKUP(AI370,Sheet1!$A$1:$B$7,2)</f>
        <v>takeoff</v>
      </c>
    </row>
    <row r="371" spans="2:36" x14ac:dyDescent="0.25">
      <c r="B371">
        <v>329.05372848631202</v>
      </c>
      <c r="C371">
        <v>128.002964205268</v>
      </c>
      <c r="D371">
        <v>288.26417220900498</v>
      </c>
      <c r="E371">
        <v>122.86747615886701</v>
      </c>
      <c r="F371">
        <v>343.35827482443398</v>
      </c>
      <c r="G371">
        <v>101.49100434704501</v>
      </c>
      <c r="H371">
        <v>273.37891058899203</v>
      </c>
      <c r="I371">
        <v>93.377643609399698</v>
      </c>
      <c r="J371">
        <v>331.95574093015603</v>
      </c>
      <c r="K371">
        <v>54.759891663242797</v>
      </c>
      <c r="L371">
        <v>287.38483254190101</v>
      </c>
      <c r="M371">
        <v>52.4026144080131</v>
      </c>
      <c r="N371">
        <v>323.99175170850202</v>
      </c>
      <c r="O371">
        <v>222.14428730293201</v>
      </c>
      <c r="P371">
        <v>292.72289981209201</v>
      </c>
      <c r="Q371">
        <v>218.27982654531201</v>
      </c>
      <c r="S371" s="1">
        <f t="shared" si="118"/>
        <v>40.789556277307042</v>
      </c>
      <c r="T371" s="1">
        <f t="shared" si="119"/>
        <v>5.1354880464009938</v>
      </c>
      <c r="V371" s="1">
        <f t="shared" si="120"/>
        <v>14.304546338121952</v>
      </c>
      <c r="W371" s="1">
        <f t="shared" si="121"/>
        <v>2.9020124438440007</v>
      </c>
      <c r="X371" s="1">
        <f t="shared" si="122"/>
        <v>14.885261620012955</v>
      </c>
      <c r="Y371" s="1">
        <f t="shared" si="123"/>
        <v>0.87933966710397726</v>
      </c>
      <c r="Z371" s="1">
        <f t="shared" si="124"/>
        <v>73.243072542025203</v>
      </c>
      <c r="AA371" s="1">
        <f t="shared" si="125"/>
        <v>70.464861750853913</v>
      </c>
      <c r="AB371" s="1"/>
      <c r="AC371" t="b">
        <f t="shared" si="126"/>
        <v>1</v>
      </c>
      <c r="AD371" t="b">
        <f t="shared" si="127"/>
        <v>0</v>
      </c>
      <c r="AE371" t="b">
        <f t="shared" si="128"/>
        <v>0</v>
      </c>
      <c r="AF371" t="b">
        <f t="shared" si="129"/>
        <v>0</v>
      </c>
      <c r="AG371" t="b">
        <f t="shared" si="130"/>
        <v>0</v>
      </c>
      <c r="AH371" t="b">
        <f t="shared" si="131"/>
        <v>0</v>
      </c>
      <c r="AI371">
        <f t="shared" si="117"/>
        <v>0</v>
      </c>
      <c r="AJ371" t="str">
        <f>VLOOKUP(AI371,Sheet1!$A$1:$B$7,2)</f>
        <v>takeoff</v>
      </c>
    </row>
    <row r="372" spans="2:36" x14ac:dyDescent="0.25">
      <c r="B372">
        <v>327.017714996096</v>
      </c>
      <c r="C372">
        <v>128.547105849671</v>
      </c>
      <c r="D372">
        <v>285.58406064483898</v>
      </c>
      <c r="E372">
        <v>123.286387018119</v>
      </c>
      <c r="F372">
        <v>340.25580094323902</v>
      </c>
      <c r="G372">
        <v>100.348751398776</v>
      </c>
      <c r="H372">
        <v>273.616490898915</v>
      </c>
      <c r="I372">
        <v>94.633052253319804</v>
      </c>
      <c r="J372">
        <v>332.385888363324</v>
      </c>
      <c r="K372">
        <v>54.888525674509403</v>
      </c>
      <c r="L372">
        <v>288.24795835956002</v>
      </c>
      <c r="M372">
        <v>56.065776736237197</v>
      </c>
      <c r="N372">
        <v>324.13262197003297</v>
      </c>
      <c r="O372">
        <v>219.89001122892</v>
      </c>
      <c r="P372">
        <v>290.944093821737</v>
      </c>
      <c r="Q372">
        <v>218.368244130818</v>
      </c>
      <c r="S372" s="1">
        <f t="shared" si="118"/>
        <v>41.433654351257019</v>
      </c>
      <c r="T372" s="1">
        <f t="shared" si="119"/>
        <v>5.2607188315519977</v>
      </c>
      <c r="V372" s="1">
        <f t="shared" si="120"/>
        <v>13.23808594714302</v>
      </c>
      <c r="W372" s="1">
        <f t="shared" si="121"/>
        <v>5.3681733672279961</v>
      </c>
      <c r="X372" s="1">
        <f t="shared" si="122"/>
        <v>11.967569745923981</v>
      </c>
      <c r="Y372" s="1">
        <f t="shared" si="123"/>
        <v>-2.6638977147210312</v>
      </c>
      <c r="Z372" s="1">
        <f t="shared" si="124"/>
        <v>73.658580175161603</v>
      </c>
      <c r="AA372" s="1">
        <f t="shared" si="125"/>
        <v>67.220610281881804</v>
      </c>
      <c r="AB372" s="1"/>
      <c r="AC372" t="b">
        <f t="shared" si="126"/>
        <v>1</v>
      </c>
      <c r="AD372" t="b">
        <f t="shared" si="127"/>
        <v>0</v>
      </c>
      <c r="AE372" t="b">
        <f t="shared" si="128"/>
        <v>0</v>
      </c>
      <c r="AF372" t="b">
        <f t="shared" si="129"/>
        <v>0</v>
      </c>
      <c r="AG372" t="b">
        <f t="shared" si="130"/>
        <v>0</v>
      </c>
      <c r="AH372" t="b">
        <f t="shared" si="131"/>
        <v>0</v>
      </c>
      <c r="AI372">
        <f t="shared" si="117"/>
        <v>0</v>
      </c>
      <c r="AJ372" t="str">
        <f>VLOOKUP(AI372,Sheet1!$A$1:$B$7,2)</f>
        <v>takeoff</v>
      </c>
    </row>
    <row r="373" spans="2:36" x14ac:dyDescent="0.25">
      <c r="B373">
        <v>328.29381861392898</v>
      </c>
      <c r="C373">
        <v>128.78018788505</v>
      </c>
      <c r="D373">
        <v>296.97716301651297</v>
      </c>
      <c r="E373">
        <v>137.52585090491999</v>
      </c>
      <c r="F373">
        <v>341.68828304344999</v>
      </c>
      <c r="G373">
        <v>101.866693799137</v>
      </c>
      <c r="H373">
        <v>270.857664954982</v>
      </c>
      <c r="I373">
        <v>101.399546455883</v>
      </c>
      <c r="J373">
        <v>333.44985937808502</v>
      </c>
      <c r="K373">
        <v>55.898387719410401</v>
      </c>
      <c r="L373">
        <v>286.43317296418297</v>
      </c>
      <c r="M373">
        <v>53.149255990477997</v>
      </c>
      <c r="N373">
        <v>324.17704999541002</v>
      </c>
      <c r="O373">
        <v>222.475894742485</v>
      </c>
      <c r="P373">
        <v>316.34688439150699</v>
      </c>
      <c r="Q373">
        <v>223.17308357351601</v>
      </c>
      <c r="S373" s="1">
        <f t="shared" si="118"/>
        <v>31.316655597416002</v>
      </c>
      <c r="T373" s="1">
        <f t="shared" si="119"/>
        <v>-8.7456630198699941</v>
      </c>
      <c r="V373" s="1">
        <f t="shared" si="120"/>
        <v>13.394464429521008</v>
      </c>
      <c r="W373" s="1">
        <f t="shared" si="121"/>
        <v>5.156040764156046</v>
      </c>
      <c r="X373" s="1">
        <f t="shared" si="122"/>
        <v>26.119498061530976</v>
      </c>
      <c r="Y373" s="1">
        <f t="shared" si="123"/>
        <v>10.543990052330003</v>
      </c>
      <c r="Z373" s="1">
        <f t="shared" si="124"/>
        <v>72.881800165639589</v>
      </c>
      <c r="AA373" s="1">
        <f t="shared" si="125"/>
        <v>84.376594914441995</v>
      </c>
      <c r="AB373" s="1"/>
      <c r="AC373" t="b">
        <f t="shared" si="126"/>
        <v>1</v>
      </c>
      <c r="AD373" t="b">
        <f t="shared" si="127"/>
        <v>0</v>
      </c>
      <c r="AE373" t="b">
        <f t="shared" si="128"/>
        <v>0</v>
      </c>
      <c r="AF373" t="b">
        <f t="shared" si="129"/>
        <v>0</v>
      </c>
      <c r="AG373" t="b">
        <f t="shared" si="130"/>
        <v>0</v>
      </c>
      <c r="AH373" t="b">
        <f t="shared" si="131"/>
        <v>0</v>
      </c>
      <c r="AI373">
        <f t="shared" si="117"/>
        <v>0</v>
      </c>
      <c r="AJ373" t="str">
        <f>VLOOKUP(AI373,Sheet1!$A$1:$B$7,2)</f>
        <v>takeoff</v>
      </c>
    </row>
    <row r="374" spans="2:36" x14ac:dyDescent="0.25">
      <c r="B374">
        <v>327.833835306514</v>
      </c>
      <c r="C374">
        <v>131.621063425979</v>
      </c>
      <c r="D374">
        <v>290.46054448373297</v>
      </c>
      <c r="E374">
        <v>130.42446338097</v>
      </c>
      <c r="F374">
        <v>340.47314298849699</v>
      </c>
      <c r="G374">
        <v>105.53875396922</v>
      </c>
      <c r="H374">
        <v>274.42942397854301</v>
      </c>
      <c r="I374">
        <v>93.420621134009906</v>
      </c>
      <c r="J374">
        <v>330.25773613373798</v>
      </c>
      <c r="K374">
        <v>59.047105881930896</v>
      </c>
      <c r="L374">
        <v>288.46718159897</v>
      </c>
      <c r="M374">
        <v>56.554975126560798</v>
      </c>
      <c r="N374">
        <v>323.52966812549602</v>
      </c>
      <c r="O374">
        <v>222.824794374107</v>
      </c>
      <c r="P374">
        <v>291.655985996433</v>
      </c>
      <c r="Q374">
        <v>221.64953961684799</v>
      </c>
      <c r="S374" s="1">
        <f t="shared" si="118"/>
        <v>37.37329082278103</v>
      </c>
      <c r="T374" s="1">
        <f t="shared" si="119"/>
        <v>1.1966000450090064</v>
      </c>
      <c r="V374" s="1">
        <f t="shared" si="120"/>
        <v>12.639307681982984</v>
      </c>
      <c r="W374" s="1">
        <f t="shared" si="121"/>
        <v>2.4239008272239744</v>
      </c>
      <c r="X374" s="1">
        <f t="shared" si="122"/>
        <v>16.031120505189961</v>
      </c>
      <c r="Y374" s="1">
        <f t="shared" si="123"/>
        <v>1.9933628847629734</v>
      </c>
      <c r="Z374" s="1">
        <f t="shared" si="124"/>
        <v>72.573957544048113</v>
      </c>
      <c r="AA374" s="1">
        <f t="shared" si="125"/>
        <v>73.869488254409191</v>
      </c>
      <c r="AB374" s="1"/>
      <c r="AC374" t="b">
        <f t="shared" si="126"/>
        <v>1</v>
      </c>
      <c r="AD374" t="b">
        <f t="shared" si="127"/>
        <v>0</v>
      </c>
      <c r="AE374" t="b">
        <f t="shared" si="128"/>
        <v>0</v>
      </c>
      <c r="AF374" t="b">
        <f t="shared" si="129"/>
        <v>0</v>
      </c>
      <c r="AG374" t="b">
        <f t="shared" si="130"/>
        <v>0</v>
      </c>
      <c r="AH374" t="b">
        <f t="shared" si="131"/>
        <v>0</v>
      </c>
      <c r="AI374">
        <f t="shared" si="117"/>
        <v>0</v>
      </c>
      <c r="AJ374" t="str">
        <f>VLOOKUP(AI374,Sheet1!$A$1:$B$7,2)</f>
        <v>takeoff</v>
      </c>
    </row>
    <row r="375" spans="2:36" x14ac:dyDescent="0.25">
      <c r="B375">
        <v>328.67093922402597</v>
      </c>
      <c r="C375">
        <v>132.822445310951</v>
      </c>
      <c r="D375">
        <v>287.523202037359</v>
      </c>
      <c r="E375">
        <v>123.73089006032799</v>
      </c>
      <c r="F375">
        <v>340.68247959323702</v>
      </c>
      <c r="G375">
        <v>106.13007624103901</v>
      </c>
      <c r="H375">
        <v>274.39716953801798</v>
      </c>
      <c r="I375">
        <v>94.583319569238895</v>
      </c>
      <c r="J375">
        <v>329.88263315499103</v>
      </c>
      <c r="K375">
        <v>58.414336642049498</v>
      </c>
      <c r="L375">
        <v>287.78997773807703</v>
      </c>
      <c r="M375">
        <v>54.980589400890203</v>
      </c>
      <c r="N375">
        <v>324.48687139092198</v>
      </c>
      <c r="O375">
        <v>225.749451312655</v>
      </c>
      <c r="P375">
        <v>291.336019073052</v>
      </c>
      <c r="Q375">
        <v>220.822830038897</v>
      </c>
      <c r="S375" s="1">
        <f t="shared" si="118"/>
        <v>41.147737186666973</v>
      </c>
      <c r="T375" s="1">
        <f t="shared" si="119"/>
        <v>9.0915552506230028</v>
      </c>
      <c r="V375" s="1">
        <f t="shared" si="120"/>
        <v>12.011540369211048</v>
      </c>
      <c r="W375" s="1">
        <f t="shared" si="121"/>
        <v>1.2116939309650547</v>
      </c>
      <c r="X375" s="1">
        <f t="shared" si="122"/>
        <v>13.126032499341022</v>
      </c>
      <c r="Y375" s="1">
        <f t="shared" si="123"/>
        <v>-0.26677570071802847</v>
      </c>
      <c r="Z375" s="1">
        <f t="shared" si="124"/>
        <v>74.408108668901491</v>
      </c>
      <c r="AA375" s="1">
        <f t="shared" si="125"/>
        <v>68.750300659437784</v>
      </c>
      <c r="AB375" s="1"/>
      <c r="AC375" t="b">
        <f t="shared" si="126"/>
        <v>1</v>
      </c>
      <c r="AD375" t="b">
        <f t="shared" si="127"/>
        <v>0</v>
      </c>
      <c r="AE375" t="b">
        <f t="shared" si="128"/>
        <v>0</v>
      </c>
      <c r="AF375" t="b">
        <f t="shared" si="129"/>
        <v>0</v>
      </c>
      <c r="AG375" t="b">
        <f t="shared" si="130"/>
        <v>0</v>
      </c>
      <c r="AH375" t="b">
        <f t="shared" si="131"/>
        <v>0</v>
      </c>
      <c r="AI375">
        <f t="shared" si="117"/>
        <v>0</v>
      </c>
      <c r="AJ375" t="str">
        <f>VLOOKUP(AI375,Sheet1!$A$1:$B$7,2)</f>
        <v>takeoff</v>
      </c>
    </row>
    <row r="376" spans="2:36" x14ac:dyDescent="0.25">
      <c r="B376">
        <v>328.30333739848601</v>
      </c>
      <c r="C376">
        <v>130.91243171288599</v>
      </c>
      <c r="D376">
        <v>293.19744381294402</v>
      </c>
      <c r="E376">
        <v>139.09971015397801</v>
      </c>
      <c r="F376">
        <v>340.73511397857402</v>
      </c>
      <c r="G376">
        <v>103.698313674765</v>
      </c>
      <c r="H376">
        <v>271.13853008637801</v>
      </c>
      <c r="I376">
        <v>102.06006749739799</v>
      </c>
      <c r="J376">
        <v>331.08442791641897</v>
      </c>
      <c r="K376">
        <v>60.716902912293101</v>
      </c>
      <c r="L376">
        <v>289.228524302984</v>
      </c>
      <c r="M376">
        <v>57.778853724925199</v>
      </c>
      <c r="N376">
        <v>323.89758388766302</v>
      </c>
      <c r="O376">
        <v>223.64099692088601</v>
      </c>
      <c r="P376">
        <v>316.43652218401297</v>
      </c>
      <c r="Q376">
        <v>224.41721264958099</v>
      </c>
      <c r="S376" s="1">
        <f t="shared" si="118"/>
        <v>35.105893585541992</v>
      </c>
      <c r="T376" s="1">
        <f t="shared" si="119"/>
        <v>-8.187278441092019</v>
      </c>
      <c r="V376" s="1">
        <f t="shared" si="120"/>
        <v>12.431776580088012</v>
      </c>
      <c r="W376" s="1">
        <f t="shared" si="121"/>
        <v>2.7810905179329666</v>
      </c>
      <c r="X376" s="1">
        <f t="shared" si="122"/>
        <v>22.058913726566004</v>
      </c>
      <c r="Y376" s="1">
        <f t="shared" si="123"/>
        <v>3.968919509960017</v>
      </c>
      <c r="Z376" s="1">
        <f t="shared" si="124"/>
        <v>70.195528800592882</v>
      </c>
      <c r="AA376" s="1">
        <f t="shared" si="125"/>
        <v>81.32085642905281</v>
      </c>
      <c r="AB376" s="1"/>
      <c r="AC376" t="b">
        <f t="shared" si="126"/>
        <v>1</v>
      </c>
      <c r="AD376" t="b">
        <f t="shared" si="127"/>
        <v>0</v>
      </c>
      <c r="AE376" t="b">
        <f t="shared" si="128"/>
        <v>0</v>
      </c>
      <c r="AF376" t="b">
        <f t="shared" si="129"/>
        <v>0</v>
      </c>
      <c r="AG376" t="b">
        <f t="shared" si="130"/>
        <v>0</v>
      </c>
      <c r="AH376" t="b">
        <f t="shared" si="131"/>
        <v>0</v>
      </c>
      <c r="AI376">
        <f t="shared" si="117"/>
        <v>0</v>
      </c>
      <c r="AJ376" t="str">
        <f>VLOOKUP(AI376,Sheet1!$A$1:$B$7,2)</f>
        <v>takeoff</v>
      </c>
    </row>
    <row r="377" spans="2:36" x14ac:dyDescent="0.25">
      <c r="B377">
        <v>328.956501314425</v>
      </c>
      <c r="C377">
        <v>131.020372967387</v>
      </c>
      <c r="D377">
        <v>290.43507363558899</v>
      </c>
      <c r="E377">
        <v>125.208140851075</v>
      </c>
      <c r="F377">
        <v>340.18451853386</v>
      </c>
      <c r="G377">
        <v>105.145818536931</v>
      </c>
      <c r="H377">
        <v>274.25599343780402</v>
      </c>
      <c r="I377">
        <v>95.162654820254602</v>
      </c>
      <c r="J377">
        <v>331.64613648425097</v>
      </c>
      <c r="K377">
        <v>61.188314570937003</v>
      </c>
      <c r="L377">
        <v>287.65371699280399</v>
      </c>
      <c r="M377">
        <v>55.079472160742597</v>
      </c>
      <c r="N377">
        <v>323.21884908570598</v>
      </c>
      <c r="O377">
        <v>223.798492302602</v>
      </c>
      <c r="P377">
        <v>288.95377257047198</v>
      </c>
      <c r="Q377">
        <v>227.57501912671401</v>
      </c>
      <c r="S377" s="1">
        <f t="shared" si="118"/>
        <v>38.521427678836005</v>
      </c>
      <c r="T377" s="1">
        <f t="shared" si="119"/>
        <v>5.8122321163120034</v>
      </c>
      <c r="V377" s="1">
        <f t="shared" si="120"/>
        <v>11.228017219435003</v>
      </c>
      <c r="W377" s="1">
        <f t="shared" si="121"/>
        <v>2.6896351698259764</v>
      </c>
      <c r="X377" s="1">
        <f t="shared" si="122"/>
        <v>16.17908019778497</v>
      </c>
      <c r="Y377" s="1">
        <f t="shared" si="123"/>
        <v>2.7813566427849992</v>
      </c>
      <c r="Z377" s="1">
        <f t="shared" si="124"/>
        <v>69.832058396450009</v>
      </c>
      <c r="AA377" s="1">
        <f t="shared" si="125"/>
        <v>70.128668690332404</v>
      </c>
      <c r="AB377" s="1"/>
      <c r="AC377" t="b">
        <f t="shared" si="126"/>
        <v>1</v>
      </c>
      <c r="AD377" t="b">
        <f t="shared" si="127"/>
        <v>0</v>
      </c>
      <c r="AE377" t="b">
        <f t="shared" si="128"/>
        <v>0</v>
      </c>
      <c r="AF377" t="b">
        <f t="shared" si="129"/>
        <v>0</v>
      </c>
      <c r="AG377" t="b">
        <f t="shared" si="130"/>
        <v>0</v>
      </c>
      <c r="AH377" t="b">
        <f t="shared" si="131"/>
        <v>0</v>
      </c>
      <c r="AI377">
        <f t="shared" si="117"/>
        <v>0</v>
      </c>
      <c r="AJ377" t="str">
        <f>VLOOKUP(AI377,Sheet1!$A$1:$B$7,2)</f>
        <v>takeoff</v>
      </c>
    </row>
    <row r="378" spans="2:36" x14ac:dyDescent="0.25">
      <c r="B378">
        <v>328.67872048328201</v>
      </c>
      <c r="C378">
        <v>133.41638932016301</v>
      </c>
      <c r="D378">
        <v>285.99002687475303</v>
      </c>
      <c r="E378">
        <v>129.724052058213</v>
      </c>
      <c r="F378">
        <v>342.110395627375</v>
      </c>
      <c r="G378">
        <v>105.10306747468699</v>
      </c>
      <c r="H378">
        <v>274.13698006580199</v>
      </c>
      <c r="I378">
        <v>95.074115777368505</v>
      </c>
      <c r="J378">
        <v>329.25680199693898</v>
      </c>
      <c r="K378">
        <v>60.187394704677502</v>
      </c>
      <c r="L378">
        <v>286.91000023912602</v>
      </c>
      <c r="M378">
        <v>53.449200555587602</v>
      </c>
      <c r="N378">
        <v>323.53553740334098</v>
      </c>
      <c r="O378">
        <v>226.22599418269101</v>
      </c>
      <c r="P378">
        <v>293.75532418442299</v>
      </c>
      <c r="Q378">
        <v>225.18227026780099</v>
      </c>
      <c r="S378" s="1">
        <f t="shared" si="118"/>
        <v>42.688693608528979</v>
      </c>
      <c r="T378" s="1">
        <f t="shared" si="119"/>
        <v>3.6923372619500014</v>
      </c>
      <c r="V378" s="1">
        <f t="shared" si="120"/>
        <v>13.431675144092992</v>
      </c>
      <c r="W378" s="1">
        <f t="shared" si="121"/>
        <v>0.57808151365696858</v>
      </c>
      <c r="X378" s="1">
        <f t="shared" si="122"/>
        <v>11.853046808951035</v>
      </c>
      <c r="Y378" s="1">
        <f t="shared" si="123"/>
        <v>-0.91997336437299282</v>
      </c>
      <c r="Z378" s="1">
        <f t="shared" si="124"/>
        <v>73.228994615485504</v>
      </c>
      <c r="AA378" s="1">
        <f t="shared" si="125"/>
        <v>76.27485150262541</v>
      </c>
      <c r="AB378" s="1"/>
      <c r="AC378" t="b">
        <f t="shared" si="126"/>
        <v>1</v>
      </c>
      <c r="AD378" t="b">
        <f t="shared" si="127"/>
        <v>0</v>
      </c>
      <c r="AE378" t="b">
        <f t="shared" si="128"/>
        <v>0</v>
      </c>
      <c r="AF378" t="b">
        <f t="shared" si="129"/>
        <v>0</v>
      </c>
      <c r="AG378" t="b">
        <f t="shared" si="130"/>
        <v>0</v>
      </c>
      <c r="AH378" t="b">
        <f t="shared" si="131"/>
        <v>0</v>
      </c>
      <c r="AI378">
        <f t="shared" si="117"/>
        <v>0</v>
      </c>
      <c r="AJ378" t="str">
        <f>VLOOKUP(AI378,Sheet1!$A$1:$B$7,2)</f>
        <v>takeoff</v>
      </c>
    </row>
    <row r="379" spans="2:36" x14ac:dyDescent="0.25">
      <c r="B379">
        <v>328.10643875580001</v>
      </c>
      <c r="C379">
        <v>128.49274520390099</v>
      </c>
      <c r="D379">
        <v>285.46491240249799</v>
      </c>
      <c r="E379">
        <v>123.869670843725</v>
      </c>
      <c r="F379">
        <v>343.931768818112</v>
      </c>
      <c r="G379">
        <v>102.72434162035</v>
      </c>
      <c r="H379">
        <v>274.34817152942298</v>
      </c>
      <c r="I379">
        <v>91.081171983392196</v>
      </c>
      <c r="J379">
        <v>335.49368763421899</v>
      </c>
      <c r="K379">
        <v>58.510456246502997</v>
      </c>
      <c r="L379">
        <v>285.57550077754701</v>
      </c>
      <c r="M379">
        <v>59.825307995269903</v>
      </c>
      <c r="N379">
        <v>323.08759089706399</v>
      </c>
      <c r="O379">
        <v>223.382525454111</v>
      </c>
      <c r="P379">
        <v>289.53881672019997</v>
      </c>
      <c r="Q379">
        <v>220.86758635764801</v>
      </c>
      <c r="S379" s="1">
        <f t="shared" si="118"/>
        <v>42.641526353302027</v>
      </c>
      <c r="T379" s="1">
        <f t="shared" si="119"/>
        <v>4.6230743601759912</v>
      </c>
      <c r="V379" s="1">
        <f t="shared" si="120"/>
        <v>15.825330062311991</v>
      </c>
      <c r="W379" s="1">
        <f t="shared" si="121"/>
        <v>7.3872488784189727</v>
      </c>
      <c r="X379" s="1">
        <f t="shared" si="122"/>
        <v>11.116740873075003</v>
      </c>
      <c r="Y379" s="1">
        <f t="shared" si="123"/>
        <v>-0.11058837504901931</v>
      </c>
      <c r="Z379" s="1">
        <f t="shared" si="124"/>
        <v>69.982288957397998</v>
      </c>
      <c r="AA379" s="1">
        <f t="shared" si="125"/>
        <v>64.044362848455108</v>
      </c>
      <c r="AB379" s="1"/>
      <c r="AC379" t="b">
        <f t="shared" si="126"/>
        <v>1</v>
      </c>
      <c r="AD379" t="b">
        <f t="shared" si="127"/>
        <v>0</v>
      </c>
      <c r="AE379" t="b">
        <f t="shared" si="128"/>
        <v>0</v>
      </c>
      <c r="AF379" t="b">
        <f t="shared" si="129"/>
        <v>0</v>
      </c>
      <c r="AG379" t="b">
        <f t="shared" si="130"/>
        <v>0</v>
      </c>
      <c r="AH379" t="b">
        <f t="shared" si="131"/>
        <v>0</v>
      </c>
      <c r="AI379">
        <f t="shared" si="117"/>
        <v>0</v>
      </c>
      <c r="AJ379" t="str">
        <f>VLOOKUP(AI379,Sheet1!$A$1:$B$7,2)</f>
        <v>takeoff</v>
      </c>
    </row>
    <row r="380" spans="2:36" x14ac:dyDescent="0.25">
      <c r="B380">
        <v>329.81107112167302</v>
      </c>
      <c r="C380">
        <v>141.067986518585</v>
      </c>
      <c r="D380">
        <v>282.31878440338602</v>
      </c>
      <c r="E380">
        <v>137.09753992189499</v>
      </c>
      <c r="F380">
        <v>366.39824793425402</v>
      </c>
      <c r="G380">
        <v>124.05747492268</v>
      </c>
      <c r="H380">
        <v>247.536322426456</v>
      </c>
      <c r="I380">
        <v>120.038790874198</v>
      </c>
      <c r="J380">
        <v>382.55939019611401</v>
      </c>
      <c r="K380">
        <v>81.858840523007999</v>
      </c>
      <c r="L380">
        <v>234.259114016853</v>
      </c>
      <c r="M380">
        <v>79.946115183275793</v>
      </c>
      <c r="N380">
        <v>322.25158582931402</v>
      </c>
      <c r="O380">
        <v>225.48261356152099</v>
      </c>
      <c r="P380">
        <v>289.43052608254902</v>
      </c>
      <c r="Q380">
        <v>225.35818700810501</v>
      </c>
      <c r="S380" s="1">
        <f t="shared" si="118"/>
        <v>47.492286718287005</v>
      </c>
      <c r="T380" s="1">
        <f t="shared" si="119"/>
        <v>3.9704465966900102</v>
      </c>
      <c r="V380" s="1">
        <f t="shared" si="120"/>
        <v>36.587176812580992</v>
      </c>
      <c r="W380" s="1">
        <f t="shared" si="121"/>
        <v>52.748319074440985</v>
      </c>
      <c r="X380" s="1">
        <f t="shared" si="122"/>
        <v>34.782461976930023</v>
      </c>
      <c r="Y380" s="1">
        <f t="shared" si="123"/>
        <v>48.059670386533014</v>
      </c>
      <c r="Z380" s="1">
        <f t="shared" si="124"/>
        <v>59.209145995577003</v>
      </c>
      <c r="AA380" s="1">
        <f t="shared" si="125"/>
        <v>57.151424738619198</v>
      </c>
      <c r="AB380" s="1"/>
      <c r="AC380" t="b">
        <f t="shared" si="126"/>
        <v>0</v>
      </c>
      <c r="AD380" t="b">
        <f t="shared" si="127"/>
        <v>0</v>
      </c>
      <c r="AE380" t="b">
        <f t="shared" si="128"/>
        <v>0</v>
      </c>
      <c r="AF380" t="b">
        <f t="shared" si="129"/>
        <v>0</v>
      </c>
      <c r="AG380" t="b">
        <f t="shared" si="130"/>
        <v>0</v>
      </c>
      <c r="AH380" t="b">
        <f t="shared" si="131"/>
        <v>0</v>
      </c>
      <c r="AI380">
        <f t="shared" si="117"/>
        <v>999</v>
      </c>
      <c r="AJ380" t="str">
        <f>VLOOKUP(AI380,Sheet1!$A$1:$B$7,2)</f>
        <v>not detected</v>
      </c>
    </row>
    <row r="381" spans="2:36" x14ac:dyDescent="0.25">
      <c r="B381">
        <v>327.63224380276199</v>
      </c>
      <c r="C381">
        <v>147.044015948918</v>
      </c>
      <c r="D381">
        <v>283.03400265661998</v>
      </c>
      <c r="E381">
        <v>145.971904940131</v>
      </c>
      <c r="F381">
        <v>366.39800205803198</v>
      </c>
      <c r="G381">
        <v>169.386897339125</v>
      </c>
      <c r="H381">
        <v>246.018257321904</v>
      </c>
      <c r="I381">
        <v>175.35840145377199</v>
      </c>
      <c r="J381">
        <v>413.33065280040398</v>
      </c>
      <c r="K381">
        <v>174.97979242756301</v>
      </c>
      <c r="L381">
        <v>217.03012656261501</v>
      </c>
      <c r="M381">
        <v>188.61701594346599</v>
      </c>
      <c r="N381">
        <v>323.19640197271701</v>
      </c>
      <c r="O381">
        <v>226.359354870011</v>
      </c>
      <c r="P381">
        <v>290.44763537944698</v>
      </c>
      <c r="Q381">
        <v>224.493935728173</v>
      </c>
      <c r="S381" s="1">
        <f t="shared" si="118"/>
        <v>44.598241146142016</v>
      </c>
      <c r="T381" s="1">
        <f t="shared" si="119"/>
        <v>1.0721110087870045</v>
      </c>
      <c r="V381" s="1">
        <f t="shared" si="120"/>
        <v>38.765758255269986</v>
      </c>
      <c r="W381" s="1">
        <f t="shared" si="121"/>
        <v>85.698408997641991</v>
      </c>
      <c r="X381" s="1">
        <f t="shared" si="122"/>
        <v>37.015745334715973</v>
      </c>
      <c r="Y381" s="1">
        <f t="shared" si="123"/>
        <v>66.003876094004966</v>
      </c>
      <c r="Z381" s="1">
        <f t="shared" si="124"/>
        <v>-27.93577647864501</v>
      </c>
      <c r="AA381" s="1">
        <f t="shared" si="125"/>
        <v>-42.645111003334989</v>
      </c>
      <c r="AB381" s="1"/>
      <c r="AC381" t="b">
        <f t="shared" si="126"/>
        <v>0</v>
      </c>
      <c r="AD381" t="b">
        <f t="shared" si="127"/>
        <v>0</v>
      </c>
      <c r="AE381" t="b">
        <f t="shared" si="128"/>
        <v>0</v>
      </c>
      <c r="AF381" t="b">
        <f t="shared" si="129"/>
        <v>0</v>
      </c>
      <c r="AG381" t="b">
        <f t="shared" si="130"/>
        <v>0</v>
      </c>
      <c r="AH381" t="b">
        <f t="shared" si="131"/>
        <v>0</v>
      </c>
      <c r="AI381">
        <f t="shared" si="117"/>
        <v>999</v>
      </c>
      <c r="AJ381" t="str">
        <f>VLOOKUP(AI381,Sheet1!$A$1:$B$7,2)</f>
        <v>not detected</v>
      </c>
    </row>
    <row r="382" spans="2:36" x14ac:dyDescent="0.25">
      <c r="B382">
        <v>329.68151363716299</v>
      </c>
      <c r="C382">
        <v>147.07099364121399</v>
      </c>
      <c r="D382">
        <v>282.57199352198103</v>
      </c>
      <c r="E382">
        <v>146.709467341481</v>
      </c>
      <c r="F382">
        <v>342.171403303342</v>
      </c>
      <c r="G382">
        <v>194.15887231806599</v>
      </c>
      <c r="H382">
        <v>270.97321159278403</v>
      </c>
      <c r="I382">
        <v>194.489291979444</v>
      </c>
      <c r="J382">
        <v>355.54436706253699</v>
      </c>
      <c r="K382">
        <v>230.491907873819</v>
      </c>
      <c r="L382">
        <v>263.999939929064</v>
      </c>
      <c r="M382">
        <v>231.89602535320299</v>
      </c>
      <c r="N382">
        <v>323.42006303687702</v>
      </c>
      <c r="O382">
        <v>227.97196095891999</v>
      </c>
      <c r="P382">
        <v>288.21815912569099</v>
      </c>
      <c r="Q382">
        <v>225.17884236309499</v>
      </c>
      <c r="S382" s="1">
        <f t="shared" si="118"/>
        <v>47.109520115181965</v>
      </c>
      <c r="T382" s="1">
        <f t="shared" si="119"/>
        <v>0.36152629973298644</v>
      </c>
      <c r="V382" s="1">
        <f t="shared" si="120"/>
        <v>12.48988966617901</v>
      </c>
      <c r="W382" s="1">
        <f t="shared" si="121"/>
        <v>25.862853425373999</v>
      </c>
      <c r="X382" s="1">
        <f t="shared" si="122"/>
        <v>11.598781929197003</v>
      </c>
      <c r="Y382" s="1">
        <f t="shared" si="123"/>
        <v>18.57205359291703</v>
      </c>
      <c r="Z382" s="1">
        <f t="shared" si="124"/>
        <v>-83.420914232605014</v>
      </c>
      <c r="AA382" s="1">
        <f t="shared" si="125"/>
        <v>-85.186558011721985</v>
      </c>
      <c r="AB382" s="1"/>
      <c r="AC382" t="b">
        <f t="shared" si="126"/>
        <v>0</v>
      </c>
      <c r="AD382" t="b">
        <f t="shared" si="127"/>
        <v>0</v>
      </c>
      <c r="AE382" t="b">
        <f t="shared" si="128"/>
        <v>0</v>
      </c>
      <c r="AF382" t="b">
        <f t="shared" si="129"/>
        <v>0</v>
      </c>
      <c r="AG382" t="b">
        <f t="shared" si="130"/>
        <v>0</v>
      </c>
      <c r="AH382" t="b">
        <f t="shared" si="131"/>
        <v>1</v>
      </c>
      <c r="AI382">
        <f t="shared" si="117"/>
        <v>5</v>
      </c>
      <c r="AJ382" t="str">
        <f>VLOOKUP(AI382,Sheet1!$A$1:$B$7,2)</f>
        <v>land</v>
      </c>
    </row>
    <row r="383" spans="2:36" x14ac:dyDescent="0.25">
      <c r="B383">
        <v>331.40765631556599</v>
      </c>
      <c r="C383">
        <v>148.19596111144301</v>
      </c>
      <c r="D383">
        <v>281.95854584752601</v>
      </c>
      <c r="E383">
        <v>145.36805078292701</v>
      </c>
      <c r="F383">
        <v>336.12362275568</v>
      </c>
      <c r="G383">
        <v>193.39464844911299</v>
      </c>
      <c r="H383">
        <v>274.026531141139</v>
      </c>
      <c r="I383">
        <v>188.36907279919799</v>
      </c>
      <c r="J383">
        <v>343.04956806779398</v>
      </c>
      <c r="K383">
        <v>235.625440020893</v>
      </c>
      <c r="L383">
        <v>270.886278920829</v>
      </c>
      <c r="M383">
        <v>228.693259563808</v>
      </c>
      <c r="N383">
        <v>322.930844805628</v>
      </c>
      <c r="O383">
        <v>230.35631885488201</v>
      </c>
      <c r="P383">
        <v>288.48164345980803</v>
      </c>
      <c r="Q383">
        <v>226.118574081969</v>
      </c>
      <c r="S383" s="1">
        <f t="shared" si="118"/>
        <v>49.449110468039976</v>
      </c>
      <c r="T383" s="1">
        <f t="shared" si="119"/>
        <v>2.8279103285159977</v>
      </c>
      <c r="V383" s="1">
        <f t="shared" si="120"/>
        <v>4.7159664401140162</v>
      </c>
      <c r="W383" s="1">
        <f t="shared" si="121"/>
        <v>11.641911752227998</v>
      </c>
      <c r="X383" s="1">
        <f t="shared" si="122"/>
        <v>7.9320147063870081</v>
      </c>
      <c r="Y383" s="1">
        <f t="shared" si="123"/>
        <v>11.072266926697012</v>
      </c>
      <c r="Z383" s="1">
        <f t="shared" si="124"/>
        <v>-87.429478909449983</v>
      </c>
      <c r="AA383" s="1">
        <f t="shared" si="125"/>
        <v>-83.325208780880985</v>
      </c>
      <c r="AB383" s="1"/>
      <c r="AC383" t="b">
        <f t="shared" si="126"/>
        <v>0</v>
      </c>
      <c r="AD383" t="b">
        <f t="shared" si="127"/>
        <v>0</v>
      </c>
      <c r="AE383" t="b">
        <f t="shared" si="128"/>
        <v>0</v>
      </c>
      <c r="AF383" t="b">
        <f t="shared" si="129"/>
        <v>0</v>
      </c>
      <c r="AG383" t="b">
        <f t="shared" si="130"/>
        <v>0</v>
      </c>
      <c r="AH383" t="b">
        <f t="shared" si="131"/>
        <v>1</v>
      </c>
      <c r="AI383">
        <f t="shared" si="117"/>
        <v>5</v>
      </c>
      <c r="AJ383" t="str">
        <f>VLOOKUP(AI383,Sheet1!$A$1:$B$7,2)</f>
        <v>land</v>
      </c>
    </row>
    <row r="384" spans="2:36" x14ac:dyDescent="0.25">
      <c r="B384">
        <v>331.187869007176</v>
      </c>
      <c r="C384">
        <v>147.00251163942301</v>
      </c>
      <c r="D384">
        <v>279.77991089059998</v>
      </c>
      <c r="E384">
        <v>147.09137991165201</v>
      </c>
      <c r="F384">
        <v>335.83789578357897</v>
      </c>
      <c r="G384">
        <v>190.73871886755299</v>
      </c>
      <c r="H384">
        <v>272.74697109421197</v>
      </c>
      <c r="I384">
        <v>186.18277003346699</v>
      </c>
      <c r="J384">
        <v>343.91867494507699</v>
      </c>
      <c r="K384">
        <v>234.03477997406799</v>
      </c>
      <c r="L384">
        <v>272.16180882747699</v>
      </c>
      <c r="M384">
        <v>223.64189551194099</v>
      </c>
      <c r="N384">
        <v>323.52395374816302</v>
      </c>
      <c r="O384">
        <v>229.037649787757</v>
      </c>
      <c r="P384">
        <v>287.52944536495301</v>
      </c>
      <c r="Q384">
        <v>224.151247117282</v>
      </c>
      <c r="S384" s="1">
        <f t="shared" si="118"/>
        <v>51.407958116576026</v>
      </c>
      <c r="T384" s="1">
        <f t="shared" si="119"/>
        <v>-8.8868272229007061E-2</v>
      </c>
      <c r="V384" s="1">
        <f t="shared" si="120"/>
        <v>4.6500267764029672</v>
      </c>
      <c r="W384" s="1">
        <f t="shared" si="121"/>
        <v>12.730805937900982</v>
      </c>
      <c r="X384" s="1">
        <f t="shared" si="122"/>
        <v>7.0329397963880069</v>
      </c>
      <c r="Y384" s="1">
        <f t="shared" si="123"/>
        <v>7.6181020631229899</v>
      </c>
      <c r="Z384" s="1">
        <f t="shared" si="124"/>
        <v>-87.032268334644982</v>
      </c>
      <c r="AA384" s="1">
        <f t="shared" si="125"/>
        <v>-76.550515600288975</v>
      </c>
      <c r="AB384" s="1"/>
      <c r="AC384" t="b">
        <f t="shared" si="126"/>
        <v>0</v>
      </c>
      <c r="AD384" t="b">
        <f t="shared" si="127"/>
        <v>0</v>
      </c>
      <c r="AE384" t="b">
        <f t="shared" si="128"/>
        <v>0</v>
      </c>
      <c r="AF384" t="b">
        <f t="shared" si="129"/>
        <v>0</v>
      </c>
      <c r="AG384" t="b">
        <f t="shared" si="130"/>
        <v>0</v>
      </c>
      <c r="AH384" t="b">
        <f t="shared" si="131"/>
        <v>1</v>
      </c>
      <c r="AI384">
        <f t="shared" ref="AI384:AI447" si="132">IF(AC384,0,IF(AD384,1,IF(AE384,2,IF(AF384,3,IF(AG384,4,IF(AH384,5,999))))))</f>
        <v>5</v>
      </c>
      <c r="AJ384" t="str">
        <f>VLOOKUP(AI384,Sheet1!$A$1:$B$7,2)</f>
        <v>land</v>
      </c>
    </row>
    <row r="385" spans="2:36" x14ac:dyDescent="0.25">
      <c r="B385">
        <v>330.38281384990802</v>
      </c>
      <c r="C385">
        <v>146.09741960469</v>
      </c>
      <c r="D385">
        <v>279.98172030818</v>
      </c>
      <c r="E385">
        <v>143.70729482703101</v>
      </c>
      <c r="F385">
        <v>334.99616192038701</v>
      </c>
      <c r="G385">
        <v>190.30163029031499</v>
      </c>
      <c r="H385">
        <v>272.07526280793297</v>
      </c>
      <c r="I385">
        <v>186.46998908000501</v>
      </c>
      <c r="J385">
        <v>342.40261373173303</v>
      </c>
      <c r="K385">
        <v>234.936209551627</v>
      </c>
      <c r="L385">
        <v>270.871153194192</v>
      </c>
      <c r="M385">
        <v>225.07514195512701</v>
      </c>
      <c r="N385">
        <v>323.17076238598997</v>
      </c>
      <c r="O385">
        <v>226.243054226639</v>
      </c>
      <c r="P385">
        <v>286.64145037272903</v>
      </c>
      <c r="Q385">
        <v>224.97443975404201</v>
      </c>
      <c r="S385" s="1">
        <f t="shared" si="118"/>
        <v>50.401093541728017</v>
      </c>
      <c r="T385" s="1">
        <f t="shared" si="119"/>
        <v>2.3901247776589969</v>
      </c>
      <c r="V385" s="1">
        <f t="shared" si="120"/>
        <v>4.6133480704789918</v>
      </c>
      <c r="W385" s="1">
        <f t="shared" si="121"/>
        <v>12.019799881825008</v>
      </c>
      <c r="X385" s="1">
        <f t="shared" si="122"/>
        <v>7.9064575002470292</v>
      </c>
      <c r="Y385" s="1">
        <f t="shared" si="123"/>
        <v>9.1105671139879973</v>
      </c>
      <c r="Z385" s="1">
        <f t="shared" si="124"/>
        <v>-88.838789946936998</v>
      </c>
      <c r="AA385" s="1">
        <f t="shared" si="125"/>
        <v>-81.367847128096003</v>
      </c>
      <c r="AB385" s="1"/>
      <c r="AC385" t="b">
        <f t="shared" si="126"/>
        <v>0</v>
      </c>
      <c r="AD385" t="b">
        <f t="shared" si="127"/>
        <v>0</v>
      </c>
      <c r="AE385" t="b">
        <f t="shared" si="128"/>
        <v>0</v>
      </c>
      <c r="AF385" t="b">
        <f t="shared" si="129"/>
        <v>0</v>
      </c>
      <c r="AG385" t="b">
        <f t="shared" si="130"/>
        <v>0</v>
      </c>
      <c r="AH385" t="b">
        <f t="shared" si="131"/>
        <v>1</v>
      </c>
      <c r="AI385">
        <f t="shared" si="132"/>
        <v>5</v>
      </c>
      <c r="AJ385" t="str">
        <f>VLOOKUP(AI385,Sheet1!$A$1:$B$7,2)</f>
        <v>land</v>
      </c>
    </row>
    <row r="386" spans="2:36" x14ac:dyDescent="0.25">
      <c r="B386">
        <v>330.09706373651602</v>
      </c>
      <c r="C386">
        <v>145.20194396408101</v>
      </c>
      <c r="D386">
        <v>279.656306503319</v>
      </c>
      <c r="E386">
        <v>143.67522523972701</v>
      </c>
      <c r="F386">
        <v>336.44555307300902</v>
      </c>
      <c r="G386">
        <v>191.974219872633</v>
      </c>
      <c r="H386">
        <v>272.14047544940303</v>
      </c>
      <c r="I386">
        <v>185.63073523200799</v>
      </c>
      <c r="J386">
        <v>340.66852298393002</v>
      </c>
      <c r="K386">
        <v>231.86184066546599</v>
      </c>
      <c r="L386">
        <v>270.50199318836002</v>
      </c>
      <c r="M386">
        <v>228.64061867711899</v>
      </c>
      <c r="N386">
        <v>322.00704420912302</v>
      </c>
      <c r="O386">
        <v>225.474699113132</v>
      </c>
      <c r="P386">
        <v>287.78732179277102</v>
      </c>
      <c r="Q386">
        <v>223.61353255225501</v>
      </c>
      <c r="S386" s="1">
        <f t="shared" si="118"/>
        <v>50.440757233197019</v>
      </c>
      <c r="T386" s="1">
        <f t="shared" si="119"/>
        <v>1.5267187243539979</v>
      </c>
      <c r="V386" s="1">
        <f t="shared" si="120"/>
        <v>6.3484893364930031</v>
      </c>
      <c r="W386" s="1">
        <f t="shared" si="121"/>
        <v>10.571459247413998</v>
      </c>
      <c r="X386" s="1">
        <f t="shared" si="122"/>
        <v>7.5158310539159743</v>
      </c>
      <c r="Y386" s="1">
        <f t="shared" si="123"/>
        <v>9.1543133149589835</v>
      </c>
      <c r="Z386" s="1">
        <f t="shared" si="124"/>
        <v>-86.65989670138498</v>
      </c>
      <c r="AA386" s="1">
        <f t="shared" si="125"/>
        <v>-84.965393437391981</v>
      </c>
      <c r="AB386" s="1"/>
      <c r="AC386" t="b">
        <f t="shared" si="126"/>
        <v>0</v>
      </c>
      <c r="AD386" t="b">
        <f t="shared" si="127"/>
        <v>0</v>
      </c>
      <c r="AE386" t="b">
        <f t="shared" si="128"/>
        <v>0</v>
      </c>
      <c r="AF386" t="b">
        <f t="shared" si="129"/>
        <v>0</v>
      </c>
      <c r="AG386" t="b">
        <f t="shared" si="130"/>
        <v>0</v>
      </c>
      <c r="AH386" t="b">
        <f t="shared" si="131"/>
        <v>1</v>
      </c>
      <c r="AI386">
        <f t="shared" si="132"/>
        <v>5</v>
      </c>
      <c r="AJ386" t="str">
        <f>VLOOKUP(AI386,Sheet1!$A$1:$B$7,2)</f>
        <v>land</v>
      </c>
    </row>
    <row r="387" spans="2:36" x14ac:dyDescent="0.25">
      <c r="B387">
        <v>329.41541722977098</v>
      </c>
      <c r="C387">
        <v>144.45966728645899</v>
      </c>
      <c r="D387">
        <v>278.87539494470701</v>
      </c>
      <c r="E387">
        <v>143.420592503618</v>
      </c>
      <c r="F387">
        <v>335.33524451474199</v>
      </c>
      <c r="G387">
        <v>191.81744113785001</v>
      </c>
      <c r="H387">
        <v>271.64388623471098</v>
      </c>
      <c r="I387">
        <v>187.90605331324099</v>
      </c>
      <c r="J387">
        <v>339.22153274029898</v>
      </c>
      <c r="K387">
        <v>230.92287930575199</v>
      </c>
      <c r="L387">
        <v>270.64421112880098</v>
      </c>
      <c r="M387">
        <v>224.33653349604199</v>
      </c>
      <c r="N387">
        <v>322.34663880455099</v>
      </c>
      <c r="O387">
        <v>225.29644564896699</v>
      </c>
      <c r="P387">
        <v>289.38882439057397</v>
      </c>
      <c r="Q387">
        <v>224.03653691233299</v>
      </c>
      <c r="S387" s="1">
        <f t="shared" si="118"/>
        <v>50.540022285063969</v>
      </c>
      <c r="T387" s="1">
        <f t="shared" si="119"/>
        <v>1.0390747828409985</v>
      </c>
      <c r="V387" s="1">
        <f t="shared" si="120"/>
        <v>5.9198272849710065</v>
      </c>
      <c r="W387" s="1">
        <f t="shared" si="121"/>
        <v>9.8061155105280022</v>
      </c>
      <c r="X387" s="1">
        <f t="shared" si="122"/>
        <v>7.2315087099960351</v>
      </c>
      <c r="Y387" s="1">
        <f t="shared" si="123"/>
        <v>8.2311838159060358</v>
      </c>
      <c r="Z387" s="1">
        <f t="shared" si="124"/>
        <v>-86.463212019292996</v>
      </c>
      <c r="AA387" s="1">
        <f t="shared" si="125"/>
        <v>-80.915940992423998</v>
      </c>
      <c r="AB387" s="1"/>
      <c r="AC387" t="b">
        <f t="shared" si="126"/>
        <v>0</v>
      </c>
      <c r="AD387" t="b">
        <f t="shared" si="127"/>
        <v>0</v>
      </c>
      <c r="AE387" t="b">
        <f t="shared" si="128"/>
        <v>0</v>
      </c>
      <c r="AF387" t="b">
        <f t="shared" si="129"/>
        <v>0</v>
      </c>
      <c r="AG387" t="b">
        <f t="shared" si="130"/>
        <v>0</v>
      </c>
      <c r="AH387" t="b">
        <f t="shared" si="131"/>
        <v>1</v>
      </c>
      <c r="AI387">
        <f t="shared" si="132"/>
        <v>5</v>
      </c>
      <c r="AJ387" t="str">
        <f>VLOOKUP(AI387,Sheet1!$A$1:$B$7,2)</f>
        <v>land</v>
      </c>
    </row>
    <row r="388" spans="2:36" x14ac:dyDescent="0.25">
      <c r="B388">
        <v>327.32230670079201</v>
      </c>
      <c r="C388">
        <v>148.20299523577299</v>
      </c>
      <c r="D388">
        <v>277.46851530873499</v>
      </c>
      <c r="E388">
        <v>145.55024338575001</v>
      </c>
      <c r="F388">
        <v>332.71803773033298</v>
      </c>
      <c r="G388">
        <v>193.841391436393</v>
      </c>
      <c r="H388">
        <v>269.235287345416</v>
      </c>
      <c r="I388">
        <v>191.482009726397</v>
      </c>
      <c r="J388">
        <v>336.399131642322</v>
      </c>
      <c r="K388">
        <v>234.656179157926</v>
      </c>
      <c r="L388">
        <v>264.59278076557501</v>
      </c>
      <c r="M388">
        <v>232.320377599865</v>
      </c>
      <c r="N388">
        <v>318.103110748821</v>
      </c>
      <c r="O388">
        <v>230.424472897551</v>
      </c>
      <c r="P388">
        <v>284.41631913750001</v>
      </c>
      <c r="Q388">
        <v>227.52626705371199</v>
      </c>
      <c r="S388" s="1">
        <f t="shared" si="118"/>
        <v>49.853791392057019</v>
      </c>
      <c r="T388" s="1">
        <f t="shared" si="119"/>
        <v>2.6527518500229803</v>
      </c>
      <c r="V388" s="1">
        <f t="shared" si="120"/>
        <v>5.3957310295409684</v>
      </c>
      <c r="W388" s="1">
        <f t="shared" si="121"/>
        <v>9.076824941529992</v>
      </c>
      <c r="X388" s="1">
        <f t="shared" si="122"/>
        <v>8.2332279633189955</v>
      </c>
      <c r="Y388" s="1">
        <f t="shared" si="123"/>
        <v>12.875734543159979</v>
      </c>
      <c r="Z388" s="1">
        <f t="shared" si="124"/>
        <v>-86.453183922153016</v>
      </c>
      <c r="AA388" s="1">
        <f t="shared" si="125"/>
        <v>-86.770134214114989</v>
      </c>
      <c r="AB388" s="1"/>
      <c r="AC388" t="b">
        <f t="shared" si="126"/>
        <v>0</v>
      </c>
      <c r="AD388" t="b">
        <f t="shared" si="127"/>
        <v>0</v>
      </c>
      <c r="AE388" t="b">
        <f t="shared" si="128"/>
        <v>0</v>
      </c>
      <c r="AF388" t="b">
        <f t="shared" si="129"/>
        <v>0</v>
      </c>
      <c r="AG388" t="b">
        <f t="shared" si="130"/>
        <v>0</v>
      </c>
      <c r="AH388" t="b">
        <f t="shared" si="131"/>
        <v>1</v>
      </c>
      <c r="AI388">
        <f t="shared" si="132"/>
        <v>5</v>
      </c>
      <c r="AJ388" t="str">
        <f>VLOOKUP(AI388,Sheet1!$A$1:$B$7,2)</f>
        <v>land</v>
      </c>
    </row>
    <row r="389" spans="2:36" x14ac:dyDescent="0.25">
      <c r="B389">
        <v>326.46999172313099</v>
      </c>
      <c r="C389">
        <v>149.51938782383399</v>
      </c>
      <c r="D389">
        <v>277.23064838427501</v>
      </c>
      <c r="E389">
        <v>148.174310244667</v>
      </c>
      <c r="F389">
        <v>332.39362864320998</v>
      </c>
      <c r="G389">
        <v>196.18015043327199</v>
      </c>
      <c r="H389">
        <v>268.79153186864301</v>
      </c>
      <c r="I389">
        <v>194.12873304419401</v>
      </c>
      <c r="J389">
        <v>334.40161393151999</v>
      </c>
      <c r="K389">
        <v>238.34331068881701</v>
      </c>
      <c r="L389">
        <v>264.90138109638002</v>
      </c>
      <c r="M389">
        <v>234.196230220996</v>
      </c>
      <c r="N389">
        <v>320.06330685969499</v>
      </c>
      <c r="O389">
        <v>231.22213916093</v>
      </c>
      <c r="P389">
        <v>282.72988995857901</v>
      </c>
      <c r="Q389">
        <v>228.97402644409399</v>
      </c>
      <c r="S389" s="1">
        <f t="shared" si="118"/>
        <v>49.239343338855974</v>
      </c>
      <c r="T389" s="1">
        <f t="shared" si="119"/>
        <v>1.3450775791669969</v>
      </c>
      <c r="V389" s="1">
        <f t="shared" si="120"/>
        <v>5.9236369200789909</v>
      </c>
      <c r="W389" s="1">
        <f t="shared" si="121"/>
        <v>7.9316222083890011</v>
      </c>
      <c r="X389" s="1">
        <f t="shared" si="122"/>
        <v>8.4391165156320085</v>
      </c>
      <c r="Y389" s="1">
        <f t="shared" si="123"/>
        <v>12.329267287894993</v>
      </c>
      <c r="Z389" s="1">
        <f t="shared" si="124"/>
        <v>-88.823922864983018</v>
      </c>
      <c r="AA389" s="1">
        <f t="shared" si="125"/>
        <v>-86.021919976329002</v>
      </c>
      <c r="AB389" s="1"/>
      <c r="AC389" t="b">
        <f t="shared" si="126"/>
        <v>0</v>
      </c>
      <c r="AD389" t="b">
        <f t="shared" si="127"/>
        <v>0</v>
      </c>
      <c r="AE389" t="b">
        <f t="shared" si="128"/>
        <v>0</v>
      </c>
      <c r="AF389" t="b">
        <f t="shared" si="129"/>
        <v>0</v>
      </c>
      <c r="AG389" t="b">
        <f t="shared" si="130"/>
        <v>0</v>
      </c>
      <c r="AH389" t="b">
        <f t="shared" si="131"/>
        <v>1</v>
      </c>
      <c r="AI389">
        <f t="shared" si="132"/>
        <v>5</v>
      </c>
      <c r="AJ389" t="str">
        <f>VLOOKUP(AI389,Sheet1!$A$1:$B$7,2)</f>
        <v>land</v>
      </c>
    </row>
    <row r="390" spans="2:36" x14ac:dyDescent="0.25">
      <c r="B390">
        <v>325.94685486707601</v>
      </c>
      <c r="C390">
        <v>154.252070937045</v>
      </c>
      <c r="D390">
        <v>276.50987236420599</v>
      </c>
      <c r="E390">
        <v>151.16042074642999</v>
      </c>
      <c r="F390">
        <v>332.20291258222801</v>
      </c>
      <c r="G390">
        <v>200.73417228069599</v>
      </c>
      <c r="H390">
        <v>268.390049746062</v>
      </c>
      <c r="I390">
        <v>194.08479783298</v>
      </c>
      <c r="J390">
        <v>333.034492842205</v>
      </c>
      <c r="K390">
        <v>240.06202068691701</v>
      </c>
      <c r="L390">
        <v>263.99803728100602</v>
      </c>
      <c r="M390">
        <v>234.530290760903</v>
      </c>
      <c r="N390">
        <v>319.41544639744001</v>
      </c>
      <c r="O390">
        <v>233.87252731000601</v>
      </c>
      <c r="P390">
        <v>281.80902851701302</v>
      </c>
      <c r="Q390">
        <v>231.99140230142501</v>
      </c>
      <c r="S390" s="1">
        <f t="shared" si="118"/>
        <v>49.436982502870023</v>
      </c>
      <c r="T390" s="1">
        <f t="shared" si="119"/>
        <v>3.0916501906150131</v>
      </c>
      <c r="V390" s="1">
        <f t="shared" si="120"/>
        <v>6.2560577151519965</v>
      </c>
      <c r="W390" s="1">
        <f t="shared" si="121"/>
        <v>7.0876379751289846</v>
      </c>
      <c r="X390" s="1">
        <f t="shared" si="122"/>
        <v>8.119822618143985</v>
      </c>
      <c r="Y390" s="1">
        <f t="shared" si="123"/>
        <v>12.511835083199969</v>
      </c>
      <c r="Z390" s="1">
        <f t="shared" si="124"/>
        <v>-85.809949749872004</v>
      </c>
      <c r="AA390" s="1">
        <f t="shared" si="125"/>
        <v>-83.369870014473008</v>
      </c>
      <c r="AB390" s="1"/>
      <c r="AC390" t="b">
        <f t="shared" si="126"/>
        <v>0</v>
      </c>
      <c r="AD390" t="b">
        <f t="shared" si="127"/>
        <v>0</v>
      </c>
      <c r="AE390" t="b">
        <f t="shared" si="128"/>
        <v>0</v>
      </c>
      <c r="AF390" t="b">
        <f t="shared" si="129"/>
        <v>0</v>
      </c>
      <c r="AG390" t="b">
        <f t="shared" si="130"/>
        <v>0</v>
      </c>
      <c r="AH390" t="b">
        <f t="shared" si="131"/>
        <v>1</v>
      </c>
      <c r="AI390">
        <f t="shared" si="132"/>
        <v>5</v>
      </c>
      <c r="AJ390" t="str">
        <f>VLOOKUP(AI390,Sheet1!$A$1:$B$7,2)</f>
        <v>land</v>
      </c>
    </row>
    <row r="391" spans="2:36" x14ac:dyDescent="0.25">
      <c r="B391">
        <v>326.90319573521401</v>
      </c>
      <c r="C391">
        <v>154.77503441856899</v>
      </c>
      <c r="D391">
        <v>277.16280679567097</v>
      </c>
      <c r="E391">
        <v>151.866367573969</v>
      </c>
      <c r="F391">
        <v>331.10315211387899</v>
      </c>
      <c r="G391">
        <v>201.843304624013</v>
      </c>
      <c r="H391">
        <v>268.635806163528</v>
      </c>
      <c r="I391">
        <v>195.98441557450701</v>
      </c>
      <c r="J391">
        <v>335.20660520918102</v>
      </c>
      <c r="K391">
        <v>242.420694943966</v>
      </c>
      <c r="L391">
        <v>264.49273421301001</v>
      </c>
      <c r="M391">
        <v>236.015988888246</v>
      </c>
      <c r="N391">
        <v>319.47561471948097</v>
      </c>
      <c r="O391">
        <v>236.823503361191</v>
      </c>
      <c r="P391">
        <v>282.98834140831798</v>
      </c>
      <c r="Q391">
        <v>233.42474455561199</v>
      </c>
      <c r="S391" s="1">
        <f t="shared" si="118"/>
        <v>49.740388939543038</v>
      </c>
      <c r="T391" s="1">
        <f t="shared" si="119"/>
        <v>2.9086668445999919</v>
      </c>
      <c r="V391" s="1">
        <f t="shared" si="120"/>
        <v>4.1999563786649787</v>
      </c>
      <c r="W391" s="1">
        <f t="shared" si="121"/>
        <v>8.3034094739670081</v>
      </c>
      <c r="X391" s="1">
        <f t="shared" si="122"/>
        <v>8.5270006321429719</v>
      </c>
      <c r="Y391" s="1">
        <f t="shared" si="123"/>
        <v>12.670072582660964</v>
      </c>
      <c r="Z391" s="1">
        <f t="shared" si="124"/>
        <v>-87.645660525397005</v>
      </c>
      <c r="AA391" s="1">
        <f t="shared" si="125"/>
        <v>-84.149621314276999</v>
      </c>
      <c r="AB391" s="1"/>
      <c r="AC391" t="b">
        <f t="shared" si="126"/>
        <v>0</v>
      </c>
      <c r="AD391" t="b">
        <f t="shared" si="127"/>
        <v>0</v>
      </c>
      <c r="AE391" t="b">
        <f t="shared" si="128"/>
        <v>0</v>
      </c>
      <c r="AF391" t="b">
        <f t="shared" si="129"/>
        <v>0</v>
      </c>
      <c r="AG391" t="b">
        <f t="shared" si="130"/>
        <v>0</v>
      </c>
      <c r="AH391" t="b">
        <f t="shared" si="131"/>
        <v>1</v>
      </c>
      <c r="AI391">
        <f t="shared" si="132"/>
        <v>5</v>
      </c>
      <c r="AJ391" t="str">
        <f>VLOOKUP(AI391,Sheet1!$A$1:$B$7,2)</f>
        <v>land</v>
      </c>
    </row>
    <row r="392" spans="2:36" x14ac:dyDescent="0.25">
      <c r="B392">
        <v>326.045264173269</v>
      </c>
      <c r="C392">
        <v>155.29302443812799</v>
      </c>
      <c r="D392">
        <v>276.67112329371503</v>
      </c>
      <c r="E392">
        <v>152.24867367089101</v>
      </c>
      <c r="F392">
        <v>330.76219857021499</v>
      </c>
      <c r="G392">
        <v>197.330622441168</v>
      </c>
      <c r="H392">
        <v>267.892336129765</v>
      </c>
      <c r="I392">
        <v>196.421099253487</v>
      </c>
      <c r="J392">
        <v>338.08849075582498</v>
      </c>
      <c r="K392">
        <v>240.31368231420501</v>
      </c>
      <c r="L392">
        <v>263.64167344513601</v>
      </c>
      <c r="M392">
        <v>235.91473504806399</v>
      </c>
      <c r="N392">
        <v>318.35768351622602</v>
      </c>
      <c r="O392">
        <v>235.27819662215001</v>
      </c>
      <c r="P392">
        <v>282.886348621916</v>
      </c>
      <c r="Q392">
        <v>232.868344909797</v>
      </c>
      <c r="S392" s="1">
        <f t="shared" si="118"/>
        <v>49.374140879553977</v>
      </c>
      <c r="T392" s="1">
        <f t="shared" si="119"/>
        <v>3.0443507672369776</v>
      </c>
      <c r="V392" s="1">
        <f t="shared" si="120"/>
        <v>4.7169343969459874</v>
      </c>
      <c r="W392" s="1">
        <f t="shared" si="121"/>
        <v>12.043226582555974</v>
      </c>
      <c r="X392" s="1">
        <f t="shared" si="122"/>
        <v>8.7787871639500281</v>
      </c>
      <c r="Y392" s="1">
        <f t="shared" si="123"/>
        <v>13.02944984857902</v>
      </c>
      <c r="Z392" s="1">
        <f t="shared" si="124"/>
        <v>-85.020657876077024</v>
      </c>
      <c r="AA392" s="1">
        <f t="shared" si="125"/>
        <v>-83.66606137717298</v>
      </c>
      <c r="AB392" s="1"/>
      <c r="AC392" t="b">
        <f t="shared" si="126"/>
        <v>0</v>
      </c>
      <c r="AD392" t="b">
        <f t="shared" si="127"/>
        <v>0</v>
      </c>
      <c r="AE392" t="b">
        <f t="shared" si="128"/>
        <v>0</v>
      </c>
      <c r="AF392" t="b">
        <f t="shared" si="129"/>
        <v>0</v>
      </c>
      <c r="AG392" t="b">
        <f t="shared" si="130"/>
        <v>0</v>
      </c>
      <c r="AH392" t="b">
        <f t="shared" si="131"/>
        <v>1</v>
      </c>
      <c r="AI392">
        <f t="shared" si="132"/>
        <v>5</v>
      </c>
      <c r="AJ392" t="str">
        <f>VLOOKUP(AI392,Sheet1!$A$1:$B$7,2)</f>
        <v>land</v>
      </c>
    </row>
    <row r="393" spans="2:36" x14ac:dyDescent="0.25">
      <c r="B393">
        <v>326.05254693053899</v>
      </c>
      <c r="C393">
        <v>155.174276077722</v>
      </c>
      <c r="D393">
        <v>276.22986225531901</v>
      </c>
      <c r="E393">
        <v>152.20035262642099</v>
      </c>
      <c r="F393">
        <v>330.74167851211502</v>
      </c>
      <c r="G393">
        <v>197.2439439705</v>
      </c>
      <c r="H393">
        <v>268.059787238002</v>
      </c>
      <c r="I393">
        <v>195.96207261841499</v>
      </c>
      <c r="J393">
        <v>332.64518761898398</v>
      </c>
      <c r="K393">
        <v>240.733651933407</v>
      </c>
      <c r="L393">
        <v>263.16621656854699</v>
      </c>
      <c r="M393">
        <v>235.34040616380199</v>
      </c>
      <c r="N393">
        <v>317.42230745288401</v>
      </c>
      <c r="O393">
        <v>234.119038491118</v>
      </c>
      <c r="P393">
        <v>283.31815813013299</v>
      </c>
      <c r="Q393">
        <v>231.80699806132699</v>
      </c>
      <c r="S393" s="1">
        <f t="shared" si="118"/>
        <v>49.822684675219989</v>
      </c>
      <c r="T393" s="1">
        <f t="shared" si="119"/>
        <v>2.9739234513010047</v>
      </c>
      <c r="V393" s="1">
        <f t="shared" si="120"/>
        <v>4.6891315815760208</v>
      </c>
      <c r="W393" s="1">
        <f t="shared" si="121"/>
        <v>6.5926406884449875</v>
      </c>
      <c r="X393" s="1">
        <f t="shared" si="122"/>
        <v>8.1700750173170036</v>
      </c>
      <c r="Y393" s="1">
        <f t="shared" si="123"/>
        <v>13.06364568677202</v>
      </c>
      <c r="Z393" s="1">
        <f t="shared" si="124"/>
        <v>-85.559375855685005</v>
      </c>
      <c r="AA393" s="1">
        <f t="shared" si="125"/>
        <v>-83.140053537380993</v>
      </c>
      <c r="AB393" s="1"/>
      <c r="AC393" t="b">
        <f t="shared" si="126"/>
        <v>0</v>
      </c>
      <c r="AD393" t="b">
        <f t="shared" si="127"/>
        <v>0</v>
      </c>
      <c r="AE393" t="b">
        <f t="shared" si="128"/>
        <v>0</v>
      </c>
      <c r="AF393" t="b">
        <f t="shared" si="129"/>
        <v>0</v>
      </c>
      <c r="AG393" t="b">
        <f t="shared" si="130"/>
        <v>0</v>
      </c>
      <c r="AH393" t="b">
        <f t="shared" si="131"/>
        <v>1</v>
      </c>
      <c r="AI393">
        <f t="shared" si="132"/>
        <v>5</v>
      </c>
      <c r="AJ393" t="str">
        <f>VLOOKUP(AI393,Sheet1!$A$1:$B$7,2)</f>
        <v>land</v>
      </c>
    </row>
    <row r="394" spans="2:36" x14ac:dyDescent="0.25">
      <c r="B394">
        <v>325.27885485222703</v>
      </c>
      <c r="C394">
        <v>154.665257149468</v>
      </c>
      <c r="D394">
        <v>274.85713530867298</v>
      </c>
      <c r="E394">
        <v>152.411616609666</v>
      </c>
      <c r="F394">
        <v>330.79466218631899</v>
      </c>
      <c r="G394">
        <v>196.82318790266399</v>
      </c>
      <c r="H394">
        <v>268.43629436281901</v>
      </c>
      <c r="I394">
        <v>196.158597071125</v>
      </c>
      <c r="J394">
        <v>338.17007537889998</v>
      </c>
      <c r="K394">
        <v>239.197702871568</v>
      </c>
      <c r="L394">
        <v>263.89224975971598</v>
      </c>
      <c r="M394">
        <v>236.98154989811101</v>
      </c>
      <c r="N394">
        <v>318.33139332173101</v>
      </c>
      <c r="O394">
        <v>233.71326087645099</v>
      </c>
      <c r="P394">
        <v>283.33392608787199</v>
      </c>
      <c r="Q394">
        <v>232.24522887022201</v>
      </c>
      <c r="S394" s="1">
        <f t="shared" si="118"/>
        <v>50.421719543554048</v>
      </c>
      <c r="T394" s="1">
        <f t="shared" si="119"/>
        <v>2.2536405398020065</v>
      </c>
      <c r="V394" s="1">
        <f t="shared" si="120"/>
        <v>5.51580733409196</v>
      </c>
      <c r="W394" s="1">
        <f t="shared" si="121"/>
        <v>12.891220526672953</v>
      </c>
      <c r="X394" s="1">
        <f t="shared" si="122"/>
        <v>6.4208409458539677</v>
      </c>
      <c r="Y394" s="1">
        <f t="shared" si="123"/>
        <v>10.964885548957</v>
      </c>
      <c r="Z394" s="1">
        <f t="shared" si="124"/>
        <v>-84.532445722099993</v>
      </c>
      <c r="AA394" s="1">
        <f t="shared" si="125"/>
        <v>-84.569933288445014</v>
      </c>
      <c r="AB394" s="1"/>
      <c r="AC394" t="b">
        <f t="shared" si="126"/>
        <v>0</v>
      </c>
      <c r="AD394" t="b">
        <f t="shared" si="127"/>
        <v>0</v>
      </c>
      <c r="AE394" t="b">
        <f t="shared" si="128"/>
        <v>0</v>
      </c>
      <c r="AF394" t="b">
        <f t="shared" si="129"/>
        <v>0</v>
      </c>
      <c r="AG394" t="b">
        <f t="shared" si="130"/>
        <v>0</v>
      </c>
      <c r="AH394" t="b">
        <f t="shared" si="131"/>
        <v>1</v>
      </c>
      <c r="AI394">
        <f t="shared" si="132"/>
        <v>5</v>
      </c>
      <c r="AJ394" t="str">
        <f>VLOOKUP(AI394,Sheet1!$A$1:$B$7,2)</f>
        <v>land</v>
      </c>
    </row>
    <row r="395" spans="2:36" x14ac:dyDescent="0.25">
      <c r="B395">
        <v>324.85623858362902</v>
      </c>
      <c r="C395">
        <v>154.81828661348001</v>
      </c>
      <c r="D395">
        <v>274.64147389970799</v>
      </c>
      <c r="E395">
        <v>153.40543363865501</v>
      </c>
      <c r="F395">
        <v>328.78924063973301</v>
      </c>
      <c r="G395">
        <v>197.04894922752399</v>
      </c>
      <c r="H395">
        <v>268.56734928173199</v>
      </c>
      <c r="I395">
        <v>196.30481917560701</v>
      </c>
      <c r="J395">
        <v>337.04502485374701</v>
      </c>
      <c r="K395">
        <v>239.665883812289</v>
      </c>
      <c r="L395">
        <v>264.14471618748701</v>
      </c>
      <c r="M395">
        <v>236.13239248005499</v>
      </c>
      <c r="N395">
        <v>317.66758706332303</v>
      </c>
      <c r="O395">
        <v>235.96881890649701</v>
      </c>
      <c r="P395">
        <v>283.43682281590497</v>
      </c>
      <c r="Q395">
        <v>233.46546810222699</v>
      </c>
      <c r="S395" s="1">
        <f t="shared" si="118"/>
        <v>50.214764683921032</v>
      </c>
      <c r="T395" s="1">
        <f t="shared" si="119"/>
        <v>1.4128529748250003</v>
      </c>
      <c r="V395" s="1">
        <f t="shared" si="120"/>
        <v>3.9330020561039873</v>
      </c>
      <c r="W395" s="1">
        <f t="shared" si="121"/>
        <v>12.188786270117987</v>
      </c>
      <c r="X395" s="1">
        <f t="shared" si="122"/>
        <v>6.0741246179759969</v>
      </c>
      <c r="Y395" s="1">
        <f t="shared" si="123"/>
        <v>10.496757712220983</v>
      </c>
      <c r="Z395" s="1">
        <f t="shared" si="124"/>
        <v>-84.847597198808984</v>
      </c>
      <c r="AA395" s="1">
        <f t="shared" si="125"/>
        <v>-82.726958841399977</v>
      </c>
      <c r="AB395" s="1"/>
      <c r="AC395" t="b">
        <f t="shared" si="126"/>
        <v>0</v>
      </c>
      <c r="AD395" t="b">
        <f t="shared" si="127"/>
        <v>0</v>
      </c>
      <c r="AE395" t="b">
        <f t="shared" si="128"/>
        <v>0</v>
      </c>
      <c r="AF395" t="b">
        <f t="shared" si="129"/>
        <v>0</v>
      </c>
      <c r="AG395" t="b">
        <f t="shared" si="130"/>
        <v>0</v>
      </c>
      <c r="AH395" t="b">
        <f t="shared" si="131"/>
        <v>1</v>
      </c>
      <c r="AI395">
        <f t="shared" si="132"/>
        <v>5</v>
      </c>
      <c r="AJ395" t="str">
        <f>VLOOKUP(AI395,Sheet1!$A$1:$B$7,2)</f>
        <v>land</v>
      </c>
    </row>
    <row r="396" spans="2:36" x14ac:dyDescent="0.25">
      <c r="B396">
        <v>323.616894319724</v>
      </c>
      <c r="C396">
        <v>155.627336602886</v>
      </c>
      <c r="D396">
        <v>274.63760930403299</v>
      </c>
      <c r="E396">
        <v>154.82327616491901</v>
      </c>
      <c r="F396">
        <v>328.18801277245001</v>
      </c>
      <c r="G396">
        <v>199.003247347745</v>
      </c>
      <c r="H396">
        <v>268.172496898102</v>
      </c>
      <c r="I396">
        <v>196.44989239489001</v>
      </c>
      <c r="J396">
        <v>337.284480331444</v>
      </c>
      <c r="K396">
        <v>240.81597487467701</v>
      </c>
      <c r="L396">
        <v>263.91296121558099</v>
      </c>
      <c r="M396">
        <v>235.03091050000799</v>
      </c>
      <c r="N396">
        <v>318.978613782644</v>
      </c>
      <c r="O396">
        <v>235.02747388521101</v>
      </c>
      <c r="P396">
        <v>283.95214116968799</v>
      </c>
      <c r="Q396">
        <v>235.76677334485001</v>
      </c>
      <c r="S396" s="1">
        <f t="shared" si="118"/>
        <v>48.979285015691005</v>
      </c>
      <c r="T396" s="1">
        <f t="shared" si="119"/>
        <v>0.80406043796699578</v>
      </c>
      <c r="V396" s="1">
        <f t="shared" si="120"/>
        <v>4.5711184527260116</v>
      </c>
      <c r="W396" s="1">
        <f t="shared" si="121"/>
        <v>13.667586011720005</v>
      </c>
      <c r="X396" s="1">
        <f t="shared" si="122"/>
        <v>6.465112405930995</v>
      </c>
      <c r="Y396" s="1">
        <f t="shared" si="123"/>
        <v>10.724648088452</v>
      </c>
      <c r="Z396" s="1">
        <f t="shared" si="124"/>
        <v>-85.188638271791007</v>
      </c>
      <c r="AA396" s="1">
        <f t="shared" si="125"/>
        <v>-80.207634335088983</v>
      </c>
      <c r="AB396" s="1"/>
      <c r="AC396" t="b">
        <f t="shared" si="126"/>
        <v>0</v>
      </c>
      <c r="AD396" t="b">
        <f t="shared" si="127"/>
        <v>0</v>
      </c>
      <c r="AE396" t="b">
        <f t="shared" si="128"/>
        <v>0</v>
      </c>
      <c r="AF396" t="b">
        <f t="shared" si="129"/>
        <v>0</v>
      </c>
      <c r="AG396" t="b">
        <f t="shared" si="130"/>
        <v>0</v>
      </c>
      <c r="AH396" t="b">
        <f t="shared" si="131"/>
        <v>1</v>
      </c>
      <c r="AI396">
        <f t="shared" si="132"/>
        <v>5</v>
      </c>
      <c r="AJ396" t="str">
        <f>VLOOKUP(AI396,Sheet1!$A$1:$B$7,2)</f>
        <v>land</v>
      </c>
    </row>
    <row r="397" spans="2:36" x14ac:dyDescent="0.25">
      <c r="B397">
        <v>323.97634015075698</v>
      </c>
      <c r="C397">
        <v>155.806447890041</v>
      </c>
      <c r="D397">
        <v>276.53559632022598</v>
      </c>
      <c r="E397">
        <v>153.69241994732701</v>
      </c>
      <c r="F397">
        <v>328.06074121363702</v>
      </c>
      <c r="G397">
        <v>199.49545459061699</v>
      </c>
      <c r="H397">
        <v>267.505668531661</v>
      </c>
      <c r="I397">
        <v>198.07192739926199</v>
      </c>
      <c r="J397">
        <v>337.26866036606401</v>
      </c>
      <c r="K397">
        <v>240.986649107983</v>
      </c>
      <c r="L397">
        <v>264.74727082214798</v>
      </c>
      <c r="M397">
        <v>238.48753044015501</v>
      </c>
      <c r="N397">
        <v>316.51715946046801</v>
      </c>
      <c r="O397">
        <v>238.36467896152999</v>
      </c>
      <c r="P397">
        <v>283.58643397712399</v>
      </c>
      <c r="Q397">
        <v>235.36208558032101</v>
      </c>
      <c r="S397" s="1">
        <f t="shared" si="118"/>
        <v>47.440743830531005</v>
      </c>
      <c r="T397" s="1">
        <f t="shared" si="119"/>
        <v>2.1140279427139888</v>
      </c>
      <c r="V397" s="1">
        <f t="shared" si="120"/>
        <v>4.0844010628800334</v>
      </c>
      <c r="W397" s="1">
        <f t="shared" si="121"/>
        <v>13.292320215307029</v>
      </c>
      <c r="X397" s="1">
        <f t="shared" si="122"/>
        <v>9.0299277885649758</v>
      </c>
      <c r="Y397" s="1">
        <f t="shared" si="123"/>
        <v>11.788325498077995</v>
      </c>
      <c r="Z397" s="1">
        <f t="shared" si="124"/>
        <v>-85.180201217941999</v>
      </c>
      <c r="AA397" s="1">
        <f t="shared" si="125"/>
        <v>-84.795110492828002</v>
      </c>
      <c r="AB397" s="1"/>
      <c r="AC397" t="b">
        <f t="shared" si="126"/>
        <v>0</v>
      </c>
      <c r="AD397" t="b">
        <f t="shared" si="127"/>
        <v>0</v>
      </c>
      <c r="AE397" t="b">
        <f t="shared" si="128"/>
        <v>0</v>
      </c>
      <c r="AF397" t="b">
        <f t="shared" si="129"/>
        <v>0</v>
      </c>
      <c r="AG397" t="b">
        <f t="shared" si="130"/>
        <v>0</v>
      </c>
      <c r="AH397" t="b">
        <f t="shared" si="131"/>
        <v>1</v>
      </c>
      <c r="AI397">
        <f t="shared" si="132"/>
        <v>5</v>
      </c>
      <c r="AJ397" t="str">
        <f>VLOOKUP(AI397,Sheet1!$A$1:$B$7,2)</f>
        <v>land</v>
      </c>
    </row>
    <row r="398" spans="2:36" x14ac:dyDescent="0.25">
      <c r="B398">
        <v>323.97103989105398</v>
      </c>
      <c r="C398">
        <v>156.65284759650501</v>
      </c>
      <c r="D398">
        <v>274.73553360732598</v>
      </c>
      <c r="E398">
        <v>155.78230303387301</v>
      </c>
      <c r="F398">
        <v>329.26648469897799</v>
      </c>
      <c r="G398">
        <v>201.25893784375799</v>
      </c>
      <c r="H398">
        <v>268.69330925963999</v>
      </c>
      <c r="I398">
        <v>198.96038837715099</v>
      </c>
      <c r="J398">
        <v>336.63136462653</v>
      </c>
      <c r="K398">
        <v>243.54479122363401</v>
      </c>
      <c r="L398">
        <v>262.13098993045202</v>
      </c>
      <c r="M398">
        <v>235.563143514427</v>
      </c>
      <c r="N398">
        <v>316.62606201653898</v>
      </c>
      <c r="O398">
        <v>238.79545683588501</v>
      </c>
      <c r="P398">
        <v>281.24176459289799</v>
      </c>
      <c r="Q398">
        <v>235.950639978775</v>
      </c>
      <c r="S398" s="1">
        <f t="shared" si="118"/>
        <v>49.235506283728</v>
      </c>
      <c r="T398" s="1">
        <f t="shared" si="119"/>
        <v>0.87054456263200564</v>
      </c>
      <c r="V398" s="1">
        <f t="shared" si="120"/>
        <v>5.2954448079240137</v>
      </c>
      <c r="W398" s="1">
        <f t="shared" si="121"/>
        <v>12.660324735476024</v>
      </c>
      <c r="X398" s="1">
        <f t="shared" si="122"/>
        <v>6.0422243476859876</v>
      </c>
      <c r="Y398" s="1">
        <f t="shared" si="123"/>
        <v>12.604543676873959</v>
      </c>
      <c r="Z398" s="1">
        <f t="shared" si="124"/>
        <v>-86.891943627128995</v>
      </c>
      <c r="AA398" s="1">
        <f t="shared" si="125"/>
        <v>-79.780840480553991</v>
      </c>
      <c r="AB398" s="1"/>
      <c r="AC398" t="b">
        <f t="shared" si="126"/>
        <v>0</v>
      </c>
      <c r="AD398" t="b">
        <f t="shared" si="127"/>
        <v>0</v>
      </c>
      <c r="AE398" t="b">
        <f t="shared" si="128"/>
        <v>0</v>
      </c>
      <c r="AF398" t="b">
        <f t="shared" si="129"/>
        <v>0</v>
      </c>
      <c r="AG398" t="b">
        <f t="shared" si="130"/>
        <v>0</v>
      </c>
      <c r="AH398" t="b">
        <f t="shared" si="131"/>
        <v>1</v>
      </c>
      <c r="AI398">
        <f t="shared" si="132"/>
        <v>5</v>
      </c>
      <c r="AJ398" t="str">
        <f>VLOOKUP(AI398,Sheet1!$A$1:$B$7,2)</f>
        <v>land</v>
      </c>
    </row>
    <row r="399" spans="2:36" x14ac:dyDescent="0.25">
      <c r="B399">
        <v>323.87633698811402</v>
      </c>
      <c r="C399">
        <v>156.65275662444299</v>
      </c>
      <c r="D399">
        <v>276.27953841222899</v>
      </c>
      <c r="E399">
        <v>155.76605145573299</v>
      </c>
      <c r="F399">
        <v>329.50592643653403</v>
      </c>
      <c r="G399">
        <v>201.531258355235</v>
      </c>
      <c r="H399">
        <v>268.35246358814197</v>
      </c>
      <c r="I399">
        <v>199.52318364923599</v>
      </c>
      <c r="J399">
        <v>336.699305529843</v>
      </c>
      <c r="K399">
        <v>243.21422778526701</v>
      </c>
      <c r="L399">
        <v>263.77501187919597</v>
      </c>
      <c r="M399">
        <v>236.36830819837601</v>
      </c>
      <c r="N399">
        <v>317.08889025647397</v>
      </c>
      <c r="O399">
        <v>239.96428257819201</v>
      </c>
      <c r="P399">
        <v>281.37985217439399</v>
      </c>
      <c r="Q399">
        <v>236.054562977958</v>
      </c>
      <c r="S399" s="1">
        <f t="shared" si="118"/>
        <v>47.596798575885032</v>
      </c>
      <c r="T399" s="1">
        <f t="shared" si="119"/>
        <v>0.8867051687099945</v>
      </c>
      <c r="V399" s="1">
        <f t="shared" si="120"/>
        <v>5.6295894484200062</v>
      </c>
      <c r="W399" s="1">
        <f t="shared" si="121"/>
        <v>12.822968541728983</v>
      </c>
      <c r="X399" s="1">
        <f t="shared" si="122"/>
        <v>7.9270748240870148</v>
      </c>
      <c r="Y399" s="1">
        <f t="shared" si="123"/>
        <v>12.504526533033015</v>
      </c>
      <c r="Z399" s="1">
        <f t="shared" si="124"/>
        <v>-86.561471160824027</v>
      </c>
      <c r="AA399" s="1">
        <f t="shared" si="125"/>
        <v>-80.602256742643021</v>
      </c>
      <c r="AB399" s="1"/>
      <c r="AC399" t="b">
        <f t="shared" si="126"/>
        <v>0</v>
      </c>
      <c r="AD399" t="b">
        <f t="shared" si="127"/>
        <v>0</v>
      </c>
      <c r="AE399" t="b">
        <f t="shared" si="128"/>
        <v>0</v>
      </c>
      <c r="AF399" t="b">
        <f t="shared" si="129"/>
        <v>0</v>
      </c>
      <c r="AG399" t="b">
        <f t="shared" si="130"/>
        <v>0</v>
      </c>
      <c r="AH399" t="b">
        <f t="shared" si="131"/>
        <v>1</v>
      </c>
      <c r="AI399">
        <f t="shared" si="132"/>
        <v>5</v>
      </c>
      <c r="AJ399" t="str">
        <f>VLOOKUP(AI399,Sheet1!$A$1:$B$7,2)</f>
        <v>land</v>
      </c>
    </row>
    <row r="400" spans="2:36" x14ac:dyDescent="0.25">
      <c r="B400">
        <v>324.01887179550903</v>
      </c>
      <c r="C400">
        <v>157.282464267335</v>
      </c>
      <c r="D400">
        <v>274.41270294912601</v>
      </c>
      <c r="E400">
        <v>156.29858206492901</v>
      </c>
      <c r="F400">
        <v>329.03351263977299</v>
      </c>
      <c r="G400">
        <v>202.961777702218</v>
      </c>
      <c r="H400">
        <v>268.62592808631501</v>
      </c>
      <c r="I400">
        <v>200.24461096991399</v>
      </c>
      <c r="J400">
        <v>336.94243372334103</v>
      </c>
      <c r="K400">
        <v>243.056232541106</v>
      </c>
      <c r="L400">
        <v>263.542254117992</v>
      </c>
      <c r="M400">
        <v>237.81542110644699</v>
      </c>
      <c r="N400">
        <v>318.773457555785</v>
      </c>
      <c r="O400">
        <v>236.08517604448801</v>
      </c>
      <c r="P400">
        <v>281.98741412652402</v>
      </c>
      <c r="Q400">
        <v>235.93857166378899</v>
      </c>
      <c r="S400" s="1">
        <f t="shared" si="118"/>
        <v>49.606168846383014</v>
      </c>
      <c r="T400" s="1">
        <f t="shared" si="119"/>
        <v>0.98388220240599367</v>
      </c>
      <c r="V400" s="1">
        <f t="shared" si="120"/>
        <v>5.0146408442639654</v>
      </c>
      <c r="W400" s="1">
        <f t="shared" si="121"/>
        <v>12.923561927831997</v>
      </c>
      <c r="X400" s="1">
        <f t="shared" si="122"/>
        <v>5.7867748628110007</v>
      </c>
      <c r="Y400" s="1">
        <f t="shared" si="123"/>
        <v>10.870448831134013</v>
      </c>
      <c r="Z400" s="1">
        <f t="shared" si="124"/>
        <v>-85.773768273770997</v>
      </c>
      <c r="AA400" s="1">
        <f t="shared" si="125"/>
        <v>-81.516839041517983</v>
      </c>
      <c r="AB400" s="1"/>
      <c r="AC400" t="b">
        <f t="shared" si="126"/>
        <v>0</v>
      </c>
      <c r="AD400" t="b">
        <f t="shared" si="127"/>
        <v>0</v>
      </c>
      <c r="AE400" t="b">
        <f t="shared" si="128"/>
        <v>0</v>
      </c>
      <c r="AF400" t="b">
        <f t="shared" si="129"/>
        <v>0</v>
      </c>
      <c r="AG400" t="b">
        <f t="shared" si="130"/>
        <v>0</v>
      </c>
      <c r="AH400" t="b">
        <f t="shared" si="131"/>
        <v>1</v>
      </c>
      <c r="AI400">
        <f t="shared" si="132"/>
        <v>5</v>
      </c>
      <c r="AJ400" t="str">
        <f>VLOOKUP(AI400,Sheet1!$A$1:$B$7,2)</f>
        <v>land</v>
      </c>
    </row>
    <row r="401" spans="2:36" x14ac:dyDescent="0.25">
      <c r="B401">
        <v>324.39879503295299</v>
      </c>
      <c r="C401">
        <v>153.92232140829299</v>
      </c>
      <c r="D401">
        <v>276.93510709404001</v>
      </c>
      <c r="E401">
        <v>154.95215369581399</v>
      </c>
      <c r="F401">
        <v>328.80735303929998</v>
      </c>
      <c r="G401">
        <v>197.33981207107601</v>
      </c>
      <c r="H401">
        <v>268.60584855644601</v>
      </c>
      <c r="I401">
        <v>198.875060938377</v>
      </c>
      <c r="J401">
        <v>337.079587336776</v>
      </c>
      <c r="K401">
        <v>240.64637391814199</v>
      </c>
      <c r="L401">
        <v>264.371592203776</v>
      </c>
      <c r="M401">
        <v>238.083849658925</v>
      </c>
      <c r="N401">
        <v>316.77833858447798</v>
      </c>
      <c r="O401">
        <v>237.42231292401999</v>
      </c>
      <c r="P401">
        <v>283.70945525206997</v>
      </c>
      <c r="Q401">
        <v>235.30955889260201</v>
      </c>
      <c r="S401" s="1">
        <f t="shared" si="118"/>
        <v>47.463687938912983</v>
      </c>
      <c r="T401" s="1">
        <f t="shared" si="119"/>
        <v>-1.0298322875210033</v>
      </c>
      <c r="V401" s="1">
        <f t="shared" si="120"/>
        <v>4.4085580063469934</v>
      </c>
      <c r="W401" s="1">
        <f t="shared" si="121"/>
        <v>12.680792303823011</v>
      </c>
      <c r="X401" s="1">
        <f t="shared" si="122"/>
        <v>8.3292585375940007</v>
      </c>
      <c r="Y401" s="1">
        <f t="shared" si="123"/>
        <v>12.563514890264003</v>
      </c>
      <c r="Z401" s="1">
        <f t="shared" si="124"/>
        <v>-86.724052509849002</v>
      </c>
      <c r="AA401" s="1">
        <f t="shared" si="125"/>
        <v>-83.131695963111014</v>
      </c>
      <c r="AB401" s="1"/>
      <c r="AC401" t="b">
        <f t="shared" si="126"/>
        <v>0</v>
      </c>
      <c r="AD401" t="b">
        <f t="shared" si="127"/>
        <v>0</v>
      </c>
      <c r="AE401" t="b">
        <f t="shared" si="128"/>
        <v>0</v>
      </c>
      <c r="AF401" t="b">
        <f t="shared" si="129"/>
        <v>0</v>
      </c>
      <c r="AG401" t="b">
        <f t="shared" si="130"/>
        <v>0</v>
      </c>
      <c r="AH401" t="b">
        <f t="shared" si="131"/>
        <v>1</v>
      </c>
      <c r="AI401">
        <f t="shared" si="132"/>
        <v>5</v>
      </c>
      <c r="AJ401" t="str">
        <f>VLOOKUP(AI401,Sheet1!$A$1:$B$7,2)</f>
        <v>land</v>
      </c>
    </row>
    <row r="402" spans="2:36" x14ac:dyDescent="0.25">
      <c r="B402">
        <v>322.39220304323402</v>
      </c>
      <c r="C402">
        <v>154.27265772103701</v>
      </c>
      <c r="D402">
        <v>278.01577792536699</v>
      </c>
      <c r="E402">
        <v>152.69059017899099</v>
      </c>
      <c r="F402">
        <v>345.248024505084</v>
      </c>
      <c r="G402">
        <v>192.10051570835799</v>
      </c>
      <c r="H402">
        <v>252.849639844367</v>
      </c>
      <c r="I402">
        <v>189.972928875848</v>
      </c>
      <c r="J402">
        <v>369.91507242452798</v>
      </c>
      <c r="K402">
        <v>225.392389599919</v>
      </c>
      <c r="L402">
        <v>230.909140347304</v>
      </c>
      <c r="M402">
        <v>220.13182900168599</v>
      </c>
      <c r="N402">
        <v>316.215966874012</v>
      </c>
      <c r="O402">
        <v>231.88330039413401</v>
      </c>
      <c r="P402">
        <v>286.39656753901602</v>
      </c>
      <c r="Q402">
        <v>230.98667443176601</v>
      </c>
      <c r="S402" s="1">
        <f t="shared" si="118"/>
        <v>44.376425117867029</v>
      </c>
      <c r="T402" s="1">
        <f t="shared" si="119"/>
        <v>1.5820675420460191</v>
      </c>
      <c r="V402" s="1">
        <f t="shared" si="120"/>
        <v>22.855821461849985</v>
      </c>
      <c r="W402" s="1">
        <f t="shared" si="121"/>
        <v>47.522869381293958</v>
      </c>
      <c r="X402" s="1">
        <f t="shared" si="122"/>
        <v>25.166138080999986</v>
      </c>
      <c r="Y402" s="1">
        <f t="shared" si="123"/>
        <v>47.106637578062987</v>
      </c>
      <c r="Z402" s="1">
        <f t="shared" si="124"/>
        <v>-71.119731878881993</v>
      </c>
      <c r="AA402" s="1">
        <f t="shared" si="125"/>
        <v>-67.441238822694999</v>
      </c>
      <c r="AB402" s="1"/>
      <c r="AC402" t="b">
        <f t="shared" si="126"/>
        <v>0</v>
      </c>
      <c r="AD402" t="b">
        <f t="shared" si="127"/>
        <v>0</v>
      </c>
      <c r="AE402" t="b">
        <f t="shared" si="128"/>
        <v>0</v>
      </c>
      <c r="AF402" t="b">
        <f t="shared" si="129"/>
        <v>0</v>
      </c>
      <c r="AG402" t="b">
        <f t="shared" si="130"/>
        <v>0</v>
      </c>
      <c r="AH402" t="b">
        <f t="shared" si="131"/>
        <v>0</v>
      </c>
      <c r="AI402">
        <f t="shared" si="132"/>
        <v>999</v>
      </c>
      <c r="AJ402" t="str">
        <f>VLOOKUP(AI402,Sheet1!$A$1:$B$7,2)</f>
        <v>not detected</v>
      </c>
    </row>
    <row r="403" spans="2:36" x14ac:dyDescent="0.25">
      <c r="B403">
        <v>322.58136044181299</v>
      </c>
      <c r="C403">
        <v>151.810067239321</v>
      </c>
      <c r="D403">
        <v>278.74019098507802</v>
      </c>
      <c r="E403">
        <v>149.188344362674</v>
      </c>
      <c r="F403">
        <v>361.93775918246399</v>
      </c>
      <c r="G403">
        <v>168.65330250520199</v>
      </c>
      <c r="H403">
        <v>240.25902047541399</v>
      </c>
      <c r="I403">
        <v>163.80359448035699</v>
      </c>
      <c r="J403">
        <v>407.42769696324501</v>
      </c>
      <c r="K403">
        <v>172.18616187194399</v>
      </c>
      <c r="L403">
        <v>188.819283098217</v>
      </c>
      <c r="M403">
        <v>167.77622972936001</v>
      </c>
      <c r="N403">
        <v>316.739218472304</v>
      </c>
      <c r="O403">
        <v>228.27590974642399</v>
      </c>
      <c r="P403">
        <v>287.28246173587399</v>
      </c>
      <c r="Q403">
        <v>227.482812893567</v>
      </c>
      <c r="S403" s="1">
        <f t="shared" si="118"/>
        <v>43.841169456734974</v>
      </c>
      <c r="T403" s="1">
        <f t="shared" si="119"/>
        <v>2.6217228766469987</v>
      </c>
      <c r="V403" s="1">
        <f t="shared" si="120"/>
        <v>39.356398740651002</v>
      </c>
      <c r="W403" s="1">
        <f t="shared" si="121"/>
        <v>84.846336521432022</v>
      </c>
      <c r="X403" s="1">
        <f t="shared" si="122"/>
        <v>38.481170509664025</v>
      </c>
      <c r="Y403" s="1">
        <f t="shared" si="123"/>
        <v>89.920907886861016</v>
      </c>
      <c r="Z403" s="1">
        <f t="shared" si="124"/>
        <v>-20.376094632622994</v>
      </c>
      <c r="AA403" s="1">
        <f t="shared" si="125"/>
        <v>-18.58788536668601</v>
      </c>
      <c r="AB403" s="1"/>
      <c r="AC403" t="b">
        <f t="shared" si="126"/>
        <v>0</v>
      </c>
      <c r="AD403" t="b">
        <f t="shared" si="127"/>
        <v>1</v>
      </c>
      <c r="AE403" t="b">
        <f t="shared" si="128"/>
        <v>0</v>
      </c>
      <c r="AF403" t="b">
        <f t="shared" si="129"/>
        <v>0</v>
      </c>
      <c r="AG403" t="b">
        <f t="shared" si="130"/>
        <v>0</v>
      </c>
      <c r="AH403" t="b">
        <f t="shared" si="131"/>
        <v>0</v>
      </c>
      <c r="AI403">
        <f t="shared" si="132"/>
        <v>1</v>
      </c>
      <c r="AJ403" t="str">
        <f>VLOOKUP(AI403,Sheet1!$A$1:$B$7,2)</f>
        <v>move</v>
      </c>
    </row>
    <row r="404" spans="2:36" x14ac:dyDescent="0.25">
      <c r="B404">
        <v>322.52098625870099</v>
      </c>
      <c r="C404">
        <v>148.53636453318001</v>
      </c>
      <c r="D404">
        <v>277.93162172627802</v>
      </c>
      <c r="E404">
        <v>145.436366204227</v>
      </c>
      <c r="F404">
        <v>365.07668638304699</v>
      </c>
      <c r="G404">
        <v>150.97830677637299</v>
      </c>
      <c r="H404">
        <v>242.266581506714</v>
      </c>
      <c r="I404">
        <v>148.81648347947299</v>
      </c>
      <c r="J404">
        <v>406.02226558643099</v>
      </c>
      <c r="K404">
        <v>150.840260302037</v>
      </c>
      <c r="L404">
        <v>186.67426472403201</v>
      </c>
      <c r="M404">
        <v>144.617349451238</v>
      </c>
      <c r="N404">
        <v>316.70257146512898</v>
      </c>
      <c r="O404">
        <v>230.07224891452901</v>
      </c>
      <c r="P404">
        <v>287.83350361466898</v>
      </c>
      <c r="Q404">
        <v>229.97442104347601</v>
      </c>
      <c r="S404" s="1">
        <f t="shared" si="118"/>
        <v>44.589364532422962</v>
      </c>
      <c r="T404" s="1">
        <f t="shared" si="119"/>
        <v>3.0999983289530064</v>
      </c>
      <c r="V404" s="1">
        <f t="shared" si="120"/>
        <v>42.555700124346004</v>
      </c>
      <c r="W404" s="1">
        <f t="shared" si="121"/>
        <v>83.501279327730003</v>
      </c>
      <c r="X404" s="1">
        <f t="shared" si="122"/>
        <v>35.66504021956402</v>
      </c>
      <c r="Y404" s="1">
        <f t="shared" si="123"/>
        <v>91.25735700224601</v>
      </c>
      <c r="Z404" s="1">
        <f t="shared" si="124"/>
        <v>-2.3038957688569894</v>
      </c>
      <c r="AA404" s="1">
        <f t="shared" si="125"/>
        <v>0.81901675298900045</v>
      </c>
      <c r="AB404" s="1"/>
      <c r="AC404" t="b">
        <f t="shared" si="126"/>
        <v>0</v>
      </c>
      <c r="AD404" t="b">
        <f t="shared" si="127"/>
        <v>1</v>
      </c>
      <c r="AE404" t="b">
        <f t="shared" si="128"/>
        <v>0</v>
      </c>
      <c r="AF404" t="b">
        <f t="shared" si="129"/>
        <v>0</v>
      </c>
      <c r="AG404" t="b">
        <f t="shared" si="130"/>
        <v>0</v>
      </c>
      <c r="AH404" t="b">
        <f t="shared" si="131"/>
        <v>0</v>
      </c>
      <c r="AI404">
        <f t="shared" si="132"/>
        <v>1</v>
      </c>
      <c r="AJ404" t="str">
        <f>VLOOKUP(AI404,Sheet1!$A$1:$B$7,2)</f>
        <v>move</v>
      </c>
    </row>
    <row r="405" spans="2:36" x14ac:dyDescent="0.25">
      <c r="B405">
        <v>324.84056421554101</v>
      </c>
      <c r="C405">
        <v>149.418344235571</v>
      </c>
      <c r="D405">
        <v>276.10372823561499</v>
      </c>
      <c r="E405">
        <v>147.737006334623</v>
      </c>
      <c r="F405">
        <v>362.93315869371997</v>
      </c>
      <c r="G405">
        <v>150.23433144954399</v>
      </c>
      <c r="H405">
        <v>245.27389984371899</v>
      </c>
      <c r="I405">
        <v>149.479078490436</v>
      </c>
      <c r="J405">
        <v>406.44078644907597</v>
      </c>
      <c r="K405">
        <v>149.525156807445</v>
      </c>
      <c r="L405">
        <v>193.894696710234</v>
      </c>
      <c r="M405">
        <v>143.36112411531201</v>
      </c>
      <c r="N405">
        <v>316.023861491849</v>
      </c>
      <c r="O405">
        <v>231.408769797069</v>
      </c>
      <c r="P405">
        <v>284.924454289778</v>
      </c>
      <c r="Q405">
        <v>230.739391560786</v>
      </c>
      <c r="S405" s="1">
        <f t="shared" si="118"/>
        <v>48.736835979926013</v>
      </c>
      <c r="T405" s="1">
        <f t="shared" si="119"/>
        <v>1.6813379009479945</v>
      </c>
      <c r="V405" s="1">
        <f t="shared" si="120"/>
        <v>38.092594478178967</v>
      </c>
      <c r="W405" s="1">
        <f t="shared" si="121"/>
        <v>81.600222233534964</v>
      </c>
      <c r="X405" s="1">
        <f t="shared" si="122"/>
        <v>30.829828391896001</v>
      </c>
      <c r="Y405" s="1">
        <f t="shared" si="123"/>
        <v>82.209031525380993</v>
      </c>
      <c r="Z405" s="1">
        <f t="shared" si="124"/>
        <v>-0.10681257187400206</v>
      </c>
      <c r="AA405" s="1">
        <f t="shared" si="125"/>
        <v>4.375882219310995</v>
      </c>
      <c r="AB405" s="1"/>
      <c r="AC405" t="b">
        <f t="shared" si="126"/>
        <v>0</v>
      </c>
      <c r="AD405" t="b">
        <f t="shared" si="127"/>
        <v>1</v>
      </c>
      <c r="AE405" t="b">
        <f t="shared" si="128"/>
        <v>0</v>
      </c>
      <c r="AF405" t="b">
        <f t="shared" si="129"/>
        <v>0</v>
      </c>
      <c r="AG405" t="b">
        <f t="shared" si="130"/>
        <v>0</v>
      </c>
      <c r="AH405" t="b">
        <f t="shared" si="131"/>
        <v>0</v>
      </c>
      <c r="AI405">
        <f t="shared" si="132"/>
        <v>1</v>
      </c>
      <c r="AJ405" t="str">
        <f>VLOOKUP(AI405,Sheet1!$A$1:$B$7,2)</f>
        <v>move</v>
      </c>
    </row>
    <row r="406" spans="2:36" x14ac:dyDescent="0.25">
      <c r="B406">
        <v>328.54319977722599</v>
      </c>
      <c r="C406">
        <v>152.827027947907</v>
      </c>
      <c r="D406">
        <v>279.54597943201998</v>
      </c>
      <c r="E406">
        <v>146.52300888085699</v>
      </c>
      <c r="F406">
        <v>367.43787141772799</v>
      </c>
      <c r="G406">
        <v>155.295976554112</v>
      </c>
      <c r="H406">
        <v>244.42545066700899</v>
      </c>
      <c r="I406">
        <v>144.60479736328099</v>
      </c>
      <c r="J406">
        <v>411.43543116854198</v>
      </c>
      <c r="K406">
        <v>149.42228530980501</v>
      </c>
      <c r="L406">
        <v>193.777647093762</v>
      </c>
      <c r="M406">
        <v>142.658207189709</v>
      </c>
      <c r="N406">
        <v>318.47139692984399</v>
      </c>
      <c r="O406">
        <v>230.92528062945399</v>
      </c>
      <c r="P406">
        <v>284.82824437049499</v>
      </c>
      <c r="Q406">
        <v>229.60638485801601</v>
      </c>
      <c r="S406" s="1">
        <f t="shared" si="118"/>
        <v>48.997220345206017</v>
      </c>
      <c r="T406" s="1">
        <f t="shared" si="119"/>
        <v>6.3040190670500067</v>
      </c>
      <c r="V406" s="1">
        <f t="shared" si="120"/>
        <v>38.894671640501997</v>
      </c>
      <c r="W406" s="1">
        <f t="shared" si="121"/>
        <v>82.892231391315988</v>
      </c>
      <c r="X406" s="1">
        <f t="shared" si="122"/>
        <v>35.120528765010988</v>
      </c>
      <c r="Y406" s="1">
        <f t="shared" si="123"/>
        <v>85.768332338257977</v>
      </c>
      <c r="Z406" s="1">
        <f t="shared" si="124"/>
        <v>3.4047426381019932</v>
      </c>
      <c r="AA406" s="1">
        <f t="shared" si="125"/>
        <v>3.8648016911479885</v>
      </c>
      <c r="AB406" s="1"/>
      <c r="AC406" t="b">
        <f t="shared" si="126"/>
        <v>0</v>
      </c>
      <c r="AD406" t="b">
        <f t="shared" si="127"/>
        <v>1</v>
      </c>
      <c r="AE406" t="b">
        <f t="shared" si="128"/>
        <v>0</v>
      </c>
      <c r="AF406" t="b">
        <f t="shared" si="129"/>
        <v>0</v>
      </c>
      <c r="AG406" t="b">
        <f t="shared" si="130"/>
        <v>0</v>
      </c>
      <c r="AH406" t="b">
        <f t="shared" si="131"/>
        <v>0</v>
      </c>
      <c r="AI406">
        <f t="shared" si="132"/>
        <v>1</v>
      </c>
      <c r="AJ406" t="str">
        <f>VLOOKUP(AI406,Sheet1!$A$1:$B$7,2)</f>
        <v>move</v>
      </c>
    </row>
    <row r="407" spans="2:36" x14ac:dyDescent="0.25">
      <c r="B407">
        <v>328.99130340624299</v>
      </c>
      <c r="C407">
        <v>149.690859272414</v>
      </c>
      <c r="D407">
        <v>280.96930095558099</v>
      </c>
      <c r="E407">
        <v>147.34429119505199</v>
      </c>
      <c r="F407">
        <v>365.94625415771799</v>
      </c>
      <c r="G407">
        <v>152.69868427300801</v>
      </c>
      <c r="H407">
        <v>249.43252804531599</v>
      </c>
      <c r="I407">
        <v>147.34093212426001</v>
      </c>
      <c r="J407">
        <v>410.411458911865</v>
      </c>
      <c r="K407">
        <v>150.85430145263601</v>
      </c>
      <c r="L407">
        <v>203.940645672887</v>
      </c>
      <c r="M407">
        <v>146.851965519136</v>
      </c>
      <c r="N407">
        <v>319.74862482875398</v>
      </c>
      <c r="O407">
        <v>233.63807827423199</v>
      </c>
      <c r="P407">
        <v>288.26182095736999</v>
      </c>
      <c r="Q407">
        <v>227.71155361393201</v>
      </c>
      <c r="S407" s="1">
        <f t="shared" si="118"/>
        <v>48.022002450662001</v>
      </c>
      <c r="T407" s="1">
        <f t="shared" si="119"/>
        <v>2.3465680773620079</v>
      </c>
      <c r="V407" s="1">
        <f t="shared" si="120"/>
        <v>36.954950751474996</v>
      </c>
      <c r="W407" s="1">
        <f t="shared" si="121"/>
        <v>81.420155505622006</v>
      </c>
      <c r="X407" s="1">
        <f t="shared" si="122"/>
        <v>31.536772910265</v>
      </c>
      <c r="Y407" s="1">
        <f t="shared" si="123"/>
        <v>77.02865528269399</v>
      </c>
      <c r="Z407" s="1">
        <f t="shared" si="124"/>
        <v>-1.1634421802220061</v>
      </c>
      <c r="AA407" s="1">
        <f t="shared" si="125"/>
        <v>0.49232567591599263</v>
      </c>
      <c r="AB407" s="1"/>
      <c r="AC407" t="b">
        <f t="shared" si="126"/>
        <v>0</v>
      </c>
      <c r="AD407" t="b">
        <f t="shared" si="127"/>
        <v>1</v>
      </c>
      <c r="AE407" t="b">
        <f t="shared" si="128"/>
        <v>0</v>
      </c>
      <c r="AF407" t="b">
        <f t="shared" si="129"/>
        <v>0</v>
      </c>
      <c r="AG407" t="b">
        <f t="shared" si="130"/>
        <v>0</v>
      </c>
      <c r="AH407" t="b">
        <f t="shared" si="131"/>
        <v>0</v>
      </c>
      <c r="AI407">
        <f t="shared" si="132"/>
        <v>1</v>
      </c>
      <c r="AJ407" t="str">
        <f>VLOOKUP(AI407,Sheet1!$A$1:$B$7,2)</f>
        <v>move</v>
      </c>
    </row>
    <row r="408" spans="2:36" x14ac:dyDescent="0.25">
      <c r="B408">
        <v>318.38585056588101</v>
      </c>
      <c r="C408">
        <v>150.490386833852</v>
      </c>
      <c r="D408">
        <v>270.07930906274601</v>
      </c>
      <c r="E408">
        <v>148.31087866494801</v>
      </c>
      <c r="F408">
        <v>358.800026651054</v>
      </c>
      <c r="G408">
        <v>153.730124540107</v>
      </c>
      <c r="H408">
        <v>233.14030314320399</v>
      </c>
      <c r="I408">
        <v>147.05540372755701</v>
      </c>
      <c r="J408">
        <v>394.88216068695601</v>
      </c>
      <c r="K408">
        <v>151.29495923161201</v>
      </c>
      <c r="L408">
        <v>190.380222989484</v>
      </c>
      <c r="M408">
        <v>146.43435391512699</v>
      </c>
      <c r="N408">
        <v>310.19028601864801</v>
      </c>
      <c r="O408">
        <v>228.52970413627301</v>
      </c>
      <c r="P408">
        <v>278.22208133354002</v>
      </c>
      <c r="Q408">
        <v>228.65398963460399</v>
      </c>
      <c r="S408" s="1">
        <f t="shared" si="118"/>
        <v>48.306541503135008</v>
      </c>
      <c r="T408" s="1">
        <f t="shared" si="119"/>
        <v>2.1795081689039932</v>
      </c>
      <c r="V408" s="1">
        <f t="shared" si="120"/>
        <v>40.414176085172983</v>
      </c>
      <c r="W408" s="1">
        <f t="shared" si="121"/>
        <v>76.496310121074998</v>
      </c>
      <c r="X408" s="1">
        <f t="shared" si="122"/>
        <v>36.939005919542012</v>
      </c>
      <c r="Y408" s="1">
        <f t="shared" si="123"/>
        <v>79.699086073262009</v>
      </c>
      <c r="Z408" s="1">
        <f t="shared" si="124"/>
        <v>-0.80457239776001188</v>
      </c>
      <c r="AA408" s="1">
        <f t="shared" si="125"/>
        <v>1.8765247498210158</v>
      </c>
      <c r="AB408" s="1"/>
      <c r="AC408" t="b">
        <f t="shared" si="126"/>
        <v>0</v>
      </c>
      <c r="AD408" t="b">
        <f t="shared" si="127"/>
        <v>1</v>
      </c>
      <c r="AE408" t="b">
        <f t="shared" si="128"/>
        <v>0</v>
      </c>
      <c r="AF408" t="b">
        <f t="shared" si="129"/>
        <v>0</v>
      </c>
      <c r="AG408" t="b">
        <f t="shared" si="130"/>
        <v>0</v>
      </c>
      <c r="AH408" t="b">
        <f t="shared" si="131"/>
        <v>0</v>
      </c>
      <c r="AI408">
        <f t="shared" si="132"/>
        <v>1</v>
      </c>
      <c r="AJ408" t="str">
        <f>VLOOKUP(AI408,Sheet1!$A$1:$B$7,2)</f>
        <v>move</v>
      </c>
    </row>
    <row r="409" spans="2:36" x14ac:dyDescent="0.25">
      <c r="B409">
        <v>295.69624528689002</v>
      </c>
      <c r="C409">
        <v>153.44972045930601</v>
      </c>
      <c r="D409">
        <v>246.913583282422</v>
      </c>
      <c r="E409">
        <v>148.39194735311301</v>
      </c>
      <c r="F409">
        <v>336.45911242347898</v>
      </c>
      <c r="G409">
        <v>159.09416101951601</v>
      </c>
      <c r="H409">
        <v>210.68928759244901</v>
      </c>
      <c r="I409">
        <v>145.01393550042101</v>
      </c>
      <c r="J409">
        <v>376.635913818745</v>
      </c>
      <c r="K409">
        <v>149.59903434769501</v>
      </c>
      <c r="L409">
        <v>166.54185025424499</v>
      </c>
      <c r="M409">
        <v>145.881130065272</v>
      </c>
      <c r="N409">
        <v>285.15845227957101</v>
      </c>
      <c r="O409">
        <v>231.02554321289</v>
      </c>
      <c r="P409">
        <v>251.844670444868</v>
      </c>
      <c r="Q409">
        <v>230.56164183021801</v>
      </c>
      <c r="S409" s="1">
        <f t="shared" si="118"/>
        <v>48.782662004468023</v>
      </c>
      <c r="T409" s="1">
        <f t="shared" si="119"/>
        <v>5.0577731061929967</v>
      </c>
      <c r="V409" s="1">
        <f t="shared" si="120"/>
        <v>40.762867136588966</v>
      </c>
      <c r="W409" s="1">
        <f t="shared" si="121"/>
        <v>80.939668531854977</v>
      </c>
      <c r="X409" s="1">
        <f t="shared" si="122"/>
        <v>36.22429568997299</v>
      </c>
      <c r="Y409" s="1">
        <f t="shared" si="123"/>
        <v>80.371733028177005</v>
      </c>
      <c r="Z409" s="1">
        <f t="shared" si="124"/>
        <v>3.8506861116109974</v>
      </c>
      <c r="AA409" s="1">
        <f t="shared" si="125"/>
        <v>2.5108172878410073</v>
      </c>
      <c r="AB409" s="1"/>
      <c r="AC409" t="b">
        <f t="shared" si="126"/>
        <v>0</v>
      </c>
      <c r="AD409" t="b">
        <f t="shared" si="127"/>
        <v>1</v>
      </c>
      <c r="AE409" t="b">
        <f t="shared" si="128"/>
        <v>0</v>
      </c>
      <c r="AF409" t="b">
        <f t="shared" si="129"/>
        <v>0</v>
      </c>
      <c r="AG409" t="b">
        <f t="shared" si="130"/>
        <v>0</v>
      </c>
      <c r="AH409" t="b">
        <f t="shared" si="131"/>
        <v>0</v>
      </c>
      <c r="AI409">
        <f t="shared" si="132"/>
        <v>1</v>
      </c>
      <c r="AJ409" t="str">
        <f>VLOOKUP(AI409,Sheet1!$A$1:$B$7,2)</f>
        <v>move</v>
      </c>
    </row>
    <row r="410" spans="2:36" x14ac:dyDescent="0.25">
      <c r="B410">
        <v>276.954927128073</v>
      </c>
      <c r="C410">
        <v>151.39596967314</v>
      </c>
      <c r="D410">
        <v>228.34074915302801</v>
      </c>
      <c r="E410">
        <v>146.17716361805901</v>
      </c>
      <c r="F410">
        <v>316.84930256004299</v>
      </c>
      <c r="G410">
        <v>155.65036596253799</v>
      </c>
      <c r="H410">
        <v>191.953352556032</v>
      </c>
      <c r="I410">
        <v>145.92625559510401</v>
      </c>
      <c r="J410">
        <v>357.42913943707998</v>
      </c>
      <c r="K410">
        <v>148.13899372899201</v>
      </c>
      <c r="L410">
        <v>145.02363593657401</v>
      </c>
      <c r="M410">
        <v>140.55107769956001</v>
      </c>
      <c r="N410">
        <v>269.34712559125899</v>
      </c>
      <c r="O410">
        <v>227.572510711234</v>
      </c>
      <c r="P410">
        <v>239.81304391677099</v>
      </c>
      <c r="Q410">
        <v>228.43558555425599</v>
      </c>
      <c r="S410" s="1">
        <f t="shared" si="118"/>
        <v>48.614177975044981</v>
      </c>
      <c r="T410" s="1">
        <f t="shared" si="119"/>
        <v>5.2188060550809894</v>
      </c>
      <c r="V410" s="1">
        <f t="shared" si="120"/>
        <v>39.894375431969991</v>
      </c>
      <c r="W410" s="1">
        <f t="shared" si="121"/>
        <v>80.474212309006987</v>
      </c>
      <c r="X410" s="1">
        <f t="shared" si="122"/>
        <v>36.387396596996012</v>
      </c>
      <c r="Y410" s="1">
        <f t="shared" si="123"/>
        <v>83.317113216454004</v>
      </c>
      <c r="Z410" s="1">
        <f t="shared" si="124"/>
        <v>3.256975944147996</v>
      </c>
      <c r="AA410" s="1">
        <f t="shared" si="125"/>
        <v>5.6260859184990011</v>
      </c>
      <c r="AB410" s="1"/>
      <c r="AC410" t="b">
        <f t="shared" si="126"/>
        <v>0</v>
      </c>
      <c r="AD410" t="b">
        <f t="shared" si="127"/>
        <v>1</v>
      </c>
      <c r="AE410" t="b">
        <f t="shared" si="128"/>
        <v>0</v>
      </c>
      <c r="AF410" t="b">
        <f t="shared" si="129"/>
        <v>0</v>
      </c>
      <c r="AG410" t="b">
        <f t="shared" si="130"/>
        <v>0</v>
      </c>
      <c r="AH410" t="b">
        <f t="shared" si="131"/>
        <v>0</v>
      </c>
      <c r="AI410">
        <f t="shared" si="132"/>
        <v>1</v>
      </c>
      <c r="AJ410" t="str">
        <f>VLOOKUP(AI410,Sheet1!$A$1:$B$7,2)</f>
        <v>move</v>
      </c>
    </row>
    <row r="411" spans="2:36" x14ac:dyDescent="0.25">
      <c r="B411">
        <v>276.94069523381899</v>
      </c>
      <c r="C411">
        <v>151.24170234792999</v>
      </c>
      <c r="D411">
        <v>228.36255885601699</v>
      </c>
      <c r="E411">
        <v>147.61186313427501</v>
      </c>
      <c r="F411">
        <v>314.351519785032</v>
      </c>
      <c r="G411">
        <v>154.27557294955901</v>
      </c>
      <c r="H411">
        <v>191.098922078643</v>
      </c>
      <c r="I411">
        <v>145.47925953129101</v>
      </c>
      <c r="J411">
        <v>353.189262402189</v>
      </c>
      <c r="K411">
        <v>148.299496511576</v>
      </c>
      <c r="L411">
        <v>142.06484536989001</v>
      </c>
      <c r="M411">
        <v>142.03278781495601</v>
      </c>
      <c r="N411">
        <v>269.85046193874598</v>
      </c>
      <c r="O411">
        <v>227.89311915068899</v>
      </c>
      <c r="P411">
        <v>239.670145959839</v>
      </c>
      <c r="Q411">
        <v>227.39867147885201</v>
      </c>
      <c r="S411" s="1">
        <f t="shared" si="118"/>
        <v>48.578136377801997</v>
      </c>
      <c r="T411" s="1">
        <f t="shared" si="119"/>
        <v>3.6298392136549751</v>
      </c>
      <c r="V411" s="1">
        <f t="shared" si="120"/>
        <v>37.410824551213011</v>
      </c>
      <c r="W411" s="1">
        <f t="shared" si="121"/>
        <v>76.248567168370016</v>
      </c>
      <c r="X411" s="1">
        <f t="shared" si="122"/>
        <v>37.263636777373989</v>
      </c>
      <c r="Y411" s="1">
        <f t="shared" si="123"/>
        <v>86.29771348612698</v>
      </c>
      <c r="Z411" s="1">
        <f t="shared" si="124"/>
        <v>2.9422058363539918</v>
      </c>
      <c r="AA411" s="1">
        <f t="shared" si="125"/>
        <v>5.5790753193190028</v>
      </c>
      <c r="AB411" s="1"/>
      <c r="AC411" t="b">
        <f t="shared" si="126"/>
        <v>0</v>
      </c>
      <c r="AD411" t="b">
        <f t="shared" si="127"/>
        <v>1</v>
      </c>
      <c r="AE411" t="b">
        <f t="shared" si="128"/>
        <v>0</v>
      </c>
      <c r="AF411" t="b">
        <f t="shared" si="129"/>
        <v>0</v>
      </c>
      <c r="AG411" t="b">
        <f t="shared" si="130"/>
        <v>0</v>
      </c>
      <c r="AH411" t="b">
        <f t="shared" si="131"/>
        <v>0</v>
      </c>
      <c r="AI411">
        <f t="shared" si="132"/>
        <v>1</v>
      </c>
      <c r="AJ411" t="str">
        <f>VLOOKUP(AI411,Sheet1!$A$1:$B$7,2)</f>
        <v>move</v>
      </c>
    </row>
    <row r="412" spans="2:36" x14ac:dyDescent="0.25">
      <c r="B412">
        <v>277.00098215497798</v>
      </c>
      <c r="C412">
        <v>149.17762345037801</v>
      </c>
      <c r="D412">
        <v>228.98693645169899</v>
      </c>
      <c r="E412">
        <v>144.53611974736299</v>
      </c>
      <c r="F412">
        <v>315.22125967305902</v>
      </c>
      <c r="G412">
        <v>151.16176161655099</v>
      </c>
      <c r="H412">
        <v>194.06443514530099</v>
      </c>
      <c r="I412">
        <v>142.86684967750699</v>
      </c>
      <c r="J412">
        <v>352.29605290562</v>
      </c>
      <c r="K412">
        <v>144.94383027639199</v>
      </c>
      <c r="L412">
        <v>151.30931691535801</v>
      </c>
      <c r="M412">
        <v>140.13823245090799</v>
      </c>
      <c r="N412">
        <v>271.10996577788598</v>
      </c>
      <c r="O412">
        <v>225.592030692554</v>
      </c>
      <c r="P412">
        <v>239.606777872142</v>
      </c>
      <c r="Q412">
        <v>226.858917300847</v>
      </c>
      <c r="S412" s="1">
        <f t="shared" si="118"/>
        <v>48.014045703278981</v>
      </c>
      <c r="T412" s="1">
        <f t="shared" si="119"/>
        <v>4.6415037030150188</v>
      </c>
      <c r="V412" s="1">
        <f t="shared" si="120"/>
        <v>38.220277518081048</v>
      </c>
      <c r="W412" s="1">
        <f t="shared" si="121"/>
        <v>75.295070750642026</v>
      </c>
      <c r="X412" s="1">
        <f t="shared" si="122"/>
        <v>34.922501306398004</v>
      </c>
      <c r="Y412" s="1">
        <f t="shared" si="123"/>
        <v>77.677619536340984</v>
      </c>
      <c r="Z412" s="1">
        <f t="shared" si="124"/>
        <v>4.2337931739860153</v>
      </c>
      <c r="AA412" s="1">
        <f t="shared" si="125"/>
        <v>4.3978872964549964</v>
      </c>
      <c r="AB412" s="1"/>
      <c r="AC412" t="b">
        <f t="shared" si="126"/>
        <v>0</v>
      </c>
      <c r="AD412" t="b">
        <f t="shared" si="127"/>
        <v>1</v>
      </c>
      <c r="AE412" t="b">
        <f t="shared" si="128"/>
        <v>0</v>
      </c>
      <c r="AF412" t="b">
        <f t="shared" si="129"/>
        <v>0</v>
      </c>
      <c r="AG412" t="b">
        <f t="shared" si="130"/>
        <v>0</v>
      </c>
      <c r="AH412" t="b">
        <f t="shared" si="131"/>
        <v>0</v>
      </c>
      <c r="AI412">
        <f t="shared" si="132"/>
        <v>1</v>
      </c>
      <c r="AJ412" t="str">
        <f>VLOOKUP(AI412,Sheet1!$A$1:$B$7,2)</f>
        <v>move</v>
      </c>
    </row>
    <row r="413" spans="2:36" x14ac:dyDescent="0.25">
      <c r="B413">
        <v>279.33091969663298</v>
      </c>
      <c r="C413">
        <v>148.88019077873599</v>
      </c>
      <c r="D413">
        <v>229.93140342676199</v>
      </c>
      <c r="E413">
        <v>145.93977772408201</v>
      </c>
      <c r="F413">
        <v>313.00715056264102</v>
      </c>
      <c r="G413">
        <v>149.28648870036599</v>
      </c>
      <c r="H413">
        <v>195.20048988185599</v>
      </c>
      <c r="I413">
        <v>139.902527952295</v>
      </c>
      <c r="J413">
        <v>352.90913417629298</v>
      </c>
      <c r="K413">
        <v>145.30256789532001</v>
      </c>
      <c r="L413">
        <v>147.171411981326</v>
      </c>
      <c r="M413">
        <v>139.162686531437</v>
      </c>
      <c r="N413">
        <v>272.30769683211099</v>
      </c>
      <c r="O413">
        <v>226.92018020984699</v>
      </c>
      <c r="P413">
        <v>239.263790666962</v>
      </c>
      <c r="Q413">
        <v>228.911767681355</v>
      </c>
      <c r="S413" s="1">
        <f t="shared" si="118"/>
        <v>49.399516269870986</v>
      </c>
      <c r="T413" s="1">
        <f t="shared" si="119"/>
        <v>2.9404130546539875</v>
      </c>
      <c r="V413" s="1">
        <f t="shared" si="120"/>
        <v>33.676230866008041</v>
      </c>
      <c r="W413" s="1">
        <f t="shared" si="121"/>
        <v>73.578214479660005</v>
      </c>
      <c r="X413" s="1">
        <f t="shared" si="122"/>
        <v>34.730913544906002</v>
      </c>
      <c r="Y413" s="1">
        <f t="shared" si="123"/>
        <v>82.759991445435986</v>
      </c>
      <c r="Z413" s="1">
        <f t="shared" si="124"/>
        <v>3.5776228834159838</v>
      </c>
      <c r="AA413" s="1">
        <f t="shared" si="125"/>
        <v>6.7770911926450026</v>
      </c>
      <c r="AB413" s="1"/>
      <c r="AC413" t="b">
        <f t="shared" si="126"/>
        <v>0</v>
      </c>
      <c r="AD413" t="b">
        <f t="shared" si="127"/>
        <v>1</v>
      </c>
      <c r="AE413" t="b">
        <f t="shared" si="128"/>
        <v>0</v>
      </c>
      <c r="AF413" t="b">
        <f t="shared" si="129"/>
        <v>0</v>
      </c>
      <c r="AG413" t="b">
        <f t="shared" si="130"/>
        <v>0</v>
      </c>
      <c r="AH413" t="b">
        <f t="shared" si="131"/>
        <v>0</v>
      </c>
      <c r="AI413">
        <f t="shared" si="132"/>
        <v>1</v>
      </c>
      <c r="AJ413" t="str">
        <f>VLOOKUP(AI413,Sheet1!$A$1:$B$7,2)</f>
        <v>move</v>
      </c>
    </row>
    <row r="414" spans="2:36" x14ac:dyDescent="0.25">
      <c r="B414">
        <v>280.51953790312098</v>
      </c>
      <c r="C414">
        <v>147.29860168682799</v>
      </c>
      <c r="D414">
        <v>231.91486665987799</v>
      </c>
      <c r="E414">
        <v>146.00773654578799</v>
      </c>
      <c r="F414">
        <v>316.40738199484099</v>
      </c>
      <c r="G414">
        <v>148.58981400665201</v>
      </c>
      <c r="H414">
        <v>198.691143017809</v>
      </c>
      <c r="I414">
        <v>143.57642401600401</v>
      </c>
      <c r="J414">
        <v>349.64001214146401</v>
      </c>
      <c r="K414">
        <v>146.36771763606001</v>
      </c>
      <c r="L414">
        <v>146.191867147388</v>
      </c>
      <c r="M414">
        <v>138.72029205709299</v>
      </c>
      <c r="N414">
        <v>273.90789013903202</v>
      </c>
      <c r="O414">
        <v>224.925931321642</v>
      </c>
      <c r="P414">
        <v>237.67603291154401</v>
      </c>
      <c r="Q414">
        <v>226.20854545093201</v>
      </c>
      <c r="S414" s="1">
        <f t="shared" si="118"/>
        <v>48.60467124324299</v>
      </c>
      <c r="T414" s="1">
        <f t="shared" si="119"/>
        <v>1.2908651410400012</v>
      </c>
      <c r="V414" s="1">
        <f t="shared" si="120"/>
        <v>35.887844091720012</v>
      </c>
      <c r="W414" s="1">
        <f t="shared" si="121"/>
        <v>69.120474238343036</v>
      </c>
      <c r="X414" s="1">
        <f t="shared" si="122"/>
        <v>33.22372364206899</v>
      </c>
      <c r="Y414" s="1">
        <f t="shared" si="123"/>
        <v>85.722999512489992</v>
      </c>
      <c r="Z414" s="1">
        <f t="shared" si="124"/>
        <v>0.93088405076798608</v>
      </c>
      <c r="AA414" s="1">
        <f t="shared" si="125"/>
        <v>7.2874444886950016</v>
      </c>
      <c r="AB414" s="1"/>
      <c r="AC414" t="b">
        <f t="shared" si="126"/>
        <v>0</v>
      </c>
      <c r="AD414" t="b">
        <f t="shared" si="127"/>
        <v>1</v>
      </c>
      <c r="AE414" t="b">
        <f t="shared" si="128"/>
        <v>0</v>
      </c>
      <c r="AF414" t="b">
        <f t="shared" si="129"/>
        <v>0</v>
      </c>
      <c r="AG414" t="b">
        <f t="shared" si="130"/>
        <v>0</v>
      </c>
      <c r="AH414" t="b">
        <f t="shared" si="131"/>
        <v>0</v>
      </c>
      <c r="AI414">
        <f t="shared" si="132"/>
        <v>1</v>
      </c>
      <c r="AJ414" t="str">
        <f>VLOOKUP(AI414,Sheet1!$A$1:$B$7,2)</f>
        <v>move</v>
      </c>
    </row>
    <row r="415" spans="2:36" x14ac:dyDescent="0.25">
      <c r="B415">
        <v>279.98007052694197</v>
      </c>
      <c r="C415">
        <v>147.435023245297</v>
      </c>
      <c r="D415">
        <v>231.117367616385</v>
      </c>
      <c r="E415">
        <v>145.714959251452</v>
      </c>
      <c r="F415">
        <v>316.27159950292503</v>
      </c>
      <c r="G415">
        <v>149.25458460479101</v>
      </c>
      <c r="H415">
        <v>192.37343509426901</v>
      </c>
      <c r="I415">
        <v>140.42026543969999</v>
      </c>
      <c r="J415">
        <v>359.01293713899503</v>
      </c>
      <c r="K415">
        <v>145.030577943894</v>
      </c>
      <c r="L415">
        <v>139.98254471668801</v>
      </c>
      <c r="M415">
        <v>136.99444970419199</v>
      </c>
      <c r="N415">
        <v>272.78060310448097</v>
      </c>
      <c r="O415">
        <v>224.16305509732501</v>
      </c>
      <c r="P415">
        <v>238.10716577804101</v>
      </c>
      <c r="Q415">
        <v>225.21768936899099</v>
      </c>
      <c r="S415" s="1">
        <f t="shared" si="118"/>
        <v>48.862702910556976</v>
      </c>
      <c r="T415" s="1">
        <f t="shared" si="119"/>
        <v>1.7200639938450024</v>
      </c>
      <c r="V415" s="1">
        <f t="shared" si="120"/>
        <v>36.291528975983056</v>
      </c>
      <c r="W415" s="1">
        <f t="shared" si="121"/>
        <v>79.032866612053056</v>
      </c>
      <c r="X415" s="1">
        <f t="shared" si="122"/>
        <v>38.743932522115983</v>
      </c>
      <c r="Y415" s="1">
        <f t="shared" si="123"/>
        <v>91.134822899696985</v>
      </c>
      <c r="Z415" s="1">
        <f t="shared" si="124"/>
        <v>2.4044453014030012</v>
      </c>
      <c r="AA415" s="1">
        <f t="shared" si="125"/>
        <v>8.7205095472600078</v>
      </c>
      <c r="AB415" s="1"/>
      <c r="AC415" t="b">
        <f t="shared" si="126"/>
        <v>0</v>
      </c>
      <c r="AD415" t="b">
        <f t="shared" si="127"/>
        <v>1</v>
      </c>
      <c r="AE415" t="b">
        <f t="shared" si="128"/>
        <v>0</v>
      </c>
      <c r="AF415" t="b">
        <f t="shared" si="129"/>
        <v>0</v>
      </c>
      <c r="AG415" t="b">
        <f t="shared" si="130"/>
        <v>0</v>
      </c>
      <c r="AH415" t="b">
        <f t="shared" si="131"/>
        <v>0</v>
      </c>
      <c r="AI415">
        <f t="shared" si="132"/>
        <v>1</v>
      </c>
      <c r="AJ415" t="str">
        <f>VLOOKUP(AI415,Sheet1!$A$1:$B$7,2)</f>
        <v>move</v>
      </c>
    </row>
    <row r="416" spans="2:36" x14ac:dyDescent="0.25">
      <c r="B416">
        <v>279.62323663359001</v>
      </c>
      <c r="C416">
        <v>149.38661845491501</v>
      </c>
      <c r="D416">
        <v>229.73414705827901</v>
      </c>
      <c r="E416">
        <v>145.921196378058</v>
      </c>
      <c r="F416">
        <v>317.84687518320101</v>
      </c>
      <c r="G416">
        <v>144.70620411395001</v>
      </c>
      <c r="H416">
        <v>191.074863572444</v>
      </c>
      <c r="I416">
        <v>136.80444632725701</v>
      </c>
      <c r="J416">
        <v>351.45160427967301</v>
      </c>
      <c r="K416">
        <v>139.663225823174</v>
      </c>
      <c r="L416">
        <v>145.15304107424899</v>
      </c>
      <c r="M416">
        <v>130.10250802271901</v>
      </c>
      <c r="N416">
        <v>269.33981221998999</v>
      </c>
      <c r="O416">
        <v>227.79047217984001</v>
      </c>
      <c r="P416">
        <v>239.282645034187</v>
      </c>
      <c r="Q416">
        <v>229.40964712905</v>
      </c>
      <c r="S416" s="1">
        <f t="shared" si="118"/>
        <v>49.889089575311004</v>
      </c>
      <c r="T416" s="1">
        <f t="shared" si="119"/>
        <v>3.4654220768570099</v>
      </c>
      <c r="V416" s="1">
        <f t="shared" si="120"/>
        <v>38.223638549610996</v>
      </c>
      <c r="W416" s="1">
        <f t="shared" si="121"/>
        <v>71.828367646082995</v>
      </c>
      <c r="X416" s="1">
        <f t="shared" si="122"/>
        <v>38.659283485835005</v>
      </c>
      <c r="Y416" s="1">
        <f t="shared" si="123"/>
        <v>84.581105984030017</v>
      </c>
      <c r="Z416" s="1">
        <f t="shared" si="124"/>
        <v>9.7233926317410067</v>
      </c>
      <c r="AA416" s="1">
        <f t="shared" si="125"/>
        <v>15.818688355338992</v>
      </c>
      <c r="AB416" s="1"/>
      <c r="AC416" t="b">
        <f t="shared" si="126"/>
        <v>0</v>
      </c>
      <c r="AD416" t="b">
        <f t="shared" si="127"/>
        <v>1</v>
      </c>
      <c r="AE416" t="b">
        <f t="shared" si="128"/>
        <v>0</v>
      </c>
      <c r="AF416" t="b">
        <f t="shared" si="129"/>
        <v>0</v>
      </c>
      <c r="AG416" t="b">
        <f t="shared" si="130"/>
        <v>0</v>
      </c>
      <c r="AH416" t="b">
        <f t="shared" si="131"/>
        <v>0</v>
      </c>
      <c r="AI416">
        <f t="shared" si="132"/>
        <v>1</v>
      </c>
      <c r="AJ416" t="str">
        <f>VLOOKUP(AI416,Sheet1!$A$1:$B$7,2)</f>
        <v>move</v>
      </c>
    </row>
    <row r="417" spans="2:36" x14ac:dyDescent="0.25">
      <c r="B417">
        <v>278.52766112316999</v>
      </c>
      <c r="C417">
        <v>145.48701229861601</v>
      </c>
      <c r="D417">
        <v>228.94916745347001</v>
      </c>
      <c r="E417">
        <v>140.74141012437701</v>
      </c>
      <c r="F417">
        <v>315.02664285813398</v>
      </c>
      <c r="G417">
        <v>131.10090937221199</v>
      </c>
      <c r="H417">
        <v>195.63766322806299</v>
      </c>
      <c r="I417">
        <v>120.214065003344</v>
      </c>
      <c r="J417">
        <v>340.44898733708499</v>
      </c>
      <c r="K417">
        <v>96.173921548790901</v>
      </c>
      <c r="L417">
        <v>161.98338416703601</v>
      </c>
      <c r="M417">
        <v>87.117392477474993</v>
      </c>
      <c r="N417">
        <v>267.84760292860699</v>
      </c>
      <c r="O417">
        <v>229.097279070799</v>
      </c>
      <c r="P417">
        <v>239.480582624438</v>
      </c>
      <c r="Q417">
        <v>228.74722631990701</v>
      </c>
      <c r="S417" s="1">
        <f t="shared" si="118"/>
        <v>49.578493669699981</v>
      </c>
      <c r="T417" s="1">
        <f t="shared" si="119"/>
        <v>4.7456021742389964</v>
      </c>
      <c r="V417" s="1">
        <f t="shared" si="120"/>
        <v>36.498981734963991</v>
      </c>
      <c r="W417" s="1">
        <f t="shared" si="121"/>
        <v>61.921326213914995</v>
      </c>
      <c r="X417" s="1">
        <f t="shared" si="122"/>
        <v>33.31150422540702</v>
      </c>
      <c r="Y417" s="1">
        <f t="shared" si="123"/>
        <v>66.965783286434004</v>
      </c>
      <c r="Z417" s="1">
        <f t="shared" si="124"/>
        <v>49.313090749825108</v>
      </c>
      <c r="AA417" s="1">
        <f t="shared" si="125"/>
        <v>53.624017646902018</v>
      </c>
      <c r="AB417" s="1"/>
      <c r="AC417" t="b">
        <f t="shared" si="126"/>
        <v>0</v>
      </c>
      <c r="AD417" t="b">
        <f t="shared" si="127"/>
        <v>0</v>
      </c>
      <c r="AE417" t="b">
        <f t="shared" si="128"/>
        <v>0</v>
      </c>
      <c r="AF417" t="b">
        <f t="shared" si="129"/>
        <v>0</v>
      </c>
      <c r="AG417" t="b">
        <f t="shared" si="130"/>
        <v>0</v>
      </c>
      <c r="AH417" t="b">
        <f t="shared" si="131"/>
        <v>0</v>
      </c>
      <c r="AI417">
        <f t="shared" si="132"/>
        <v>999</v>
      </c>
      <c r="AJ417" t="str">
        <f>VLOOKUP(AI417,Sheet1!$A$1:$B$7,2)</f>
        <v>not detected</v>
      </c>
    </row>
    <row r="418" spans="2:36" x14ac:dyDescent="0.25">
      <c r="B418">
        <v>274.93447157632301</v>
      </c>
      <c r="C418">
        <v>140.98124369002201</v>
      </c>
      <c r="D418">
        <v>229.358628500506</v>
      </c>
      <c r="E418">
        <v>138.90857446521301</v>
      </c>
      <c r="F418">
        <v>301.64154197367401</v>
      </c>
      <c r="G418">
        <v>117.73373496960799</v>
      </c>
      <c r="H418">
        <v>211.631005936512</v>
      </c>
      <c r="I418">
        <v>113.507016204124</v>
      </c>
      <c r="J418">
        <v>303.03768019352202</v>
      </c>
      <c r="K418">
        <v>74.747078796773806</v>
      </c>
      <c r="L418">
        <v>198.472045368116</v>
      </c>
      <c r="M418">
        <v>63.846873632193102</v>
      </c>
      <c r="N418">
        <v>268.95024545196401</v>
      </c>
      <c r="O418">
        <v>226.690034442925</v>
      </c>
      <c r="P418">
        <v>236.479543291185</v>
      </c>
      <c r="Q418">
        <v>225.84081798980901</v>
      </c>
      <c r="S418" s="1">
        <f t="shared" ref="S418:S481" si="133">B418-D418</f>
        <v>45.575843075817005</v>
      </c>
      <c r="T418" s="1">
        <f t="shared" ref="T418:T481" si="134">C418-E418</f>
        <v>2.0726692248090046</v>
      </c>
      <c r="V418" s="1">
        <f t="shared" ref="V418:V481" si="135">F418-B418</f>
        <v>26.707070397351004</v>
      </c>
      <c r="W418" s="1">
        <f t="shared" ref="W418:W481" si="136">J418-B418</f>
        <v>28.103208617199016</v>
      </c>
      <c r="X418" s="1">
        <f t="shared" ref="X418:X481" si="137">D418-H418</f>
        <v>17.727622563994004</v>
      </c>
      <c r="Y418" s="1">
        <f t="shared" ref="Y418:Y481" si="138">D418-L418</f>
        <v>30.886583132390001</v>
      </c>
      <c r="Z418" s="1">
        <f t="shared" ref="Z418:Z481" si="139">C418-K418</f>
        <v>66.234164893248206</v>
      </c>
      <c r="AA418" s="1">
        <f t="shared" ref="AA418:AA481" si="140">E418-M418</f>
        <v>75.061700833019898</v>
      </c>
      <c r="AB418" s="1"/>
      <c r="AC418" t="b">
        <f t="shared" ref="AC418:AC481" si="141">AND(($Z418&gt;$AM$3),($AA418&gt;$AM$3),(ABS($W418)&lt;$AM$5),(ABS($Y418)&lt;$AM$5))</f>
        <v>0</v>
      </c>
      <c r="AD418" t="b">
        <f t="shared" ref="AD418:AD481" si="142">AND((ABS($Z418)&lt;$AM$5),(ABS($AA418)&lt;$AM$5),($W418&gt;$AM$4),($Y418&gt;$AM$4))</f>
        <v>0</v>
      </c>
      <c r="AE418" t="b">
        <f t="shared" ref="AE418:AE481" si="143">AND((ABS($Z418)&lt;$AM$5),(ABS($AA418)&lt;$AM$5),(ABS($W418)&lt;$AM$5),(ABS($Y418)&lt;$AM$5))</f>
        <v>0</v>
      </c>
      <c r="AF418" t="b">
        <f t="shared" ref="AF418:AF481" si="144">AND(($Z418&lt;-$AM$3),(ABS($AA418)&lt;$AM$5),(ABS($W418)&lt;$AM$5),($Y418&gt;$AM$4))</f>
        <v>0</v>
      </c>
      <c r="AG418" t="b">
        <f t="shared" ref="AG418:AG481" si="145">AND((ABS($Z418)&lt;$AM$5),($AA418&lt;-$AM$3),($W418&gt;$AM$4),(ABS($Y418)&lt;$AM$5))</f>
        <v>0</v>
      </c>
      <c r="AH418" t="b">
        <f t="shared" ref="AH418:AH481" si="146">AND(($Z418&lt;-$AM$3),($AA418&lt;-$AM$3),(ABS($W418)&lt;$AM$5),(ABS($Y418)&lt;$AM$5))</f>
        <v>0</v>
      </c>
      <c r="AI418">
        <f t="shared" si="132"/>
        <v>999</v>
      </c>
      <c r="AJ418" t="str">
        <f>VLOOKUP(AI418,Sheet1!$A$1:$B$7,2)</f>
        <v>not detected</v>
      </c>
    </row>
    <row r="419" spans="2:36" x14ac:dyDescent="0.25">
      <c r="B419">
        <v>274.03539311076003</v>
      </c>
      <c r="C419">
        <v>134.778229469476</v>
      </c>
      <c r="D419">
        <v>228.521588703655</v>
      </c>
      <c r="E419">
        <v>135.46425656082701</v>
      </c>
      <c r="F419">
        <v>286.69654207395303</v>
      </c>
      <c r="G419">
        <v>106.49124693920901</v>
      </c>
      <c r="H419">
        <v>216.883218533243</v>
      </c>
      <c r="I419">
        <v>102.86541412547</v>
      </c>
      <c r="J419">
        <v>281.27940486769302</v>
      </c>
      <c r="K419">
        <v>65.379771258815893</v>
      </c>
      <c r="L419">
        <v>220.652019868341</v>
      </c>
      <c r="M419">
        <v>61.805975432123702</v>
      </c>
      <c r="N419">
        <v>268.27348320405002</v>
      </c>
      <c r="O419">
        <v>228.30772528940699</v>
      </c>
      <c r="P419">
        <v>236.54261102420199</v>
      </c>
      <c r="Q419">
        <v>225.412562170694</v>
      </c>
      <c r="S419" s="1">
        <f t="shared" si="133"/>
        <v>45.513804407105027</v>
      </c>
      <c r="T419" s="1">
        <f t="shared" si="134"/>
        <v>-0.68602709135100781</v>
      </c>
      <c r="V419" s="1">
        <f t="shared" si="135"/>
        <v>12.661148963193</v>
      </c>
      <c r="W419" s="1">
        <f t="shared" si="136"/>
        <v>7.2440117569329914</v>
      </c>
      <c r="X419" s="1">
        <f t="shared" si="137"/>
        <v>11.638370170412003</v>
      </c>
      <c r="Y419" s="1">
        <f t="shared" si="138"/>
        <v>7.8695688353139985</v>
      </c>
      <c r="Z419" s="1">
        <f t="shared" si="139"/>
        <v>69.39845821066011</v>
      </c>
      <c r="AA419" s="1">
        <f t="shared" si="140"/>
        <v>73.658281128703308</v>
      </c>
      <c r="AB419" s="1"/>
      <c r="AC419" t="b">
        <f t="shared" si="141"/>
        <v>1</v>
      </c>
      <c r="AD419" t="b">
        <f t="shared" si="142"/>
        <v>0</v>
      </c>
      <c r="AE419" t="b">
        <f t="shared" si="143"/>
        <v>0</v>
      </c>
      <c r="AF419" t="b">
        <f t="shared" si="144"/>
        <v>0</v>
      </c>
      <c r="AG419" t="b">
        <f t="shared" si="145"/>
        <v>0</v>
      </c>
      <c r="AH419" t="b">
        <f t="shared" si="146"/>
        <v>0</v>
      </c>
      <c r="AI419">
        <f t="shared" si="132"/>
        <v>0</v>
      </c>
      <c r="AJ419" t="str">
        <f>VLOOKUP(AI419,Sheet1!$A$1:$B$7,2)</f>
        <v>takeoff</v>
      </c>
    </row>
    <row r="420" spans="2:36" x14ac:dyDescent="0.25">
      <c r="B420">
        <v>271.15383949701601</v>
      </c>
      <c r="C420">
        <v>135.590957415784</v>
      </c>
      <c r="D420">
        <v>234.34551977244899</v>
      </c>
      <c r="E420">
        <v>133.324426243723</v>
      </c>
      <c r="F420">
        <v>288.61478181811799</v>
      </c>
      <c r="G420">
        <v>107.35534797007099</v>
      </c>
      <c r="H420">
        <v>219.204173035342</v>
      </c>
      <c r="I420">
        <v>102.658766248513</v>
      </c>
      <c r="J420">
        <v>272.587464439548</v>
      </c>
      <c r="K420">
        <v>63.506435853986297</v>
      </c>
      <c r="L420">
        <v>233.24519345733901</v>
      </c>
      <c r="M420">
        <v>61.753785534590499</v>
      </c>
      <c r="N420">
        <v>269.37048937660398</v>
      </c>
      <c r="O420">
        <v>229.61582175772901</v>
      </c>
      <c r="P420">
        <v>239.11007174571699</v>
      </c>
      <c r="Q420">
        <v>227.07248340953399</v>
      </c>
      <c r="S420" s="1">
        <f t="shared" si="133"/>
        <v>36.808319724567014</v>
      </c>
      <c r="T420" s="1">
        <f t="shared" si="134"/>
        <v>2.2665311720610077</v>
      </c>
      <c r="V420" s="1">
        <f t="shared" si="135"/>
        <v>17.460942321101982</v>
      </c>
      <c r="W420" s="1">
        <f t="shared" si="136"/>
        <v>1.433624942531992</v>
      </c>
      <c r="X420" s="1">
        <f t="shared" si="137"/>
        <v>15.141346737107</v>
      </c>
      <c r="Y420" s="1">
        <f t="shared" si="138"/>
        <v>1.1003263151099816</v>
      </c>
      <c r="Z420" s="1">
        <f t="shared" si="139"/>
        <v>72.084521561797715</v>
      </c>
      <c r="AA420" s="1">
        <f t="shared" si="140"/>
        <v>71.570640709132505</v>
      </c>
      <c r="AB420" s="1"/>
      <c r="AC420" t="b">
        <f t="shared" si="141"/>
        <v>1</v>
      </c>
      <c r="AD420" t="b">
        <f t="shared" si="142"/>
        <v>0</v>
      </c>
      <c r="AE420" t="b">
        <f t="shared" si="143"/>
        <v>0</v>
      </c>
      <c r="AF420" t="b">
        <f t="shared" si="144"/>
        <v>0</v>
      </c>
      <c r="AG420" t="b">
        <f t="shared" si="145"/>
        <v>0</v>
      </c>
      <c r="AH420" t="b">
        <f t="shared" si="146"/>
        <v>0</v>
      </c>
      <c r="AI420">
        <f t="shared" si="132"/>
        <v>0</v>
      </c>
      <c r="AJ420" t="str">
        <f>VLOOKUP(AI420,Sheet1!$A$1:$B$7,2)</f>
        <v>takeoff</v>
      </c>
    </row>
    <row r="421" spans="2:36" x14ac:dyDescent="0.25">
      <c r="B421">
        <v>273.21049345236401</v>
      </c>
      <c r="C421">
        <v>132.68230381778099</v>
      </c>
      <c r="D421">
        <v>235.043934013041</v>
      </c>
      <c r="E421">
        <v>132.757327702786</v>
      </c>
      <c r="F421">
        <v>287.03007557945699</v>
      </c>
      <c r="G421">
        <v>103.701803517896</v>
      </c>
      <c r="H421">
        <v>220.18342028673601</v>
      </c>
      <c r="I421">
        <v>102.0671478336</v>
      </c>
      <c r="J421">
        <v>274.01402863657597</v>
      </c>
      <c r="K421">
        <v>60.930559993042202</v>
      </c>
      <c r="L421">
        <v>234.92689376758699</v>
      </c>
      <c r="M421">
        <v>63.232175774604499</v>
      </c>
      <c r="N421">
        <v>269.15133483790203</v>
      </c>
      <c r="O421">
        <v>227.23795548049799</v>
      </c>
      <c r="P421">
        <v>241.26844312719001</v>
      </c>
      <c r="Q421">
        <v>226.17770930929299</v>
      </c>
      <c r="S421" s="1">
        <f t="shared" si="133"/>
        <v>38.166559439323009</v>
      </c>
      <c r="T421" s="1">
        <f t="shared" si="134"/>
        <v>-7.5023885005009561E-2</v>
      </c>
      <c r="V421" s="1">
        <f t="shared" si="135"/>
        <v>13.819582127092986</v>
      </c>
      <c r="W421" s="1">
        <f t="shared" si="136"/>
        <v>0.80353518421196668</v>
      </c>
      <c r="X421" s="1">
        <f t="shared" si="137"/>
        <v>14.860513726304987</v>
      </c>
      <c r="Y421" s="1">
        <f t="shared" si="138"/>
        <v>0.11704024545400671</v>
      </c>
      <c r="Z421" s="1">
        <f t="shared" si="139"/>
        <v>71.751743824738782</v>
      </c>
      <c r="AA421" s="1">
        <f t="shared" si="140"/>
        <v>69.525151928181501</v>
      </c>
      <c r="AB421" s="1"/>
      <c r="AC421" t="b">
        <f t="shared" si="141"/>
        <v>1</v>
      </c>
      <c r="AD421" t="b">
        <f t="shared" si="142"/>
        <v>0</v>
      </c>
      <c r="AE421" t="b">
        <f t="shared" si="143"/>
        <v>0</v>
      </c>
      <c r="AF421" t="b">
        <f t="shared" si="144"/>
        <v>0</v>
      </c>
      <c r="AG421" t="b">
        <f t="shared" si="145"/>
        <v>0</v>
      </c>
      <c r="AH421" t="b">
        <f t="shared" si="146"/>
        <v>0</v>
      </c>
      <c r="AI421">
        <f t="shared" si="132"/>
        <v>0</v>
      </c>
      <c r="AJ421" t="str">
        <f>VLOOKUP(AI421,Sheet1!$A$1:$B$7,2)</f>
        <v>takeoff</v>
      </c>
    </row>
    <row r="422" spans="2:36" x14ac:dyDescent="0.25">
      <c r="B422">
        <v>275.425406843188</v>
      </c>
      <c r="C422">
        <v>130.69113636621699</v>
      </c>
      <c r="D422">
        <v>235.67117760343299</v>
      </c>
      <c r="E422">
        <v>132.44906016182401</v>
      </c>
      <c r="F422">
        <v>286.549555340084</v>
      </c>
      <c r="G422">
        <v>100.381214875751</v>
      </c>
      <c r="H422">
        <v>220.58341847400101</v>
      </c>
      <c r="I422">
        <v>95.166655655391097</v>
      </c>
      <c r="J422">
        <v>274.50950682822298</v>
      </c>
      <c r="K422">
        <v>59.860684997687599</v>
      </c>
      <c r="L422">
        <v>233.439878249808</v>
      </c>
      <c r="M422">
        <v>58.327858019580702</v>
      </c>
      <c r="N422">
        <v>269.08492873253601</v>
      </c>
      <c r="O422">
        <v>224.86908394488901</v>
      </c>
      <c r="P422">
        <v>239.14673815782899</v>
      </c>
      <c r="Q422">
        <v>224.00371753136099</v>
      </c>
      <c r="S422" s="1">
        <f t="shared" si="133"/>
        <v>39.754229239755006</v>
      </c>
      <c r="T422" s="1">
        <f t="shared" si="134"/>
        <v>-1.7579237956070131</v>
      </c>
      <c r="V422" s="1">
        <f t="shared" si="135"/>
        <v>11.124148496895998</v>
      </c>
      <c r="W422" s="1">
        <f t="shared" si="136"/>
        <v>-0.91590001496501827</v>
      </c>
      <c r="X422" s="1">
        <f t="shared" si="137"/>
        <v>15.087759129431987</v>
      </c>
      <c r="Y422" s="1">
        <f t="shared" si="138"/>
        <v>2.2312993536249905</v>
      </c>
      <c r="Z422" s="1">
        <f t="shared" si="139"/>
        <v>70.830451368529395</v>
      </c>
      <c r="AA422" s="1">
        <f t="shared" si="140"/>
        <v>74.121202142243305</v>
      </c>
      <c r="AB422" s="1"/>
      <c r="AC422" t="b">
        <f t="shared" si="141"/>
        <v>1</v>
      </c>
      <c r="AD422" t="b">
        <f t="shared" si="142"/>
        <v>0</v>
      </c>
      <c r="AE422" t="b">
        <f t="shared" si="143"/>
        <v>0</v>
      </c>
      <c r="AF422" t="b">
        <f t="shared" si="144"/>
        <v>0</v>
      </c>
      <c r="AG422" t="b">
        <f t="shared" si="145"/>
        <v>0</v>
      </c>
      <c r="AH422" t="b">
        <f t="shared" si="146"/>
        <v>0</v>
      </c>
      <c r="AI422">
        <f t="shared" si="132"/>
        <v>0</v>
      </c>
      <c r="AJ422" t="str">
        <f>VLOOKUP(AI422,Sheet1!$A$1:$B$7,2)</f>
        <v>takeoff</v>
      </c>
    </row>
    <row r="423" spans="2:36" x14ac:dyDescent="0.25">
      <c r="B423">
        <v>274.08264286710101</v>
      </c>
      <c r="C423">
        <v>132.23937633425601</v>
      </c>
      <c r="D423">
        <v>237.81335502250801</v>
      </c>
      <c r="E423">
        <v>131.535996806041</v>
      </c>
      <c r="F423">
        <v>289.55055658662798</v>
      </c>
      <c r="G423">
        <v>105.363359834376</v>
      </c>
      <c r="H423">
        <v>225.60565291611101</v>
      </c>
      <c r="I423">
        <v>99.677255642590495</v>
      </c>
      <c r="J423">
        <v>279.53959050713303</v>
      </c>
      <c r="K423">
        <v>64.218987773387099</v>
      </c>
      <c r="L423">
        <v>234.21509560438801</v>
      </c>
      <c r="M423">
        <v>59.460304373162401</v>
      </c>
      <c r="N423">
        <v>268.68507204462497</v>
      </c>
      <c r="O423">
        <v>228.854758684025</v>
      </c>
      <c r="P423">
        <v>238.102510039463</v>
      </c>
      <c r="Q423">
        <v>224.95290260234199</v>
      </c>
      <c r="S423" s="1">
        <f t="shared" si="133"/>
        <v>36.269287844593009</v>
      </c>
      <c r="T423" s="1">
        <f t="shared" si="134"/>
        <v>0.70337952821500949</v>
      </c>
      <c r="V423" s="1">
        <f t="shared" si="135"/>
        <v>15.467913719526962</v>
      </c>
      <c r="W423" s="1">
        <f t="shared" si="136"/>
        <v>5.4569476400320127</v>
      </c>
      <c r="X423" s="1">
        <f t="shared" si="137"/>
        <v>12.207702106396994</v>
      </c>
      <c r="Y423" s="1">
        <f t="shared" si="138"/>
        <v>3.5982594181199943</v>
      </c>
      <c r="Z423" s="1">
        <f t="shared" si="139"/>
        <v>68.020388560868909</v>
      </c>
      <c r="AA423" s="1">
        <f t="shared" si="140"/>
        <v>72.075692432878597</v>
      </c>
      <c r="AB423" s="1"/>
      <c r="AC423" t="b">
        <f t="shared" si="141"/>
        <v>1</v>
      </c>
      <c r="AD423" t="b">
        <f t="shared" si="142"/>
        <v>0</v>
      </c>
      <c r="AE423" t="b">
        <f t="shared" si="143"/>
        <v>0</v>
      </c>
      <c r="AF423" t="b">
        <f t="shared" si="144"/>
        <v>0</v>
      </c>
      <c r="AG423" t="b">
        <f t="shared" si="145"/>
        <v>0</v>
      </c>
      <c r="AH423" t="b">
        <f t="shared" si="146"/>
        <v>0</v>
      </c>
      <c r="AI423">
        <f t="shared" si="132"/>
        <v>0</v>
      </c>
      <c r="AJ423" t="str">
        <f>VLOOKUP(AI423,Sheet1!$A$1:$B$7,2)</f>
        <v>takeoff</v>
      </c>
    </row>
    <row r="424" spans="2:36" x14ac:dyDescent="0.25">
      <c r="B424">
        <v>277.70794957358299</v>
      </c>
      <c r="C424">
        <v>136.28478681310199</v>
      </c>
      <c r="D424">
        <v>238.767276420412</v>
      </c>
      <c r="E424">
        <v>130.938939423188</v>
      </c>
      <c r="F424">
        <v>289.00744204649197</v>
      </c>
      <c r="G424">
        <v>106.27047710136399</v>
      </c>
      <c r="H424">
        <v>221.87502675711801</v>
      </c>
      <c r="I424">
        <v>101.519724420462</v>
      </c>
      <c r="J424">
        <v>276.30434057347202</v>
      </c>
      <c r="K424">
        <v>64.482714146942698</v>
      </c>
      <c r="L424">
        <v>234.19993613003501</v>
      </c>
      <c r="M424">
        <v>60.893983417535097</v>
      </c>
      <c r="N424">
        <v>270.26822106721397</v>
      </c>
      <c r="O424">
        <v>228.978698803052</v>
      </c>
      <c r="P424">
        <v>241.39985577190001</v>
      </c>
      <c r="Q424">
        <v>227.090396195587</v>
      </c>
      <c r="S424" s="1">
        <f t="shared" si="133"/>
        <v>38.940673153170991</v>
      </c>
      <c r="T424" s="1">
        <f t="shared" si="134"/>
        <v>5.3458473899139847</v>
      </c>
      <c r="V424" s="1">
        <f t="shared" si="135"/>
        <v>11.29949247290898</v>
      </c>
      <c r="W424" s="1">
        <f t="shared" si="136"/>
        <v>-1.4036090001109756</v>
      </c>
      <c r="X424" s="1">
        <f t="shared" si="137"/>
        <v>16.892249663293995</v>
      </c>
      <c r="Y424" s="1">
        <f t="shared" si="138"/>
        <v>4.5673402903769897</v>
      </c>
      <c r="Z424" s="1">
        <f t="shared" si="139"/>
        <v>71.80207266615929</v>
      </c>
      <c r="AA424" s="1">
        <f t="shared" si="140"/>
        <v>70.044956005652907</v>
      </c>
      <c r="AB424" s="1"/>
      <c r="AC424" t="b">
        <f t="shared" si="141"/>
        <v>1</v>
      </c>
      <c r="AD424" t="b">
        <f t="shared" si="142"/>
        <v>0</v>
      </c>
      <c r="AE424" t="b">
        <f t="shared" si="143"/>
        <v>0</v>
      </c>
      <c r="AF424" t="b">
        <f t="shared" si="144"/>
        <v>0</v>
      </c>
      <c r="AG424" t="b">
        <f t="shared" si="145"/>
        <v>0</v>
      </c>
      <c r="AH424" t="b">
        <f t="shared" si="146"/>
        <v>0</v>
      </c>
      <c r="AI424">
        <f t="shared" si="132"/>
        <v>0</v>
      </c>
      <c r="AJ424" t="str">
        <f>VLOOKUP(AI424,Sheet1!$A$1:$B$7,2)</f>
        <v>takeoff</v>
      </c>
    </row>
    <row r="425" spans="2:36" x14ac:dyDescent="0.25">
      <c r="B425">
        <v>275.37612408823298</v>
      </c>
      <c r="C425">
        <v>135.739593183263</v>
      </c>
      <c r="D425">
        <v>237.08587067952001</v>
      </c>
      <c r="E425">
        <v>134.152318458476</v>
      </c>
      <c r="F425">
        <v>288.05386077736199</v>
      </c>
      <c r="G425">
        <v>105.553412084599</v>
      </c>
      <c r="H425">
        <v>221.298560553817</v>
      </c>
      <c r="I425">
        <v>96.797790527343693</v>
      </c>
      <c r="J425">
        <v>275.89026187456801</v>
      </c>
      <c r="K425">
        <v>63.7231680807553</v>
      </c>
      <c r="L425">
        <v>233.6138274809</v>
      </c>
      <c r="M425">
        <v>62.1709030828818</v>
      </c>
      <c r="N425">
        <v>268.024606689645</v>
      </c>
      <c r="O425">
        <v>230.74870458364899</v>
      </c>
      <c r="P425">
        <v>239.87324984341001</v>
      </c>
      <c r="Q425">
        <v>226.94189640230601</v>
      </c>
      <c r="S425" s="1">
        <f t="shared" si="133"/>
        <v>38.290253408712971</v>
      </c>
      <c r="T425" s="1">
        <f t="shared" si="134"/>
        <v>1.5872747247869938</v>
      </c>
      <c r="V425" s="1">
        <f t="shared" si="135"/>
        <v>12.677736689129006</v>
      </c>
      <c r="W425" s="1">
        <f t="shared" si="136"/>
        <v>0.51413778633502716</v>
      </c>
      <c r="X425" s="1">
        <f t="shared" si="137"/>
        <v>15.787310125703016</v>
      </c>
      <c r="Y425" s="1">
        <f t="shared" si="138"/>
        <v>3.472043198620014</v>
      </c>
      <c r="Z425" s="1">
        <f t="shared" si="139"/>
        <v>72.016425102507696</v>
      </c>
      <c r="AA425" s="1">
        <f t="shared" si="140"/>
        <v>71.981415375594196</v>
      </c>
      <c r="AB425" s="1"/>
      <c r="AC425" t="b">
        <f t="shared" si="141"/>
        <v>1</v>
      </c>
      <c r="AD425" t="b">
        <f t="shared" si="142"/>
        <v>0</v>
      </c>
      <c r="AE425" t="b">
        <f t="shared" si="143"/>
        <v>0</v>
      </c>
      <c r="AF425" t="b">
        <f t="shared" si="144"/>
        <v>0</v>
      </c>
      <c r="AG425" t="b">
        <f t="shared" si="145"/>
        <v>0</v>
      </c>
      <c r="AH425" t="b">
        <f t="shared" si="146"/>
        <v>0</v>
      </c>
      <c r="AI425">
        <f t="shared" si="132"/>
        <v>0</v>
      </c>
      <c r="AJ425" t="str">
        <f>VLOOKUP(AI425,Sheet1!$A$1:$B$7,2)</f>
        <v>takeoff</v>
      </c>
    </row>
    <row r="426" spans="2:36" x14ac:dyDescent="0.25">
      <c r="B426">
        <v>273.31830740351597</v>
      </c>
      <c r="C426">
        <v>136.374819152703</v>
      </c>
      <c r="D426">
        <v>237.551644130905</v>
      </c>
      <c r="E426">
        <v>133.29686945134901</v>
      </c>
      <c r="F426">
        <v>285.51277630701998</v>
      </c>
      <c r="G426">
        <v>105.716623705486</v>
      </c>
      <c r="H426">
        <v>223.301389432066</v>
      </c>
      <c r="I426">
        <v>105.046746090653</v>
      </c>
      <c r="J426">
        <v>273.96787140229998</v>
      </c>
      <c r="K426">
        <v>65.140760070929801</v>
      </c>
      <c r="L426">
        <v>230.33252661827001</v>
      </c>
      <c r="M426">
        <v>61.2529427203769</v>
      </c>
      <c r="N426">
        <v>267.557470011296</v>
      </c>
      <c r="O426">
        <v>230.37810497001601</v>
      </c>
      <c r="P426">
        <v>239.450751089183</v>
      </c>
      <c r="Q426">
        <v>227.536033969096</v>
      </c>
      <c r="S426" s="1">
        <f t="shared" si="133"/>
        <v>35.76666327261097</v>
      </c>
      <c r="T426" s="1">
        <f t="shared" si="134"/>
        <v>3.0779497013539867</v>
      </c>
      <c r="V426" s="1">
        <f t="shared" si="135"/>
        <v>12.194468903504003</v>
      </c>
      <c r="W426" s="1">
        <f t="shared" si="136"/>
        <v>0.64956399878400362</v>
      </c>
      <c r="X426" s="1">
        <f t="shared" si="137"/>
        <v>14.250254698839001</v>
      </c>
      <c r="Y426" s="1">
        <f t="shared" si="138"/>
        <v>7.2191175126349947</v>
      </c>
      <c r="Z426" s="1">
        <f t="shared" si="139"/>
        <v>71.234059081773196</v>
      </c>
      <c r="AA426" s="1">
        <f t="shared" si="140"/>
        <v>72.043926730972117</v>
      </c>
      <c r="AB426" s="1"/>
      <c r="AC426" t="b">
        <f t="shared" si="141"/>
        <v>1</v>
      </c>
      <c r="AD426" t="b">
        <f t="shared" si="142"/>
        <v>0</v>
      </c>
      <c r="AE426" t="b">
        <f t="shared" si="143"/>
        <v>0</v>
      </c>
      <c r="AF426" t="b">
        <f t="shared" si="144"/>
        <v>0</v>
      </c>
      <c r="AG426" t="b">
        <f t="shared" si="145"/>
        <v>0</v>
      </c>
      <c r="AH426" t="b">
        <f t="shared" si="146"/>
        <v>0</v>
      </c>
      <c r="AI426">
        <f t="shared" si="132"/>
        <v>0</v>
      </c>
      <c r="AJ426" t="str">
        <f>VLOOKUP(AI426,Sheet1!$A$1:$B$7,2)</f>
        <v>takeoff</v>
      </c>
    </row>
    <row r="427" spans="2:36" x14ac:dyDescent="0.25">
      <c r="B427">
        <v>272.32087435127198</v>
      </c>
      <c r="C427">
        <v>133.688177064407</v>
      </c>
      <c r="D427">
        <v>235.06229662782201</v>
      </c>
      <c r="E427">
        <v>132.56992912695699</v>
      </c>
      <c r="F427">
        <v>287.30127464161802</v>
      </c>
      <c r="G427">
        <v>106.383652152773</v>
      </c>
      <c r="H427">
        <v>222.12397426225499</v>
      </c>
      <c r="I427">
        <v>103.28162679208501</v>
      </c>
      <c r="J427">
        <v>274.65978830346501</v>
      </c>
      <c r="K427">
        <v>67.093631671800594</v>
      </c>
      <c r="L427">
        <v>230.949460190807</v>
      </c>
      <c r="M427">
        <v>61.9565370975034</v>
      </c>
      <c r="N427">
        <v>269.42295646968699</v>
      </c>
      <c r="O427">
        <v>225.18747115991999</v>
      </c>
      <c r="P427">
        <v>239.107733511058</v>
      </c>
      <c r="Q427">
        <v>226.66646009771799</v>
      </c>
      <c r="S427" s="1">
        <f t="shared" si="133"/>
        <v>37.258577723449974</v>
      </c>
      <c r="T427" s="1">
        <f t="shared" si="134"/>
        <v>1.1182479374500076</v>
      </c>
      <c r="V427" s="1">
        <f t="shared" si="135"/>
        <v>14.98040029034604</v>
      </c>
      <c r="W427" s="1">
        <f t="shared" si="136"/>
        <v>2.3389139521930247</v>
      </c>
      <c r="X427" s="1">
        <f t="shared" si="137"/>
        <v>12.938322365567018</v>
      </c>
      <c r="Y427" s="1">
        <f t="shared" si="138"/>
        <v>4.1128364370150052</v>
      </c>
      <c r="Z427" s="1">
        <f t="shared" si="139"/>
        <v>66.594545392606406</v>
      </c>
      <c r="AA427" s="1">
        <f t="shared" si="140"/>
        <v>70.613392029453593</v>
      </c>
      <c r="AB427" s="1"/>
      <c r="AC427" t="b">
        <f t="shared" si="141"/>
        <v>1</v>
      </c>
      <c r="AD427" t="b">
        <f t="shared" si="142"/>
        <v>0</v>
      </c>
      <c r="AE427" t="b">
        <f t="shared" si="143"/>
        <v>0</v>
      </c>
      <c r="AF427" t="b">
        <f t="shared" si="144"/>
        <v>0</v>
      </c>
      <c r="AG427" t="b">
        <f t="shared" si="145"/>
        <v>0</v>
      </c>
      <c r="AH427" t="b">
        <f t="shared" si="146"/>
        <v>0</v>
      </c>
      <c r="AI427">
        <f t="shared" si="132"/>
        <v>0</v>
      </c>
      <c r="AJ427" t="str">
        <f>VLOOKUP(AI427,Sheet1!$A$1:$B$7,2)</f>
        <v>takeoff</v>
      </c>
    </row>
    <row r="428" spans="2:36" x14ac:dyDescent="0.25">
      <c r="B428">
        <v>273.05679152550402</v>
      </c>
      <c r="C428">
        <v>133.96371208336001</v>
      </c>
      <c r="D428">
        <v>230.99039135009301</v>
      </c>
      <c r="E428">
        <v>135.552655274469</v>
      </c>
      <c r="F428">
        <v>284.18942709104698</v>
      </c>
      <c r="G428">
        <v>102.477501512329</v>
      </c>
      <c r="H428">
        <v>218.71834934228499</v>
      </c>
      <c r="I428">
        <v>103.12644006838001</v>
      </c>
      <c r="J428">
        <v>275.66464971027102</v>
      </c>
      <c r="K428">
        <v>66.812477071491898</v>
      </c>
      <c r="L428">
        <v>229.65203886348399</v>
      </c>
      <c r="M428">
        <v>62.502985948235903</v>
      </c>
      <c r="N428">
        <v>267.60272027568601</v>
      </c>
      <c r="O428">
        <v>228.21970885198101</v>
      </c>
      <c r="P428">
        <v>236.600956969539</v>
      </c>
      <c r="Q428">
        <v>225.757891148895</v>
      </c>
      <c r="S428" s="1">
        <f t="shared" si="133"/>
        <v>42.066400175411019</v>
      </c>
      <c r="T428" s="1">
        <f t="shared" si="134"/>
        <v>-1.5889431911089957</v>
      </c>
      <c r="V428" s="1">
        <f t="shared" si="135"/>
        <v>11.132635565542955</v>
      </c>
      <c r="W428" s="1">
        <f t="shared" si="136"/>
        <v>2.6078581847669966</v>
      </c>
      <c r="X428" s="1">
        <f t="shared" si="137"/>
        <v>12.272042007808011</v>
      </c>
      <c r="Y428" s="1">
        <f t="shared" si="138"/>
        <v>1.3383524866090113</v>
      </c>
      <c r="Z428" s="1">
        <f t="shared" si="139"/>
        <v>67.15123501186811</v>
      </c>
      <c r="AA428" s="1">
        <f t="shared" si="140"/>
        <v>73.049669326233101</v>
      </c>
      <c r="AB428" s="1"/>
      <c r="AC428" t="b">
        <f t="shared" si="141"/>
        <v>1</v>
      </c>
      <c r="AD428" t="b">
        <f t="shared" si="142"/>
        <v>0</v>
      </c>
      <c r="AE428" t="b">
        <f t="shared" si="143"/>
        <v>0</v>
      </c>
      <c r="AF428" t="b">
        <f t="shared" si="144"/>
        <v>0</v>
      </c>
      <c r="AG428" t="b">
        <f t="shared" si="145"/>
        <v>0</v>
      </c>
      <c r="AH428" t="b">
        <f t="shared" si="146"/>
        <v>0</v>
      </c>
      <c r="AI428">
        <f t="shared" si="132"/>
        <v>0</v>
      </c>
      <c r="AJ428" t="str">
        <f>VLOOKUP(AI428,Sheet1!$A$1:$B$7,2)</f>
        <v>takeoff</v>
      </c>
    </row>
    <row r="429" spans="2:36" x14ac:dyDescent="0.25">
      <c r="B429">
        <v>268.99118191446303</v>
      </c>
      <c r="C429">
        <v>133.034509896728</v>
      </c>
      <c r="D429">
        <v>233.39412912184901</v>
      </c>
      <c r="E429">
        <v>133.46085723812399</v>
      </c>
      <c r="F429">
        <v>286.89434515544701</v>
      </c>
      <c r="G429">
        <v>106.183380062433</v>
      </c>
      <c r="H429">
        <v>217.68135504699899</v>
      </c>
      <c r="I429">
        <v>105.085614387883</v>
      </c>
      <c r="J429">
        <v>272.33318021512099</v>
      </c>
      <c r="K429">
        <v>65.470245877481602</v>
      </c>
      <c r="L429">
        <v>228.23313346971199</v>
      </c>
      <c r="M429">
        <v>61.557776549905803</v>
      </c>
      <c r="N429">
        <v>268.12099896712698</v>
      </c>
      <c r="O429">
        <v>227.86088141023899</v>
      </c>
      <c r="P429">
        <v>238.26827713663499</v>
      </c>
      <c r="Q429">
        <v>225.25659928110099</v>
      </c>
      <c r="S429" s="1">
        <f t="shared" si="133"/>
        <v>35.597052792614022</v>
      </c>
      <c r="T429" s="1">
        <f t="shared" si="134"/>
        <v>-0.42634734139599573</v>
      </c>
      <c r="V429" s="1">
        <f t="shared" si="135"/>
        <v>17.903163240983986</v>
      </c>
      <c r="W429" s="1">
        <f t="shared" si="136"/>
        <v>3.3419983006579628</v>
      </c>
      <c r="X429" s="1">
        <f t="shared" si="137"/>
        <v>15.712774074850017</v>
      </c>
      <c r="Y429" s="1">
        <f t="shared" si="138"/>
        <v>5.1609956521370179</v>
      </c>
      <c r="Z429" s="1">
        <f t="shared" si="139"/>
        <v>67.564264019246394</v>
      </c>
      <c r="AA429" s="1">
        <f t="shared" si="140"/>
        <v>71.903080688218182</v>
      </c>
      <c r="AB429" s="1"/>
      <c r="AC429" t="b">
        <f t="shared" si="141"/>
        <v>1</v>
      </c>
      <c r="AD429" t="b">
        <f t="shared" si="142"/>
        <v>0</v>
      </c>
      <c r="AE429" t="b">
        <f t="shared" si="143"/>
        <v>0</v>
      </c>
      <c r="AF429" t="b">
        <f t="shared" si="144"/>
        <v>0</v>
      </c>
      <c r="AG429" t="b">
        <f t="shared" si="145"/>
        <v>0</v>
      </c>
      <c r="AH429" t="b">
        <f t="shared" si="146"/>
        <v>0</v>
      </c>
      <c r="AI429">
        <f t="shared" si="132"/>
        <v>0</v>
      </c>
      <c r="AJ429" t="str">
        <f>VLOOKUP(AI429,Sheet1!$A$1:$B$7,2)</f>
        <v>takeoff</v>
      </c>
    </row>
    <row r="430" spans="2:36" x14ac:dyDescent="0.25">
      <c r="B430">
        <v>271.68893485649301</v>
      </c>
      <c r="C430">
        <v>133.35946210091001</v>
      </c>
      <c r="D430">
        <v>231.95780629042</v>
      </c>
      <c r="E430">
        <v>133.192611597557</v>
      </c>
      <c r="F430">
        <v>288.31901538240197</v>
      </c>
      <c r="G430">
        <v>106.75393941286499</v>
      </c>
      <c r="H430">
        <v>215.82702925984799</v>
      </c>
      <c r="I430">
        <v>102.374499847218</v>
      </c>
      <c r="J430">
        <v>276.21546740780502</v>
      </c>
      <c r="K430">
        <v>62.607816974405999</v>
      </c>
      <c r="L430">
        <v>229.514839931686</v>
      </c>
      <c r="M430">
        <v>59.058718852714499</v>
      </c>
      <c r="N430">
        <v>267.74341776096003</v>
      </c>
      <c r="O430">
        <v>224.10022437194399</v>
      </c>
      <c r="P430">
        <v>236.21979290086799</v>
      </c>
      <c r="Q430">
        <v>224.14129196715399</v>
      </c>
      <c r="S430" s="1">
        <f t="shared" si="133"/>
        <v>39.731128566073011</v>
      </c>
      <c r="T430" s="1">
        <f t="shared" si="134"/>
        <v>0.16685050335300389</v>
      </c>
      <c r="V430" s="1">
        <f t="shared" si="135"/>
        <v>16.630080525908966</v>
      </c>
      <c r="W430" s="1">
        <f t="shared" si="136"/>
        <v>4.526532551312016</v>
      </c>
      <c r="X430" s="1">
        <f t="shared" si="137"/>
        <v>16.130777030572006</v>
      </c>
      <c r="Y430" s="1">
        <f t="shared" si="138"/>
        <v>2.4429663587339974</v>
      </c>
      <c r="Z430" s="1">
        <f t="shared" si="139"/>
        <v>70.751645126504002</v>
      </c>
      <c r="AA430" s="1">
        <f t="shared" si="140"/>
        <v>74.133892744842512</v>
      </c>
      <c r="AB430" s="1"/>
      <c r="AC430" t="b">
        <f t="shared" si="141"/>
        <v>1</v>
      </c>
      <c r="AD430" t="b">
        <f t="shared" si="142"/>
        <v>0</v>
      </c>
      <c r="AE430" t="b">
        <f t="shared" si="143"/>
        <v>0</v>
      </c>
      <c r="AF430" t="b">
        <f t="shared" si="144"/>
        <v>0</v>
      </c>
      <c r="AG430" t="b">
        <f t="shared" si="145"/>
        <v>0</v>
      </c>
      <c r="AH430" t="b">
        <f t="shared" si="146"/>
        <v>0</v>
      </c>
      <c r="AI430">
        <f t="shared" si="132"/>
        <v>0</v>
      </c>
      <c r="AJ430" t="str">
        <f>VLOOKUP(AI430,Sheet1!$A$1:$B$7,2)</f>
        <v>takeoff</v>
      </c>
    </row>
    <row r="431" spans="2:36" x14ac:dyDescent="0.25">
      <c r="B431">
        <v>272.40724970379102</v>
      </c>
      <c r="C431">
        <v>144.04889903159199</v>
      </c>
      <c r="D431">
        <v>227.84067259392199</v>
      </c>
      <c r="E431">
        <v>139.7216396856</v>
      </c>
      <c r="F431">
        <v>303.85716973134498</v>
      </c>
      <c r="G431">
        <v>120.013885820642</v>
      </c>
      <c r="H431">
        <v>204.60356147368299</v>
      </c>
      <c r="I431">
        <v>112.70488843857299</v>
      </c>
      <c r="J431">
        <v>314.199164271543</v>
      </c>
      <c r="K431">
        <v>77.512783832832298</v>
      </c>
      <c r="L431">
        <v>188.69318475467099</v>
      </c>
      <c r="M431">
        <v>68.581601681215304</v>
      </c>
      <c r="N431">
        <v>267.93544968157499</v>
      </c>
      <c r="O431">
        <v>227.333314827078</v>
      </c>
      <c r="P431">
        <v>235.13312799293999</v>
      </c>
      <c r="Q431">
        <v>227.260958649391</v>
      </c>
      <c r="S431" s="1">
        <f t="shared" si="133"/>
        <v>44.56657710986903</v>
      </c>
      <c r="T431" s="1">
        <f t="shared" si="134"/>
        <v>4.3272593459919904</v>
      </c>
      <c r="V431" s="1">
        <f t="shared" si="135"/>
        <v>31.449920027553958</v>
      </c>
      <c r="W431" s="1">
        <f t="shared" si="136"/>
        <v>41.791914567751974</v>
      </c>
      <c r="X431" s="1">
        <f t="shared" si="137"/>
        <v>23.237111120239007</v>
      </c>
      <c r="Y431" s="1">
        <f t="shared" si="138"/>
        <v>39.147487839250999</v>
      </c>
      <c r="Z431" s="1">
        <f t="shared" si="139"/>
        <v>66.536115198759688</v>
      </c>
      <c r="AA431" s="1">
        <f t="shared" si="140"/>
        <v>71.140038004384692</v>
      </c>
      <c r="AB431" s="1"/>
      <c r="AC431" t="b">
        <f t="shared" si="141"/>
        <v>0</v>
      </c>
      <c r="AD431" t="b">
        <f t="shared" si="142"/>
        <v>0</v>
      </c>
      <c r="AE431" t="b">
        <f t="shared" si="143"/>
        <v>0</v>
      </c>
      <c r="AF431" t="b">
        <f t="shared" si="144"/>
        <v>0</v>
      </c>
      <c r="AG431" t="b">
        <f t="shared" si="145"/>
        <v>0</v>
      </c>
      <c r="AH431" t="b">
        <f t="shared" si="146"/>
        <v>0</v>
      </c>
      <c r="AI431">
        <f t="shared" si="132"/>
        <v>999</v>
      </c>
      <c r="AJ431" t="str">
        <f>VLOOKUP(AI431,Sheet1!$A$1:$B$7,2)</f>
        <v>not detected</v>
      </c>
    </row>
    <row r="432" spans="2:36" x14ac:dyDescent="0.25">
      <c r="B432">
        <v>271.77454702850298</v>
      </c>
      <c r="C432">
        <v>149.433068402473</v>
      </c>
      <c r="D432">
        <v>227.452272050565</v>
      </c>
      <c r="E432">
        <v>147.50436258618399</v>
      </c>
      <c r="F432">
        <v>314.63603666043298</v>
      </c>
      <c r="G432">
        <v>159.815129608734</v>
      </c>
      <c r="H432">
        <v>184.05723535619001</v>
      </c>
      <c r="I432">
        <v>161.440134512193</v>
      </c>
      <c r="J432">
        <v>350.741028506985</v>
      </c>
      <c r="K432">
        <v>148.456324119648</v>
      </c>
      <c r="L432">
        <v>136.36444140007899</v>
      </c>
      <c r="M432">
        <v>152.66178397245099</v>
      </c>
      <c r="N432">
        <v>265.58783267534898</v>
      </c>
      <c r="O432">
        <v>227.48871930305799</v>
      </c>
      <c r="P432">
        <v>234.84242256971999</v>
      </c>
      <c r="Q432">
        <v>228.46270248703399</v>
      </c>
      <c r="S432" s="1">
        <f t="shared" si="133"/>
        <v>44.32227497793798</v>
      </c>
      <c r="T432" s="1">
        <f t="shared" si="134"/>
        <v>1.9287058162890105</v>
      </c>
      <c r="V432" s="1">
        <f t="shared" si="135"/>
        <v>42.861489631929999</v>
      </c>
      <c r="W432" s="1">
        <f t="shared" si="136"/>
        <v>78.966481478482024</v>
      </c>
      <c r="X432" s="1">
        <f t="shared" si="137"/>
        <v>43.395036694374994</v>
      </c>
      <c r="Y432" s="1">
        <f t="shared" si="138"/>
        <v>91.087830650486012</v>
      </c>
      <c r="Z432" s="1">
        <f t="shared" si="139"/>
        <v>0.97674428282499548</v>
      </c>
      <c r="AA432" s="1">
        <f t="shared" si="140"/>
        <v>-5.1574213862670035</v>
      </c>
      <c r="AB432" s="1"/>
      <c r="AC432" t="b">
        <f t="shared" si="141"/>
        <v>0</v>
      </c>
      <c r="AD432" t="b">
        <f t="shared" si="142"/>
        <v>1</v>
      </c>
      <c r="AE432" t="b">
        <f t="shared" si="143"/>
        <v>0</v>
      </c>
      <c r="AF432" t="b">
        <f t="shared" si="144"/>
        <v>0</v>
      </c>
      <c r="AG432" t="b">
        <f t="shared" si="145"/>
        <v>0</v>
      </c>
      <c r="AH432" t="b">
        <f t="shared" si="146"/>
        <v>0</v>
      </c>
      <c r="AI432">
        <f t="shared" si="132"/>
        <v>1</v>
      </c>
      <c r="AJ432" t="str">
        <f>VLOOKUP(AI432,Sheet1!$A$1:$B$7,2)</f>
        <v>move</v>
      </c>
    </row>
    <row r="433" spans="2:36" x14ac:dyDescent="0.25">
      <c r="B433">
        <v>271.92412896178899</v>
      </c>
      <c r="C433">
        <v>151.28706643747699</v>
      </c>
      <c r="D433">
        <v>224.801418792579</v>
      </c>
      <c r="E433">
        <v>149.464494652778</v>
      </c>
      <c r="F433">
        <v>291.65630708185199</v>
      </c>
      <c r="G433">
        <v>193.29580972361001</v>
      </c>
      <c r="H433">
        <v>206.591037310318</v>
      </c>
      <c r="I433">
        <v>185.07149984670201</v>
      </c>
      <c r="J433">
        <v>315.44450178342203</v>
      </c>
      <c r="K433">
        <v>222.84351018216</v>
      </c>
      <c r="L433">
        <v>182.436748100871</v>
      </c>
      <c r="M433">
        <v>222.50725421542501</v>
      </c>
      <c r="N433">
        <v>262.93660240715701</v>
      </c>
      <c r="O433">
        <v>229.68930589220199</v>
      </c>
      <c r="P433">
        <v>232.08893617747501</v>
      </c>
      <c r="Q433">
        <v>227.93204454740501</v>
      </c>
      <c r="S433" s="1">
        <f t="shared" si="133"/>
        <v>47.122710169209995</v>
      </c>
      <c r="T433" s="1">
        <f t="shared" si="134"/>
        <v>1.8225717846989937</v>
      </c>
      <c r="V433" s="1">
        <f t="shared" si="135"/>
        <v>19.732178120062997</v>
      </c>
      <c r="W433" s="1">
        <f t="shared" si="136"/>
        <v>43.520372821633032</v>
      </c>
      <c r="X433" s="1">
        <f t="shared" si="137"/>
        <v>18.210381482260999</v>
      </c>
      <c r="Y433" s="1">
        <f t="shared" si="138"/>
        <v>42.364670691708</v>
      </c>
      <c r="Z433" s="1">
        <f t="shared" si="139"/>
        <v>-71.556443744683008</v>
      </c>
      <c r="AA433" s="1">
        <f t="shared" si="140"/>
        <v>-73.042759562647007</v>
      </c>
      <c r="AB433" s="1"/>
      <c r="AC433" t="b">
        <f t="shared" si="141"/>
        <v>0</v>
      </c>
      <c r="AD433" t="b">
        <f t="shared" si="142"/>
        <v>0</v>
      </c>
      <c r="AE433" t="b">
        <f t="shared" si="143"/>
        <v>0</v>
      </c>
      <c r="AF433" t="b">
        <f t="shared" si="144"/>
        <v>0</v>
      </c>
      <c r="AG433" t="b">
        <f t="shared" si="145"/>
        <v>0</v>
      </c>
      <c r="AH433" t="b">
        <f t="shared" si="146"/>
        <v>0</v>
      </c>
      <c r="AI433">
        <f t="shared" si="132"/>
        <v>999</v>
      </c>
      <c r="AJ433" t="str">
        <f>VLOOKUP(AI433,Sheet1!$A$1:$B$7,2)</f>
        <v>not detected</v>
      </c>
    </row>
    <row r="434" spans="2:36" x14ac:dyDescent="0.25">
      <c r="B434">
        <v>269.79986061228698</v>
      </c>
      <c r="C434">
        <v>151.14062270956799</v>
      </c>
      <c r="D434">
        <v>219.71857200489899</v>
      </c>
      <c r="E434">
        <v>149.67331303602501</v>
      </c>
      <c r="F434">
        <v>278.295376794221</v>
      </c>
      <c r="G434">
        <v>198.46225343345299</v>
      </c>
      <c r="H434">
        <v>214.97785040929199</v>
      </c>
      <c r="I434">
        <v>192.51210113912501</v>
      </c>
      <c r="J434">
        <v>287.80030068251301</v>
      </c>
      <c r="K434">
        <v>235.54907962081199</v>
      </c>
      <c r="L434">
        <v>209.06042053801099</v>
      </c>
      <c r="M434">
        <v>231.55828576763301</v>
      </c>
      <c r="N434">
        <v>264.14842024045299</v>
      </c>
      <c r="O434">
        <v>227.893996450412</v>
      </c>
      <c r="P434">
        <v>229.00713446015899</v>
      </c>
      <c r="Q434">
        <v>226.23390826816001</v>
      </c>
      <c r="S434" s="1">
        <f t="shared" si="133"/>
        <v>50.081288607387989</v>
      </c>
      <c r="T434" s="1">
        <f t="shared" si="134"/>
        <v>1.4673096735429851</v>
      </c>
      <c r="V434" s="1">
        <f t="shared" si="135"/>
        <v>8.4955161819340219</v>
      </c>
      <c r="W434" s="1">
        <f t="shared" si="136"/>
        <v>18.000440070226034</v>
      </c>
      <c r="X434" s="1">
        <f t="shared" si="137"/>
        <v>4.740721595606999</v>
      </c>
      <c r="Y434" s="1">
        <f t="shared" si="138"/>
        <v>10.658151466888</v>
      </c>
      <c r="Z434" s="1">
        <f t="shared" si="139"/>
        <v>-84.408456911244002</v>
      </c>
      <c r="AA434" s="1">
        <f t="shared" si="140"/>
        <v>-81.884972731608002</v>
      </c>
      <c r="AB434" s="1"/>
      <c r="AC434" t="b">
        <f t="shared" si="141"/>
        <v>0</v>
      </c>
      <c r="AD434" t="b">
        <f t="shared" si="142"/>
        <v>0</v>
      </c>
      <c r="AE434" t="b">
        <f t="shared" si="143"/>
        <v>0</v>
      </c>
      <c r="AF434" t="b">
        <f t="shared" si="144"/>
        <v>0</v>
      </c>
      <c r="AG434" t="b">
        <f t="shared" si="145"/>
        <v>0</v>
      </c>
      <c r="AH434" t="b">
        <f t="shared" si="146"/>
        <v>1</v>
      </c>
      <c r="AI434">
        <f t="shared" si="132"/>
        <v>5</v>
      </c>
      <c r="AJ434" t="str">
        <f>VLOOKUP(AI434,Sheet1!$A$1:$B$7,2)</f>
        <v>land</v>
      </c>
    </row>
    <row r="435" spans="2:36" x14ac:dyDescent="0.25">
      <c r="B435">
        <v>269.52944980036699</v>
      </c>
      <c r="C435">
        <v>154.462142847557</v>
      </c>
      <c r="D435">
        <v>221.64144121263399</v>
      </c>
      <c r="E435">
        <v>151.246553384728</v>
      </c>
      <c r="F435">
        <v>277.90612846000801</v>
      </c>
      <c r="G435">
        <v>197.358250849846</v>
      </c>
      <c r="H435">
        <v>214.212708194485</v>
      </c>
      <c r="I435">
        <v>196.71302134088401</v>
      </c>
      <c r="J435">
        <v>279.475533483905</v>
      </c>
      <c r="K435">
        <v>240.975702459161</v>
      </c>
      <c r="L435">
        <v>211.02270768151999</v>
      </c>
      <c r="M435">
        <v>232.56726561338601</v>
      </c>
      <c r="N435">
        <v>263.13849764035899</v>
      </c>
      <c r="O435">
        <v>231.30880505035501</v>
      </c>
      <c r="P435">
        <v>231.75890881868301</v>
      </c>
      <c r="Q435">
        <v>231.789628204281</v>
      </c>
      <c r="S435" s="1">
        <f t="shared" si="133"/>
        <v>47.888008587732998</v>
      </c>
      <c r="T435" s="1">
        <f t="shared" si="134"/>
        <v>3.2155894628290014</v>
      </c>
      <c r="V435" s="1">
        <f t="shared" si="135"/>
        <v>8.3766786596410157</v>
      </c>
      <c r="W435" s="1">
        <f t="shared" si="136"/>
        <v>9.9460836835380064</v>
      </c>
      <c r="X435" s="1">
        <f t="shared" si="137"/>
        <v>7.4287330181489892</v>
      </c>
      <c r="Y435" s="1">
        <f t="shared" si="138"/>
        <v>10.618733531114003</v>
      </c>
      <c r="Z435" s="1">
        <f t="shared" si="139"/>
        <v>-86.513559611603995</v>
      </c>
      <c r="AA435" s="1">
        <f t="shared" si="140"/>
        <v>-81.32071222865801</v>
      </c>
      <c r="AB435" s="1"/>
      <c r="AC435" t="b">
        <f t="shared" si="141"/>
        <v>0</v>
      </c>
      <c r="AD435" t="b">
        <f t="shared" si="142"/>
        <v>0</v>
      </c>
      <c r="AE435" t="b">
        <f t="shared" si="143"/>
        <v>0</v>
      </c>
      <c r="AF435" t="b">
        <f t="shared" si="144"/>
        <v>0</v>
      </c>
      <c r="AG435" t="b">
        <f t="shared" si="145"/>
        <v>0</v>
      </c>
      <c r="AH435" t="b">
        <f t="shared" si="146"/>
        <v>1</v>
      </c>
      <c r="AI435">
        <f t="shared" si="132"/>
        <v>5</v>
      </c>
      <c r="AJ435" t="str">
        <f>VLOOKUP(AI435,Sheet1!$A$1:$B$7,2)</f>
        <v>land</v>
      </c>
    </row>
    <row r="436" spans="2:36" x14ac:dyDescent="0.25">
      <c r="B436">
        <v>272.14985393988201</v>
      </c>
      <c r="C436">
        <v>153.91513987777</v>
      </c>
      <c r="D436">
        <v>223.561888298528</v>
      </c>
      <c r="E436">
        <v>151.56024828017601</v>
      </c>
      <c r="F436">
        <v>281.12557120421098</v>
      </c>
      <c r="G436">
        <v>200.37770503167101</v>
      </c>
      <c r="H436">
        <v>215.58875205957401</v>
      </c>
      <c r="I436">
        <v>196.37202260862099</v>
      </c>
      <c r="J436">
        <v>285.84881967842801</v>
      </c>
      <c r="K436">
        <v>239.581563356814</v>
      </c>
      <c r="L436">
        <v>214.95156961594699</v>
      </c>
      <c r="M436">
        <v>234.773022125437</v>
      </c>
      <c r="N436">
        <v>264.90137036942701</v>
      </c>
      <c r="O436">
        <v>233.522958453059</v>
      </c>
      <c r="P436">
        <v>234.08114802404199</v>
      </c>
      <c r="Q436">
        <v>231.28392806264799</v>
      </c>
      <c r="S436" s="1">
        <f t="shared" si="133"/>
        <v>48.587965641354003</v>
      </c>
      <c r="T436" s="1">
        <f t="shared" si="134"/>
        <v>2.3548915975939906</v>
      </c>
      <c r="V436" s="1">
        <f t="shared" si="135"/>
        <v>8.9757172643289778</v>
      </c>
      <c r="W436" s="1">
        <f t="shared" si="136"/>
        <v>13.698965738546008</v>
      </c>
      <c r="X436" s="1">
        <f t="shared" si="137"/>
        <v>7.9731362389539981</v>
      </c>
      <c r="Y436" s="1">
        <f t="shared" si="138"/>
        <v>8.6103186825810099</v>
      </c>
      <c r="Z436" s="1">
        <f t="shared" si="139"/>
        <v>-85.666423479043999</v>
      </c>
      <c r="AA436" s="1">
        <f t="shared" si="140"/>
        <v>-83.212773845260983</v>
      </c>
      <c r="AB436" s="1"/>
      <c r="AC436" t="b">
        <f t="shared" si="141"/>
        <v>0</v>
      </c>
      <c r="AD436" t="b">
        <f t="shared" si="142"/>
        <v>0</v>
      </c>
      <c r="AE436" t="b">
        <f t="shared" si="143"/>
        <v>0</v>
      </c>
      <c r="AF436" t="b">
        <f t="shared" si="144"/>
        <v>0</v>
      </c>
      <c r="AG436" t="b">
        <f t="shared" si="145"/>
        <v>0</v>
      </c>
      <c r="AH436" t="b">
        <f t="shared" si="146"/>
        <v>1</v>
      </c>
      <c r="AI436">
        <f t="shared" si="132"/>
        <v>5</v>
      </c>
      <c r="AJ436" t="str">
        <f>VLOOKUP(AI436,Sheet1!$A$1:$B$7,2)</f>
        <v>land</v>
      </c>
    </row>
    <row r="437" spans="2:36" x14ac:dyDescent="0.25">
      <c r="B437">
        <v>274.652703211394</v>
      </c>
      <c r="C437">
        <v>153.987152067349</v>
      </c>
      <c r="D437">
        <v>222.80833456753501</v>
      </c>
      <c r="E437">
        <v>152.38309299719</v>
      </c>
      <c r="F437">
        <v>280.12149298548798</v>
      </c>
      <c r="G437">
        <v>200.61442691730301</v>
      </c>
      <c r="H437">
        <v>215.85488076835199</v>
      </c>
      <c r="I437">
        <v>195.06995895196201</v>
      </c>
      <c r="J437">
        <v>285.574353355178</v>
      </c>
      <c r="K437">
        <v>239.695955885389</v>
      </c>
      <c r="L437">
        <v>216.03115810978801</v>
      </c>
      <c r="M437">
        <v>233.837771264493</v>
      </c>
      <c r="N437">
        <v>265.47841775662101</v>
      </c>
      <c r="O437">
        <v>234.09439304666299</v>
      </c>
      <c r="P437">
        <v>233.17328189409901</v>
      </c>
      <c r="Q437">
        <v>231.69966941656</v>
      </c>
      <c r="S437" s="1">
        <f t="shared" si="133"/>
        <v>51.844368643858985</v>
      </c>
      <c r="T437" s="1">
        <f t="shared" si="134"/>
        <v>1.6040590701589963</v>
      </c>
      <c r="V437" s="1">
        <f t="shared" si="135"/>
        <v>5.4687897740939775</v>
      </c>
      <c r="W437" s="1">
        <f t="shared" si="136"/>
        <v>10.921650143784007</v>
      </c>
      <c r="X437" s="1">
        <f t="shared" si="137"/>
        <v>6.9534537991830234</v>
      </c>
      <c r="Y437" s="1">
        <f t="shared" si="138"/>
        <v>6.7771764577470037</v>
      </c>
      <c r="Z437" s="1">
        <f t="shared" si="139"/>
        <v>-85.708803818039996</v>
      </c>
      <c r="AA437" s="1">
        <f t="shared" si="140"/>
        <v>-81.454678267302995</v>
      </c>
      <c r="AB437" s="1"/>
      <c r="AC437" t="b">
        <f t="shared" si="141"/>
        <v>0</v>
      </c>
      <c r="AD437" t="b">
        <f t="shared" si="142"/>
        <v>0</v>
      </c>
      <c r="AE437" t="b">
        <f t="shared" si="143"/>
        <v>0</v>
      </c>
      <c r="AF437" t="b">
        <f t="shared" si="144"/>
        <v>0</v>
      </c>
      <c r="AG437" t="b">
        <f t="shared" si="145"/>
        <v>0</v>
      </c>
      <c r="AH437" t="b">
        <f t="shared" si="146"/>
        <v>1</v>
      </c>
      <c r="AI437">
        <f t="shared" si="132"/>
        <v>5</v>
      </c>
      <c r="AJ437" t="str">
        <f>VLOOKUP(AI437,Sheet1!$A$1:$B$7,2)</f>
        <v>land</v>
      </c>
    </row>
    <row r="438" spans="2:36" x14ac:dyDescent="0.25">
      <c r="B438">
        <v>272.99917549506898</v>
      </c>
      <c r="C438">
        <v>151.39586128089601</v>
      </c>
      <c r="D438">
        <v>221.76174266266699</v>
      </c>
      <c r="E438">
        <v>150.382047334634</v>
      </c>
      <c r="F438">
        <v>280.80362449513399</v>
      </c>
      <c r="G438">
        <v>198.62077031528699</v>
      </c>
      <c r="H438">
        <v>216.52651083224501</v>
      </c>
      <c r="I438">
        <v>195.47881039706101</v>
      </c>
      <c r="J438">
        <v>282.91687011718699</v>
      </c>
      <c r="K438">
        <v>238.385598664555</v>
      </c>
      <c r="L438">
        <v>216.767763255331</v>
      </c>
      <c r="M438">
        <v>231.483938850257</v>
      </c>
      <c r="N438">
        <v>266.025669766828</v>
      </c>
      <c r="O438">
        <v>230.497097152484</v>
      </c>
      <c r="P438">
        <v>234.206588287112</v>
      </c>
      <c r="Q438">
        <v>228.612342818342</v>
      </c>
      <c r="S438" s="1">
        <f t="shared" si="133"/>
        <v>51.237432832401993</v>
      </c>
      <c r="T438" s="1">
        <f t="shared" si="134"/>
        <v>1.0138139462620188</v>
      </c>
      <c r="V438" s="1">
        <f t="shared" si="135"/>
        <v>7.8044490000650057</v>
      </c>
      <c r="W438" s="1">
        <f t="shared" si="136"/>
        <v>9.917694622118006</v>
      </c>
      <c r="X438" s="1">
        <f t="shared" si="137"/>
        <v>5.2352318304219807</v>
      </c>
      <c r="Y438" s="1">
        <f t="shared" si="138"/>
        <v>4.9939794073359849</v>
      </c>
      <c r="Z438" s="1">
        <f t="shared" si="139"/>
        <v>-86.989737383658991</v>
      </c>
      <c r="AA438" s="1">
        <f t="shared" si="140"/>
        <v>-81.101891515623009</v>
      </c>
      <c r="AB438" s="1"/>
      <c r="AC438" t="b">
        <f t="shared" si="141"/>
        <v>0</v>
      </c>
      <c r="AD438" t="b">
        <f t="shared" si="142"/>
        <v>0</v>
      </c>
      <c r="AE438" t="b">
        <f t="shared" si="143"/>
        <v>0</v>
      </c>
      <c r="AF438" t="b">
        <f t="shared" si="144"/>
        <v>0</v>
      </c>
      <c r="AG438" t="b">
        <f t="shared" si="145"/>
        <v>0</v>
      </c>
      <c r="AH438" t="b">
        <f t="shared" si="146"/>
        <v>1</v>
      </c>
      <c r="AI438">
        <f t="shared" si="132"/>
        <v>5</v>
      </c>
      <c r="AJ438" t="str">
        <f>VLOOKUP(AI438,Sheet1!$A$1:$B$7,2)</f>
        <v>land</v>
      </c>
    </row>
    <row r="439" spans="2:36" x14ac:dyDescent="0.25">
      <c r="B439">
        <v>273.51782149424798</v>
      </c>
      <c r="C439">
        <v>150.975486158568</v>
      </c>
      <c r="D439">
        <v>219.48536756855901</v>
      </c>
      <c r="E439">
        <v>150.27901518420401</v>
      </c>
      <c r="F439">
        <v>279.94722676691401</v>
      </c>
      <c r="G439">
        <v>198.55855800636701</v>
      </c>
      <c r="H439">
        <v>216.19399518198301</v>
      </c>
      <c r="I439">
        <v>192.684091080066</v>
      </c>
      <c r="J439">
        <v>283.175683285199</v>
      </c>
      <c r="K439">
        <v>239.744056879087</v>
      </c>
      <c r="L439">
        <v>216.176994046517</v>
      </c>
      <c r="M439">
        <v>229.183187061334</v>
      </c>
      <c r="N439">
        <v>264.01227134475499</v>
      </c>
      <c r="O439">
        <v>230.03924323438801</v>
      </c>
      <c r="P439">
        <v>233.7265747456</v>
      </c>
      <c r="Q439">
        <v>229.77450848633799</v>
      </c>
      <c r="S439" s="1">
        <f t="shared" si="133"/>
        <v>54.032453925688969</v>
      </c>
      <c r="T439" s="1">
        <f t="shared" si="134"/>
        <v>0.69647097436399008</v>
      </c>
      <c r="V439" s="1">
        <f t="shared" si="135"/>
        <v>6.4294052726660311</v>
      </c>
      <c r="W439" s="1">
        <f t="shared" si="136"/>
        <v>9.6578617909510172</v>
      </c>
      <c r="X439" s="1">
        <f t="shared" si="137"/>
        <v>3.2913723865760005</v>
      </c>
      <c r="Y439" s="1">
        <f t="shared" si="138"/>
        <v>3.3083735220420181</v>
      </c>
      <c r="Z439" s="1">
        <f t="shared" si="139"/>
        <v>-88.768570720518994</v>
      </c>
      <c r="AA439" s="1">
        <f t="shared" si="140"/>
        <v>-78.904171877129983</v>
      </c>
      <c r="AB439" s="1"/>
      <c r="AC439" t="b">
        <f t="shared" si="141"/>
        <v>0</v>
      </c>
      <c r="AD439" t="b">
        <f t="shared" si="142"/>
        <v>0</v>
      </c>
      <c r="AE439" t="b">
        <f t="shared" si="143"/>
        <v>0</v>
      </c>
      <c r="AF439" t="b">
        <f t="shared" si="144"/>
        <v>0</v>
      </c>
      <c r="AG439" t="b">
        <f t="shared" si="145"/>
        <v>0</v>
      </c>
      <c r="AH439" t="b">
        <f t="shared" si="146"/>
        <v>1</v>
      </c>
      <c r="AI439">
        <f t="shared" si="132"/>
        <v>5</v>
      </c>
      <c r="AJ439" t="str">
        <f>VLOOKUP(AI439,Sheet1!$A$1:$B$7,2)</f>
        <v>land</v>
      </c>
    </row>
    <row r="440" spans="2:36" x14ac:dyDescent="0.25">
      <c r="B440">
        <v>271.65277996334402</v>
      </c>
      <c r="C440">
        <v>153.96633494983999</v>
      </c>
      <c r="D440">
        <v>220.27538329692399</v>
      </c>
      <c r="E440">
        <v>149.66599655957799</v>
      </c>
      <c r="F440">
        <v>279.47089678868298</v>
      </c>
      <c r="G440">
        <v>199.62085038360499</v>
      </c>
      <c r="H440">
        <v>215.43341758691801</v>
      </c>
      <c r="I440">
        <v>194.15157616516399</v>
      </c>
      <c r="J440">
        <v>282.26167362448098</v>
      </c>
      <c r="K440">
        <v>242.004351625986</v>
      </c>
      <c r="L440">
        <v>215.12450641553701</v>
      </c>
      <c r="M440">
        <v>230.408431329384</v>
      </c>
      <c r="N440">
        <v>264.94975929199899</v>
      </c>
      <c r="O440">
        <v>229.28816748975899</v>
      </c>
      <c r="P440">
        <v>232.220677621368</v>
      </c>
      <c r="Q440">
        <v>228.89109863539301</v>
      </c>
      <c r="S440" s="1">
        <f t="shared" si="133"/>
        <v>51.377396666420026</v>
      </c>
      <c r="T440" s="1">
        <f t="shared" si="134"/>
        <v>4.3003383902619987</v>
      </c>
      <c r="V440" s="1">
        <f t="shared" si="135"/>
        <v>7.8181168253389615</v>
      </c>
      <c r="W440" s="1">
        <f t="shared" si="136"/>
        <v>10.60889366113696</v>
      </c>
      <c r="X440" s="1">
        <f t="shared" si="137"/>
        <v>4.8419657100059794</v>
      </c>
      <c r="Y440" s="1">
        <f t="shared" si="138"/>
        <v>5.1508768813869779</v>
      </c>
      <c r="Z440" s="1">
        <f t="shared" si="139"/>
        <v>-88.038016676146015</v>
      </c>
      <c r="AA440" s="1">
        <f t="shared" si="140"/>
        <v>-80.74243476980601</v>
      </c>
      <c r="AB440" s="1"/>
      <c r="AC440" t="b">
        <f t="shared" si="141"/>
        <v>0</v>
      </c>
      <c r="AD440" t="b">
        <f t="shared" si="142"/>
        <v>0</v>
      </c>
      <c r="AE440" t="b">
        <f t="shared" si="143"/>
        <v>0</v>
      </c>
      <c r="AF440" t="b">
        <f t="shared" si="144"/>
        <v>0</v>
      </c>
      <c r="AG440" t="b">
        <f t="shared" si="145"/>
        <v>0</v>
      </c>
      <c r="AH440" t="b">
        <f t="shared" si="146"/>
        <v>1</v>
      </c>
      <c r="AI440">
        <f t="shared" si="132"/>
        <v>5</v>
      </c>
      <c r="AJ440" t="str">
        <f>VLOOKUP(AI440,Sheet1!$A$1:$B$7,2)</f>
        <v>land</v>
      </c>
    </row>
    <row r="441" spans="2:36" x14ac:dyDescent="0.25">
      <c r="B441">
        <v>271.53203931088302</v>
      </c>
      <c r="C441">
        <v>151.31162744243801</v>
      </c>
      <c r="D441">
        <v>220.574667691054</v>
      </c>
      <c r="E441">
        <v>151.54212306468199</v>
      </c>
      <c r="F441">
        <v>279.67654693748102</v>
      </c>
      <c r="G441">
        <v>197.94530953211699</v>
      </c>
      <c r="H441">
        <v>215.615736492813</v>
      </c>
      <c r="I441">
        <v>195.27263546594801</v>
      </c>
      <c r="J441">
        <v>283.26326535964603</v>
      </c>
      <c r="K441">
        <v>239.37614166711299</v>
      </c>
      <c r="L441">
        <v>215.77493628431</v>
      </c>
      <c r="M441">
        <v>232.65059166680399</v>
      </c>
      <c r="N441">
        <v>263.55063006022903</v>
      </c>
      <c r="O441">
        <v>230.16242327700201</v>
      </c>
      <c r="P441">
        <v>232.24424654461899</v>
      </c>
      <c r="Q441">
        <v>230.327904602437</v>
      </c>
      <c r="S441" s="1">
        <f t="shared" si="133"/>
        <v>50.957371619829019</v>
      </c>
      <c r="T441" s="1">
        <f t="shared" si="134"/>
        <v>-0.23049562224397846</v>
      </c>
      <c r="V441" s="1">
        <f t="shared" si="135"/>
        <v>8.1445076265979992</v>
      </c>
      <c r="W441" s="1">
        <f t="shared" si="136"/>
        <v>11.731226048763006</v>
      </c>
      <c r="X441" s="1">
        <f t="shared" si="137"/>
        <v>4.9589311982410038</v>
      </c>
      <c r="Y441" s="1">
        <f t="shared" si="138"/>
        <v>4.7997314067440016</v>
      </c>
      <c r="Z441" s="1">
        <f t="shared" si="139"/>
        <v>-88.06451422467498</v>
      </c>
      <c r="AA441" s="1">
        <f t="shared" si="140"/>
        <v>-81.108468602122002</v>
      </c>
      <c r="AB441" s="1"/>
      <c r="AC441" t="b">
        <f t="shared" si="141"/>
        <v>0</v>
      </c>
      <c r="AD441" t="b">
        <f t="shared" si="142"/>
        <v>0</v>
      </c>
      <c r="AE441" t="b">
        <f t="shared" si="143"/>
        <v>0</v>
      </c>
      <c r="AF441" t="b">
        <f t="shared" si="144"/>
        <v>0</v>
      </c>
      <c r="AG441" t="b">
        <f t="shared" si="145"/>
        <v>0</v>
      </c>
      <c r="AH441" t="b">
        <f t="shared" si="146"/>
        <v>1</v>
      </c>
      <c r="AI441">
        <f t="shared" si="132"/>
        <v>5</v>
      </c>
      <c r="AJ441" t="str">
        <f>VLOOKUP(AI441,Sheet1!$A$1:$B$7,2)</f>
        <v>land</v>
      </c>
    </row>
    <row r="442" spans="2:36" x14ac:dyDescent="0.25">
      <c r="B442">
        <v>271.67395376292802</v>
      </c>
      <c r="C442">
        <v>152.34638335084799</v>
      </c>
      <c r="D442">
        <v>221.46065903312501</v>
      </c>
      <c r="E442">
        <v>151.14195486959801</v>
      </c>
      <c r="F442">
        <v>280.227846745254</v>
      </c>
      <c r="G442">
        <v>199.17866712896799</v>
      </c>
      <c r="H442">
        <v>214.85356938029099</v>
      </c>
      <c r="I442">
        <v>197.712369761557</v>
      </c>
      <c r="J442">
        <v>284.043460502443</v>
      </c>
      <c r="K442">
        <v>239.09950240217799</v>
      </c>
      <c r="L442">
        <v>215.95907829007399</v>
      </c>
      <c r="M442">
        <v>233.96025437885299</v>
      </c>
      <c r="N442">
        <v>265.63960745812898</v>
      </c>
      <c r="O442">
        <v>230.76823696273499</v>
      </c>
      <c r="P442">
        <v>232.65472990641601</v>
      </c>
      <c r="Q442">
        <v>232.03344784629701</v>
      </c>
      <c r="S442" s="1">
        <f t="shared" si="133"/>
        <v>50.21329472980301</v>
      </c>
      <c r="T442" s="1">
        <f t="shared" si="134"/>
        <v>1.2044284812499768</v>
      </c>
      <c r="V442" s="1">
        <f t="shared" si="135"/>
        <v>8.5538929823259764</v>
      </c>
      <c r="W442" s="1">
        <f t="shared" si="136"/>
        <v>12.369506739514975</v>
      </c>
      <c r="X442" s="1">
        <f t="shared" si="137"/>
        <v>6.6070896528340199</v>
      </c>
      <c r="Y442" s="1">
        <f t="shared" si="138"/>
        <v>5.5015807430510222</v>
      </c>
      <c r="Z442" s="1">
        <f t="shared" si="139"/>
        <v>-86.753119051330003</v>
      </c>
      <c r="AA442" s="1">
        <f t="shared" si="140"/>
        <v>-82.818299509254985</v>
      </c>
      <c r="AB442" s="1"/>
      <c r="AC442" t="b">
        <f t="shared" si="141"/>
        <v>0</v>
      </c>
      <c r="AD442" t="b">
        <f t="shared" si="142"/>
        <v>0</v>
      </c>
      <c r="AE442" t="b">
        <f t="shared" si="143"/>
        <v>0</v>
      </c>
      <c r="AF442" t="b">
        <f t="shared" si="144"/>
        <v>0</v>
      </c>
      <c r="AG442" t="b">
        <f t="shared" si="145"/>
        <v>0</v>
      </c>
      <c r="AH442" t="b">
        <f t="shared" si="146"/>
        <v>1</v>
      </c>
      <c r="AI442">
        <f t="shared" si="132"/>
        <v>5</v>
      </c>
      <c r="AJ442" t="str">
        <f>VLOOKUP(AI442,Sheet1!$A$1:$B$7,2)</f>
        <v>land</v>
      </c>
    </row>
    <row r="443" spans="2:36" x14ac:dyDescent="0.25">
      <c r="B443">
        <v>271.129883198188</v>
      </c>
      <c r="C443">
        <v>151.626230364874</v>
      </c>
      <c r="D443">
        <v>217.41855422467401</v>
      </c>
      <c r="E443">
        <v>152.54031304325099</v>
      </c>
      <c r="F443">
        <v>278.32746219484301</v>
      </c>
      <c r="G443">
        <v>199.10013114171099</v>
      </c>
      <c r="H443">
        <v>215.095521465861</v>
      </c>
      <c r="I443">
        <v>195.920906550788</v>
      </c>
      <c r="J443">
        <v>280.94834989092698</v>
      </c>
      <c r="K443">
        <v>237.80664907701399</v>
      </c>
      <c r="L443">
        <v>214.44842153250801</v>
      </c>
      <c r="M443">
        <v>233.185315283357</v>
      </c>
      <c r="N443">
        <v>263.47154662507398</v>
      </c>
      <c r="O443">
        <v>230.27839596125301</v>
      </c>
      <c r="P443">
        <v>231.23316808522699</v>
      </c>
      <c r="Q443">
        <v>230.660576850616</v>
      </c>
      <c r="S443" s="1">
        <f t="shared" si="133"/>
        <v>53.711328973513986</v>
      </c>
      <c r="T443" s="1">
        <f t="shared" si="134"/>
        <v>-0.91408267837698531</v>
      </c>
      <c r="V443" s="1">
        <f t="shared" si="135"/>
        <v>7.197578996655011</v>
      </c>
      <c r="W443" s="1">
        <f t="shared" si="136"/>
        <v>9.8184666927389799</v>
      </c>
      <c r="X443" s="1">
        <f t="shared" si="137"/>
        <v>2.3230327588130137</v>
      </c>
      <c r="Y443" s="1">
        <f t="shared" si="138"/>
        <v>2.9701326921660041</v>
      </c>
      <c r="Z443" s="1">
        <f t="shared" si="139"/>
        <v>-86.180418712139982</v>
      </c>
      <c r="AA443" s="1">
        <f t="shared" si="140"/>
        <v>-80.64500224010601</v>
      </c>
      <c r="AB443" s="1"/>
      <c r="AC443" t="b">
        <f t="shared" si="141"/>
        <v>0</v>
      </c>
      <c r="AD443" t="b">
        <f t="shared" si="142"/>
        <v>0</v>
      </c>
      <c r="AE443" t="b">
        <f t="shared" si="143"/>
        <v>0</v>
      </c>
      <c r="AF443" t="b">
        <f t="shared" si="144"/>
        <v>0</v>
      </c>
      <c r="AG443" t="b">
        <f t="shared" si="145"/>
        <v>0</v>
      </c>
      <c r="AH443" t="b">
        <f t="shared" si="146"/>
        <v>1</v>
      </c>
      <c r="AI443">
        <f t="shared" si="132"/>
        <v>5</v>
      </c>
      <c r="AJ443" t="str">
        <f>VLOOKUP(AI443,Sheet1!$A$1:$B$7,2)</f>
        <v>land</v>
      </c>
    </row>
    <row r="444" spans="2:36" x14ac:dyDescent="0.25">
      <c r="B444">
        <v>267.743347071546</v>
      </c>
      <c r="C444">
        <v>152.28993663828101</v>
      </c>
      <c r="D444">
        <v>217.16903324940699</v>
      </c>
      <c r="E444">
        <v>151.588910770214</v>
      </c>
      <c r="F444">
        <v>277.51078577026499</v>
      </c>
      <c r="G444">
        <v>197.965130795888</v>
      </c>
      <c r="H444">
        <v>214.23486670423199</v>
      </c>
      <c r="I444">
        <v>194.454718513166</v>
      </c>
      <c r="J444">
        <v>278.60434051561799</v>
      </c>
      <c r="K444">
        <v>237.20793871244399</v>
      </c>
      <c r="L444">
        <v>213.44620811619001</v>
      </c>
      <c r="M444">
        <v>230.57450639269001</v>
      </c>
      <c r="N444">
        <v>262.35997397376002</v>
      </c>
      <c r="O444">
        <v>230.238784886817</v>
      </c>
      <c r="P444">
        <v>231.99040803110799</v>
      </c>
      <c r="Q444">
        <v>230.01266414972901</v>
      </c>
      <c r="S444" s="1">
        <f t="shared" si="133"/>
        <v>50.574313822139004</v>
      </c>
      <c r="T444" s="1">
        <f t="shared" si="134"/>
        <v>0.70102586806700629</v>
      </c>
      <c r="V444" s="1">
        <f t="shared" si="135"/>
        <v>9.7674386987189905</v>
      </c>
      <c r="W444" s="1">
        <f t="shared" si="136"/>
        <v>10.860993444071994</v>
      </c>
      <c r="X444" s="1">
        <f t="shared" si="137"/>
        <v>2.9341665451750032</v>
      </c>
      <c r="Y444" s="1">
        <f t="shared" si="138"/>
        <v>3.7228251332169862</v>
      </c>
      <c r="Z444" s="1">
        <f t="shared" si="139"/>
        <v>-84.918002074162985</v>
      </c>
      <c r="AA444" s="1">
        <f t="shared" si="140"/>
        <v>-78.985595622476012</v>
      </c>
      <c r="AB444" s="1"/>
      <c r="AC444" t="b">
        <f t="shared" si="141"/>
        <v>0</v>
      </c>
      <c r="AD444" t="b">
        <f t="shared" si="142"/>
        <v>0</v>
      </c>
      <c r="AE444" t="b">
        <f t="shared" si="143"/>
        <v>0</v>
      </c>
      <c r="AF444" t="b">
        <f t="shared" si="144"/>
        <v>0</v>
      </c>
      <c r="AG444" t="b">
        <f t="shared" si="145"/>
        <v>0</v>
      </c>
      <c r="AH444" t="b">
        <f t="shared" si="146"/>
        <v>1</v>
      </c>
      <c r="AI444">
        <f t="shared" si="132"/>
        <v>5</v>
      </c>
      <c r="AJ444" t="str">
        <f>VLOOKUP(AI444,Sheet1!$A$1:$B$7,2)</f>
        <v>land</v>
      </c>
    </row>
    <row r="445" spans="2:36" x14ac:dyDescent="0.25">
      <c r="B445">
        <v>268.101652365348</v>
      </c>
      <c r="C445">
        <v>150.92785647757199</v>
      </c>
      <c r="D445">
        <v>217.31295858325899</v>
      </c>
      <c r="E445">
        <v>150.16018147700399</v>
      </c>
      <c r="F445">
        <v>278.15746337504902</v>
      </c>
      <c r="G445">
        <v>196.717051209657</v>
      </c>
      <c r="H445">
        <v>214.19287225081399</v>
      </c>
      <c r="I445">
        <v>192.719932136777</v>
      </c>
      <c r="J445">
        <v>281.39677942646603</v>
      </c>
      <c r="K445">
        <v>237.503256283653</v>
      </c>
      <c r="L445">
        <v>211.040990748111</v>
      </c>
      <c r="M445">
        <v>233.51405976438599</v>
      </c>
      <c r="N445">
        <v>263.56763312413602</v>
      </c>
      <c r="O445">
        <v>227.92732996870001</v>
      </c>
      <c r="P445">
        <v>229.94179579507301</v>
      </c>
      <c r="Q445">
        <v>227.06875887784</v>
      </c>
      <c r="S445" s="1">
        <f t="shared" si="133"/>
        <v>50.788693782089013</v>
      </c>
      <c r="T445" s="1">
        <f t="shared" si="134"/>
        <v>0.76767500056800486</v>
      </c>
      <c r="V445" s="1">
        <f t="shared" si="135"/>
        <v>10.055811009701017</v>
      </c>
      <c r="W445" s="1">
        <f t="shared" si="136"/>
        <v>13.295127061118023</v>
      </c>
      <c r="X445" s="1">
        <f t="shared" si="137"/>
        <v>3.1200863324449983</v>
      </c>
      <c r="Y445" s="1">
        <f t="shared" si="138"/>
        <v>6.2719678351479899</v>
      </c>
      <c r="Z445" s="1">
        <f t="shared" si="139"/>
        <v>-86.575399806081009</v>
      </c>
      <c r="AA445" s="1">
        <f t="shared" si="140"/>
        <v>-83.353878287382003</v>
      </c>
      <c r="AB445" s="1"/>
      <c r="AC445" t="b">
        <f t="shared" si="141"/>
        <v>0</v>
      </c>
      <c r="AD445" t="b">
        <f t="shared" si="142"/>
        <v>0</v>
      </c>
      <c r="AE445" t="b">
        <f t="shared" si="143"/>
        <v>0</v>
      </c>
      <c r="AF445" t="b">
        <f t="shared" si="144"/>
        <v>0</v>
      </c>
      <c r="AG445" t="b">
        <f t="shared" si="145"/>
        <v>0</v>
      </c>
      <c r="AH445" t="b">
        <f t="shared" si="146"/>
        <v>1</v>
      </c>
      <c r="AI445">
        <f t="shared" si="132"/>
        <v>5</v>
      </c>
      <c r="AJ445" t="str">
        <f>VLOOKUP(AI445,Sheet1!$A$1:$B$7,2)</f>
        <v>land</v>
      </c>
    </row>
    <row r="446" spans="2:36" x14ac:dyDescent="0.25">
      <c r="B446">
        <v>271.16099955722899</v>
      </c>
      <c r="C446">
        <v>152.523796775124</v>
      </c>
      <c r="D446">
        <v>220.799605865237</v>
      </c>
      <c r="E446">
        <v>150.15621693391299</v>
      </c>
      <c r="F446">
        <v>283.11846837048199</v>
      </c>
      <c r="G446">
        <v>193.437385962326</v>
      </c>
      <c r="H446">
        <v>217.27133065415001</v>
      </c>
      <c r="I446">
        <v>195.52899092498799</v>
      </c>
      <c r="J446">
        <v>291.06379841929498</v>
      </c>
      <c r="K446">
        <v>233.95777599504001</v>
      </c>
      <c r="L446">
        <v>215.68474743980099</v>
      </c>
      <c r="M446">
        <v>231.97583156206599</v>
      </c>
      <c r="N446">
        <v>269.29865495100199</v>
      </c>
      <c r="O446">
        <v>227.929465271705</v>
      </c>
      <c r="P446">
        <v>233.780623039739</v>
      </c>
      <c r="Q446">
        <v>229.47979142751501</v>
      </c>
      <c r="S446" s="1">
        <f t="shared" si="133"/>
        <v>50.361393691991992</v>
      </c>
      <c r="T446" s="1">
        <f t="shared" si="134"/>
        <v>2.3675798412110112</v>
      </c>
      <c r="V446" s="1">
        <f t="shared" si="135"/>
        <v>11.957468813253001</v>
      </c>
      <c r="W446" s="1">
        <f t="shared" si="136"/>
        <v>19.902798862065993</v>
      </c>
      <c r="X446" s="1">
        <f t="shared" si="137"/>
        <v>3.5282752110869922</v>
      </c>
      <c r="Y446" s="1">
        <f t="shared" si="138"/>
        <v>5.1148584254360117</v>
      </c>
      <c r="Z446" s="1">
        <f t="shared" si="139"/>
        <v>-81.433979219916012</v>
      </c>
      <c r="AA446" s="1">
        <f t="shared" si="140"/>
        <v>-81.819614628153005</v>
      </c>
      <c r="AB446" s="1"/>
      <c r="AC446" t="b">
        <f t="shared" si="141"/>
        <v>0</v>
      </c>
      <c r="AD446" t="b">
        <f t="shared" si="142"/>
        <v>0</v>
      </c>
      <c r="AE446" t="b">
        <f t="shared" si="143"/>
        <v>0</v>
      </c>
      <c r="AF446" t="b">
        <f t="shared" si="144"/>
        <v>0</v>
      </c>
      <c r="AG446" t="b">
        <f t="shared" si="145"/>
        <v>0</v>
      </c>
      <c r="AH446" t="b">
        <f t="shared" si="146"/>
        <v>1</v>
      </c>
      <c r="AI446">
        <f t="shared" si="132"/>
        <v>5</v>
      </c>
      <c r="AJ446" t="str">
        <f>VLOOKUP(AI446,Sheet1!$A$1:$B$7,2)</f>
        <v>land</v>
      </c>
    </row>
    <row r="447" spans="2:36" x14ac:dyDescent="0.25">
      <c r="B447">
        <v>285.72629521808301</v>
      </c>
      <c r="C447">
        <v>151.95256094095799</v>
      </c>
      <c r="D447">
        <v>237.62140692881101</v>
      </c>
      <c r="E447">
        <v>151.19790123582601</v>
      </c>
      <c r="F447">
        <v>294.25733954985498</v>
      </c>
      <c r="G447">
        <v>194.91365009332</v>
      </c>
      <c r="H447">
        <v>229.935070357239</v>
      </c>
      <c r="I447">
        <v>198.17261363184701</v>
      </c>
      <c r="J447">
        <v>300.80219310983398</v>
      </c>
      <c r="K447">
        <v>231.04677260804101</v>
      </c>
      <c r="L447">
        <v>228.64259307041701</v>
      </c>
      <c r="M447">
        <v>232.65272394547199</v>
      </c>
      <c r="N447">
        <v>284.63461829211099</v>
      </c>
      <c r="O447">
        <v>225.78654444494899</v>
      </c>
      <c r="P447">
        <v>246.86413034255199</v>
      </c>
      <c r="Q447">
        <v>228.99740142499601</v>
      </c>
      <c r="S447" s="1">
        <f t="shared" si="133"/>
        <v>48.104888289271997</v>
      </c>
      <c r="T447" s="1">
        <f t="shared" si="134"/>
        <v>0.75465970513198499</v>
      </c>
      <c r="V447" s="1">
        <f t="shared" si="135"/>
        <v>8.531044331771966</v>
      </c>
      <c r="W447" s="1">
        <f t="shared" si="136"/>
        <v>15.075897891750969</v>
      </c>
      <c r="X447" s="1">
        <f t="shared" si="137"/>
        <v>7.6863365715720136</v>
      </c>
      <c r="Y447" s="1">
        <f t="shared" si="138"/>
        <v>8.9788138583940054</v>
      </c>
      <c r="Z447" s="1">
        <f t="shared" si="139"/>
        <v>-79.094211667083016</v>
      </c>
      <c r="AA447" s="1">
        <f t="shared" si="140"/>
        <v>-81.454822709645981</v>
      </c>
      <c r="AB447" s="1"/>
      <c r="AC447" t="b">
        <f t="shared" si="141"/>
        <v>0</v>
      </c>
      <c r="AD447" t="b">
        <f t="shared" si="142"/>
        <v>0</v>
      </c>
      <c r="AE447" t="b">
        <f t="shared" si="143"/>
        <v>0</v>
      </c>
      <c r="AF447" t="b">
        <f t="shared" si="144"/>
        <v>0</v>
      </c>
      <c r="AG447" t="b">
        <f t="shared" si="145"/>
        <v>0</v>
      </c>
      <c r="AH447" t="b">
        <f t="shared" si="146"/>
        <v>1</v>
      </c>
      <c r="AI447">
        <f t="shared" si="132"/>
        <v>5</v>
      </c>
      <c r="AJ447" t="str">
        <f>VLOOKUP(AI447,Sheet1!$A$1:$B$7,2)</f>
        <v>land</v>
      </c>
    </row>
    <row r="448" spans="2:36" x14ac:dyDescent="0.25">
      <c r="B448">
        <v>319.65400635536997</v>
      </c>
      <c r="C448">
        <v>155.37097067964001</v>
      </c>
      <c r="D448">
        <v>270.90733821923101</v>
      </c>
      <c r="E448">
        <v>155.71925431426899</v>
      </c>
      <c r="F448">
        <v>326.859759290071</v>
      </c>
      <c r="G448">
        <v>196.73935279281599</v>
      </c>
      <c r="H448">
        <v>262.26873557526102</v>
      </c>
      <c r="I448">
        <v>203.223996646308</v>
      </c>
      <c r="J448">
        <v>331.83660136579903</v>
      </c>
      <c r="K448">
        <v>237.40040365787601</v>
      </c>
      <c r="L448">
        <v>256.86726176908201</v>
      </c>
      <c r="M448">
        <v>243.10493695055399</v>
      </c>
      <c r="N448">
        <v>314.63181192841</v>
      </c>
      <c r="O448">
        <v>235.98112215199299</v>
      </c>
      <c r="P448">
        <v>281.306244908915</v>
      </c>
      <c r="Q448">
        <v>236.32255360641599</v>
      </c>
      <c r="S448" s="1">
        <f t="shared" si="133"/>
        <v>48.746668136138965</v>
      </c>
      <c r="T448" s="1">
        <f t="shared" si="134"/>
        <v>-0.34828363462898437</v>
      </c>
      <c r="V448" s="1">
        <f t="shared" si="135"/>
        <v>7.2057529347010245</v>
      </c>
      <c r="W448" s="1">
        <f t="shared" si="136"/>
        <v>12.182595010429054</v>
      </c>
      <c r="X448" s="1">
        <f t="shared" si="137"/>
        <v>8.638602643969989</v>
      </c>
      <c r="Y448" s="1">
        <f t="shared" si="138"/>
        <v>14.040076450149002</v>
      </c>
      <c r="Z448" s="1">
        <f t="shared" si="139"/>
        <v>-82.029432978236002</v>
      </c>
      <c r="AA448" s="1">
        <f t="shared" si="140"/>
        <v>-87.385682636284997</v>
      </c>
      <c r="AB448" s="1"/>
      <c r="AC448" t="b">
        <f t="shared" si="141"/>
        <v>0</v>
      </c>
      <c r="AD448" t="b">
        <f t="shared" si="142"/>
        <v>0</v>
      </c>
      <c r="AE448" t="b">
        <f t="shared" si="143"/>
        <v>0</v>
      </c>
      <c r="AF448" t="b">
        <f t="shared" si="144"/>
        <v>0</v>
      </c>
      <c r="AG448" t="b">
        <f t="shared" si="145"/>
        <v>0</v>
      </c>
      <c r="AH448" t="b">
        <f t="shared" si="146"/>
        <v>1</v>
      </c>
      <c r="AI448">
        <f t="shared" ref="AI448:AI511" si="147">IF(AC448,0,IF(AD448,1,IF(AE448,2,IF(AF448,3,IF(AG448,4,IF(AH448,5,999))))))</f>
        <v>5</v>
      </c>
      <c r="AJ448" t="str">
        <f>VLOOKUP(AI448,Sheet1!$A$1:$B$7,2)</f>
        <v>land</v>
      </c>
    </row>
    <row r="449" spans="2:36" x14ac:dyDescent="0.25">
      <c r="B449">
        <v>349.65851661718199</v>
      </c>
      <c r="C449">
        <v>153.935932195715</v>
      </c>
      <c r="D449">
        <v>301.47931284249103</v>
      </c>
      <c r="E449">
        <v>152.21878608235801</v>
      </c>
      <c r="F449">
        <v>352.08555128148703</v>
      </c>
      <c r="G449">
        <v>196.21905357086601</v>
      </c>
      <c r="H449">
        <v>293.52141201025302</v>
      </c>
      <c r="I449">
        <v>194.096524337381</v>
      </c>
      <c r="J449">
        <v>362.67924569417698</v>
      </c>
      <c r="K449">
        <v>235.843041321187</v>
      </c>
      <c r="L449">
        <v>289.017821638881</v>
      </c>
      <c r="M449">
        <v>234.75895629624699</v>
      </c>
      <c r="N449">
        <v>340.905836204781</v>
      </c>
      <c r="O449">
        <v>234.231949215459</v>
      </c>
      <c r="P449">
        <v>309.50720017178497</v>
      </c>
      <c r="Q449">
        <v>233.05138432702299</v>
      </c>
      <c r="S449" s="1">
        <f t="shared" si="133"/>
        <v>48.179203774690961</v>
      </c>
      <c r="T449" s="1">
        <f t="shared" si="134"/>
        <v>1.7171461133569892</v>
      </c>
      <c r="V449" s="1">
        <f t="shared" si="135"/>
        <v>2.4270346643050402</v>
      </c>
      <c r="W449" s="1">
        <f t="shared" si="136"/>
        <v>13.020729076994996</v>
      </c>
      <c r="X449" s="1">
        <f t="shared" si="137"/>
        <v>7.9579008322380105</v>
      </c>
      <c r="Y449" s="1">
        <f t="shared" si="138"/>
        <v>12.461491203610024</v>
      </c>
      <c r="Z449" s="1">
        <f t="shared" si="139"/>
        <v>-81.907109125472005</v>
      </c>
      <c r="AA449" s="1">
        <f t="shared" si="140"/>
        <v>-82.540170213888985</v>
      </c>
      <c r="AB449" s="1"/>
      <c r="AC449" t="b">
        <f t="shared" si="141"/>
        <v>0</v>
      </c>
      <c r="AD449" t="b">
        <f t="shared" si="142"/>
        <v>0</v>
      </c>
      <c r="AE449" t="b">
        <f t="shared" si="143"/>
        <v>0</v>
      </c>
      <c r="AF449" t="b">
        <f t="shared" si="144"/>
        <v>0</v>
      </c>
      <c r="AG449" t="b">
        <f t="shared" si="145"/>
        <v>0</v>
      </c>
      <c r="AH449" t="b">
        <f t="shared" si="146"/>
        <v>1</v>
      </c>
      <c r="AI449">
        <f t="shared" si="147"/>
        <v>5</v>
      </c>
      <c r="AJ449" t="str">
        <f>VLOOKUP(AI449,Sheet1!$A$1:$B$7,2)</f>
        <v>land</v>
      </c>
    </row>
    <row r="450" spans="2:36" x14ac:dyDescent="0.25">
      <c r="B450">
        <v>355.66995051234801</v>
      </c>
      <c r="C450">
        <v>158.50250098972401</v>
      </c>
      <c r="D450">
        <v>307.99832360627698</v>
      </c>
      <c r="E450">
        <v>154.41693457186</v>
      </c>
      <c r="F450">
        <v>356.82611836076302</v>
      </c>
      <c r="G450">
        <v>195.91929554687201</v>
      </c>
      <c r="H450">
        <v>301.30664023931098</v>
      </c>
      <c r="I450">
        <v>194.31565776687799</v>
      </c>
      <c r="J450">
        <v>366.63492260009298</v>
      </c>
      <c r="K450">
        <v>239.40278970665901</v>
      </c>
      <c r="L450">
        <v>298.93012337586703</v>
      </c>
      <c r="M450">
        <v>235.71034405246499</v>
      </c>
      <c r="N450">
        <v>348.31194824893697</v>
      </c>
      <c r="O450">
        <v>238.06447406147799</v>
      </c>
      <c r="P450">
        <v>315.58653221311101</v>
      </c>
      <c r="Q450">
        <v>234.93165901296899</v>
      </c>
      <c r="S450" s="1">
        <f t="shared" si="133"/>
        <v>47.671626906071026</v>
      </c>
      <c r="T450" s="1">
        <f t="shared" si="134"/>
        <v>4.0855664178640154</v>
      </c>
      <c r="V450" s="1">
        <f t="shared" si="135"/>
        <v>1.1561678484150093</v>
      </c>
      <c r="W450" s="1">
        <f t="shared" si="136"/>
        <v>10.964972087744968</v>
      </c>
      <c r="X450" s="1">
        <f t="shared" si="137"/>
        <v>6.6916833669660036</v>
      </c>
      <c r="Y450" s="1">
        <f t="shared" si="138"/>
        <v>9.0682002304099569</v>
      </c>
      <c r="Z450" s="1">
        <f t="shared" si="139"/>
        <v>-80.900288716934995</v>
      </c>
      <c r="AA450" s="1">
        <f t="shared" si="140"/>
        <v>-81.293409480604993</v>
      </c>
      <c r="AB450" s="1"/>
      <c r="AC450" t="b">
        <f t="shared" si="141"/>
        <v>0</v>
      </c>
      <c r="AD450" t="b">
        <f t="shared" si="142"/>
        <v>0</v>
      </c>
      <c r="AE450" t="b">
        <f t="shared" si="143"/>
        <v>0</v>
      </c>
      <c r="AF450" t="b">
        <f t="shared" si="144"/>
        <v>0</v>
      </c>
      <c r="AG450" t="b">
        <f t="shared" si="145"/>
        <v>0</v>
      </c>
      <c r="AH450" t="b">
        <f t="shared" si="146"/>
        <v>1</v>
      </c>
      <c r="AI450">
        <f t="shared" si="147"/>
        <v>5</v>
      </c>
      <c r="AJ450" t="str">
        <f>VLOOKUP(AI450,Sheet1!$A$1:$B$7,2)</f>
        <v>land</v>
      </c>
    </row>
    <row r="451" spans="2:36" x14ac:dyDescent="0.25">
      <c r="B451">
        <v>353.85019648884798</v>
      </c>
      <c r="C451">
        <v>159.33022771274801</v>
      </c>
      <c r="D451">
        <v>307.77735994890401</v>
      </c>
      <c r="E451">
        <v>154.620615906745</v>
      </c>
      <c r="F451">
        <v>357.70023050654697</v>
      </c>
      <c r="G451">
        <v>198.19595788548401</v>
      </c>
      <c r="H451">
        <v>299.36094089706899</v>
      </c>
      <c r="I451">
        <v>195.2911201844</v>
      </c>
      <c r="J451">
        <v>367.85292783619599</v>
      </c>
      <c r="K451">
        <v>240.82576501697099</v>
      </c>
      <c r="L451">
        <v>297.24053574211001</v>
      </c>
      <c r="M451">
        <v>234.60952307154699</v>
      </c>
      <c r="N451">
        <v>348.78489996019698</v>
      </c>
      <c r="O451">
        <v>234.740081891953</v>
      </c>
      <c r="P451">
        <v>315.42375038773702</v>
      </c>
      <c r="Q451">
        <v>234.93129996366201</v>
      </c>
      <c r="S451" s="1">
        <f t="shared" si="133"/>
        <v>46.072836539943978</v>
      </c>
      <c r="T451" s="1">
        <f t="shared" si="134"/>
        <v>4.7096118060030108</v>
      </c>
      <c r="V451" s="1">
        <f t="shared" si="135"/>
        <v>3.850034017698988</v>
      </c>
      <c r="W451" s="1">
        <f t="shared" si="136"/>
        <v>14.002731347348004</v>
      </c>
      <c r="X451" s="1">
        <f t="shared" si="137"/>
        <v>8.416419051835021</v>
      </c>
      <c r="Y451" s="1">
        <f t="shared" si="138"/>
        <v>10.536824206793995</v>
      </c>
      <c r="Z451" s="1">
        <f t="shared" si="139"/>
        <v>-81.495537304222978</v>
      </c>
      <c r="AA451" s="1">
        <f t="shared" si="140"/>
        <v>-79.988907164801986</v>
      </c>
      <c r="AB451" s="1"/>
      <c r="AC451" t="b">
        <f t="shared" si="141"/>
        <v>0</v>
      </c>
      <c r="AD451" t="b">
        <f t="shared" si="142"/>
        <v>0</v>
      </c>
      <c r="AE451" t="b">
        <f t="shared" si="143"/>
        <v>0</v>
      </c>
      <c r="AF451" t="b">
        <f t="shared" si="144"/>
        <v>0</v>
      </c>
      <c r="AG451" t="b">
        <f t="shared" si="145"/>
        <v>0</v>
      </c>
      <c r="AH451" t="b">
        <f t="shared" si="146"/>
        <v>1</v>
      </c>
      <c r="AI451">
        <f t="shared" si="147"/>
        <v>5</v>
      </c>
      <c r="AJ451" t="str">
        <f>VLOOKUP(AI451,Sheet1!$A$1:$B$7,2)</f>
        <v>land</v>
      </c>
    </row>
    <row r="452" spans="2:36" x14ac:dyDescent="0.25">
      <c r="B452">
        <v>357.81750080898098</v>
      </c>
      <c r="C452">
        <v>156.64946735535301</v>
      </c>
      <c r="D452">
        <v>309.57790862892398</v>
      </c>
      <c r="E452">
        <v>155.45972989427099</v>
      </c>
      <c r="F452">
        <v>361.82327704406998</v>
      </c>
      <c r="G452">
        <v>199.00086368617201</v>
      </c>
      <c r="H452">
        <v>302.18838708283897</v>
      </c>
      <c r="I452">
        <v>197.51709097283501</v>
      </c>
      <c r="J452">
        <v>369.38200409755098</v>
      </c>
      <c r="K452">
        <v>240.652323878088</v>
      </c>
      <c r="L452">
        <v>303.001059581883</v>
      </c>
      <c r="M452">
        <v>238.546783737601</v>
      </c>
      <c r="N452">
        <v>350.64518089354601</v>
      </c>
      <c r="O452">
        <v>237.49350654650399</v>
      </c>
      <c r="P452">
        <v>318.25998122469798</v>
      </c>
      <c r="Q452">
        <v>236.763591484085</v>
      </c>
      <c r="S452" s="1">
        <f t="shared" si="133"/>
        <v>48.239592180057002</v>
      </c>
      <c r="T452" s="1">
        <f t="shared" si="134"/>
        <v>1.1897374610820179</v>
      </c>
      <c r="V452" s="1">
        <f t="shared" si="135"/>
        <v>4.0057762350890016</v>
      </c>
      <c r="W452" s="1">
        <f t="shared" si="136"/>
        <v>11.564503288569995</v>
      </c>
      <c r="X452" s="1">
        <f t="shared" si="137"/>
        <v>7.3895215460850068</v>
      </c>
      <c r="Y452" s="1">
        <f t="shared" si="138"/>
        <v>6.5768490470409802</v>
      </c>
      <c r="Z452" s="1">
        <f t="shared" si="139"/>
        <v>-84.002856522734987</v>
      </c>
      <c r="AA452" s="1">
        <f t="shared" si="140"/>
        <v>-83.087053843330011</v>
      </c>
      <c r="AB452" s="1"/>
      <c r="AC452" t="b">
        <f t="shared" si="141"/>
        <v>0</v>
      </c>
      <c r="AD452" t="b">
        <f t="shared" si="142"/>
        <v>0</v>
      </c>
      <c r="AE452" t="b">
        <f t="shared" si="143"/>
        <v>0</v>
      </c>
      <c r="AF452" t="b">
        <f t="shared" si="144"/>
        <v>0</v>
      </c>
      <c r="AG452" t="b">
        <f t="shared" si="145"/>
        <v>0</v>
      </c>
      <c r="AH452" t="b">
        <f t="shared" si="146"/>
        <v>1</v>
      </c>
      <c r="AI452">
        <f t="shared" si="147"/>
        <v>5</v>
      </c>
      <c r="AJ452" t="str">
        <f>VLOOKUP(AI452,Sheet1!$A$1:$B$7,2)</f>
        <v>land</v>
      </c>
    </row>
    <row r="453" spans="2:36" x14ac:dyDescent="0.25">
      <c r="B453">
        <v>362.11501520768502</v>
      </c>
      <c r="C453">
        <v>158.662668917698</v>
      </c>
      <c r="D453">
        <v>315.28530608986199</v>
      </c>
      <c r="E453">
        <v>155.60871043618499</v>
      </c>
      <c r="F453">
        <v>367.24510735245099</v>
      </c>
      <c r="G453">
        <v>200.94346705753199</v>
      </c>
      <c r="H453">
        <v>306.79147958378798</v>
      </c>
      <c r="I453">
        <v>199.242009330249</v>
      </c>
      <c r="J453">
        <v>370.25398495449599</v>
      </c>
      <c r="K453">
        <v>240.184257136338</v>
      </c>
      <c r="L453">
        <v>304.40138396493597</v>
      </c>
      <c r="M453">
        <v>239.383873324565</v>
      </c>
      <c r="N453">
        <v>354.19717460258602</v>
      </c>
      <c r="O453">
        <v>237.125275714704</v>
      </c>
      <c r="P453">
        <v>319.74856986818702</v>
      </c>
      <c r="Q453">
        <v>236.768778827175</v>
      </c>
      <c r="S453" s="1">
        <f t="shared" si="133"/>
        <v>46.829709117823029</v>
      </c>
      <c r="T453" s="1">
        <f t="shared" si="134"/>
        <v>3.053958481513007</v>
      </c>
      <c r="V453" s="1">
        <f t="shared" si="135"/>
        <v>5.1300921447659675</v>
      </c>
      <c r="W453" s="1">
        <f t="shared" si="136"/>
        <v>8.1389697468109716</v>
      </c>
      <c r="X453" s="1">
        <f t="shared" si="137"/>
        <v>8.493826506074015</v>
      </c>
      <c r="Y453" s="1">
        <f t="shared" si="138"/>
        <v>10.883922124926016</v>
      </c>
      <c r="Z453" s="1">
        <f t="shared" si="139"/>
        <v>-81.521588218640005</v>
      </c>
      <c r="AA453" s="1">
        <f t="shared" si="140"/>
        <v>-83.775162888380009</v>
      </c>
      <c r="AB453" s="1"/>
      <c r="AC453" t="b">
        <f t="shared" si="141"/>
        <v>0</v>
      </c>
      <c r="AD453" t="b">
        <f t="shared" si="142"/>
        <v>0</v>
      </c>
      <c r="AE453" t="b">
        <f t="shared" si="143"/>
        <v>0</v>
      </c>
      <c r="AF453" t="b">
        <f t="shared" si="144"/>
        <v>0</v>
      </c>
      <c r="AG453" t="b">
        <f t="shared" si="145"/>
        <v>0</v>
      </c>
      <c r="AH453" t="b">
        <f t="shared" si="146"/>
        <v>1</v>
      </c>
      <c r="AI453">
        <f t="shared" si="147"/>
        <v>5</v>
      </c>
      <c r="AJ453" t="str">
        <f>VLOOKUP(AI453,Sheet1!$A$1:$B$7,2)</f>
        <v>land</v>
      </c>
    </row>
    <row r="454" spans="2:36" x14ac:dyDescent="0.25">
      <c r="B454">
        <v>366.27316346854002</v>
      </c>
      <c r="C454">
        <v>160.38751759438301</v>
      </c>
      <c r="D454">
        <v>317.14243522752503</v>
      </c>
      <c r="E454">
        <v>155.66984898444201</v>
      </c>
      <c r="F454">
        <v>370.36466119413598</v>
      </c>
      <c r="G454">
        <v>200.105206447222</v>
      </c>
      <c r="H454">
        <v>309.25360452130599</v>
      </c>
      <c r="I454">
        <v>199.50029740121801</v>
      </c>
      <c r="J454">
        <v>377.79947434556402</v>
      </c>
      <c r="K454">
        <v>242.23406092056999</v>
      </c>
      <c r="L454">
        <v>303.68615703371802</v>
      </c>
      <c r="M454">
        <v>240.35092182441599</v>
      </c>
      <c r="N454">
        <v>358.82467574229503</v>
      </c>
      <c r="O454">
        <v>240.040599427817</v>
      </c>
      <c r="P454">
        <v>325.17478279969498</v>
      </c>
      <c r="Q454">
        <v>237.91883988813899</v>
      </c>
      <c r="S454" s="1">
        <f t="shared" si="133"/>
        <v>49.130728241014992</v>
      </c>
      <c r="T454" s="1">
        <f t="shared" si="134"/>
        <v>4.7176686099410006</v>
      </c>
      <c r="V454" s="1">
        <f t="shared" si="135"/>
        <v>4.091497725595957</v>
      </c>
      <c r="W454" s="1">
        <f t="shared" si="136"/>
        <v>11.526310877024002</v>
      </c>
      <c r="X454" s="1">
        <f t="shared" si="137"/>
        <v>7.8888307062190393</v>
      </c>
      <c r="Y454" s="1">
        <f t="shared" si="138"/>
        <v>13.456278193807009</v>
      </c>
      <c r="Z454" s="1">
        <f t="shared" si="139"/>
        <v>-81.846543326186975</v>
      </c>
      <c r="AA454" s="1">
        <f t="shared" si="140"/>
        <v>-84.681072839973979</v>
      </c>
      <c r="AB454" s="1"/>
      <c r="AC454" t="b">
        <f t="shared" si="141"/>
        <v>0</v>
      </c>
      <c r="AD454" t="b">
        <f t="shared" si="142"/>
        <v>0</v>
      </c>
      <c r="AE454" t="b">
        <f t="shared" si="143"/>
        <v>0</v>
      </c>
      <c r="AF454" t="b">
        <f t="shared" si="144"/>
        <v>0</v>
      </c>
      <c r="AG454" t="b">
        <f t="shared" si="145"/>
        <v>0</v>
      </c>
      <c r="AH454" t="b">
        <f t="shared" si="146"/>
        <v>1</v>
      </c>
      <c r="AI454">
        <f t="shared" si="147"/>
        <v>5</v>
      </c>
      <c r="AJ454" t="str">
        <f>VLOOKUP(AI454,Sheet1!$A$1:$B$7,2)</f>
        <v>land</v>
      </c>
    </row>
    <row r="455" spans="2:36" x14ac:dyDescent="0.25">
      <c r="B455">
        <v>366.71963081540599</v>
      </c>
      <c r="C455">
        <v>157.71237113258999</v>
      </c>
      <c r="D455">
        <v>318.85640172973399</v>
      </c>
      <c r="E455">
        <v>155.05180693579999</v>
      </c>
      <c r="F455">
        <v>372.06545887023498</v>
      </c>
      <c r="G455">
        <v>199.69033948966799</v>
      </c>
      <c r="H455">
        <v>309.26890682081802</v>
      </c>
      <c r="I455">
        <v>199.568753877603</v>
      </c>
      <c r="J455">
        <v>373.95177627250098</v>
      </c>
      <c r="K455">
        <v>243.37478573176099</v>
      </c>
      <c r="L455">
        <v>305.56271280345902</v>
      </c>
      <c r="M455">
        <v>240.36914236701799</v>
      </c>
      <c r="N455">
        <v>358.52592022309699</v>
      </c>
      <c r="O455">
        <v>236.77339203009799</v>
      </c>
      <c r="P455">
        <v>329.208170572916</v>
      </c>
      <c r="Q455">
        <v>236.44394808037299</v>
      </c>
      <c r="S455" s="1">
        <f t="shared" si="133"/>
        <v>47.863229085672003</v>
      </c>
      <c r="T455" s="1">
        <f t="shared" si="134"/>
        <v>2.6605641967900056</v>
      </c>
      <c r="V455" s="1">
        <f t="shared" si="135"/>
        <v>5.3458280548289849</v>
      </c>
      <c r="W455" s="1">
        <f t="shared" si="136"/>
        <v>7.2321454570949868</v>
      </c>
      <c r="X455" s="1">
        <f t="shared" si="137"/>
        <v>9.5874949089159713</v>
      </c>
      <c r="Y455" s="1">
        <f t="shared" si="138"/>
        <v>13.293688926274967</v>
      </c>
      <c r="Z455" s="1">
        <f t="shared" si="139"/>
        <v>-85.662414599171001</v>
      </c>
      <c r="AA455" s="1">
        <f t="shared" si="140"/>
        <v>-85.317335431217998</v>
      </c>
      <c r="AB455" s="1"/>
      <c r="AC455" t="b">
        <f t="shared" si="141"/>
        <v>0</v>
      </c>
      <c r="AD455" t="b">
        <f t="shared" si="142"/>
        <v>0</v>
      </c>
      <c r="AE455" t="b">
        <f t="shared" si="143"/>
        <v>0</v>
      </c>
      <c r="AF455" t="b">
        <f t="shared" si="144"/>
        <v>0</v>
      </c>
      <c r="AG455" t="b">
        <f t="shared" si="145"/>
        <v>0</v>
      </c>
      <c r="AH455" t="b">
        <f t="shared" si="146"/>
        <v>1</v>
      </c>
      <c r="AI455">
        <f t="shared" si="147"/>
        <v>5</v>
      </c>
      <c r="AJ455" t="str">
        <f>VLOOKUP(AI455,Sheet1!$A$1:$B$7,2)</f>
        <v>land</v>
      </c>
    </row>
    <row r="456" spans="2:36" x14ac:dyDescent="0.25">
      <c r="B456">
        <v>366.43400629173101</v>
      </c>
      <c r="C456">
        <v>156.68937336314801</v>
      </c>
      <c r="D456">
        <v>321.41321263607</v>
      </c>
      <c r="E456">
        <v>153.375104375923</v>
      </c>
      <c r="F456">
        <v>376.56546063897702</v>
      </c>
      <c r="G456">
        <v>197.28635243583099</v>
      </c>
      <c r="H456">
        <v>306.989458093145</v>
      </c>
      <c r="I456">
        <v>195.44871037908601</v>
      </c>
      <c r="J456">
        <v>387.16887608146902</v>
      </c>
      <c r="K456">
        <v>233.478158704826</v>
      </c>
      <c r="L456">
        <v>299.43435564990199</v>
      </c>
      <c r="M456">
        <v>234.15343367272101</v>
      </c>
      <c r="N456">
        <v>358.75404490490399</v>
      </c>
      <c r="O456">
        <v>233.559872423619</v>
      </c>
      <c r="P456">
        <v>326.68738559524002</v>
      </c>
      <c r="Q456">
        <v>233.239912553267</v>
      </c>
      <c r="S456" s="1">
        <f t="shared" si="133"/>
        <v>45.020793655661009</v>
      </c>
      <c r="T456" s="1">
        <f t="shared" si="134"/>
        <v>3.314268987225006</v>
      </c>
      <c r="V456" s="1">
        <f t="shared" si="135"/>
        <v>10.131454347246006</v>
      </c>
      <c r="W456" s="1">
        <f t="shared" si="136"/>
        <v>20.734869789738013</v>
      </c>
      <c r="X456" s="1">
        <f t="shared" si="137"/>
        <v>14.423754542924996</v>
      </c>
      <c r="Y456" s="1">
        <f t="shared" si="138"/>
        <v>21.978856986168012</v>
      </c>
      <c r="Z456" s="1">
        <f t="shared" si="139"/>
        <v>-76.788785341677993</v>
      </c>
      <c r="AA456" s="1">
        <f t="shared" si="140"/>
        <v>-80.778329296798006</v>
      </c>
      <c r="AB456" s="1"/>
      <c r="AC456" t="b">
        <f t="shared" si="141"/>
        <v>0</v>
      </c>
      <c r="AD456" t="b">
        <f t="shared" si="142"/>
        <v>0</v>
      </c>
      <c r="AE456" t="b">
        <f t="shared" si="143"/>
        <v>0</v>
      </c>
      <c r="AF456" t="b">
        <f t="shared" si="144"/>
        <v>0</v>
      </c>
      <c r="AG456" t="b">
        <f t="shared" si="145"/>
        <v>0</v>
      </c>
      <c r="AH456" t="b">
        <f t="shared" si="146"/>
        <v>1</v>
      </c>
      <c r="AI456">
        <f t="shared" si="147"/>
        <v>5</v>
      </c>
      <c r="AJ456" t="str">
        <f>VLOOKUP(AI456,Sheet1!$A$1:$B$7,2)</f>
        <v>land</v>
      </c>
    </row>
    <row r="457" spans="2:36" x14ac:dyDescent="0.25">
      <c r="B457">
        <v>365.90076380242999</v>
      </c>
      <c r="C457">
        <v>156.13624375163801</v>
      </c>
      <c r="D457">
        <v>322.92485097008199</v>
      </c>
      <c r="E457">
        <v>151.71059485469701</v>
      </c>
      <c r="F457">
        <v>401.04806330531602</v>
      </c>
      <c r="G457">
        <v>181.99608623351401</v>
      </c>
      <c r="H457">
        <v>290.09751258114801</v>
      </c>
      <c r="I457">
        <v>177.87535161347</v>
      </c>
      <c r="J457">
        <v>435.57951000629402</v>
      </c>
      <c r="K457">
        <v>199.82845370915601</v>
      </c>
      <c r="L457">
        <v>261.03990937484502</v>
      </c>
      <c r="M457">
        <v>192.760350346313</v>
      </c>
      <c r="N457">
        <v>359.918725614864</v>
      </c>
      <c r="O457">
        <v>231.20355593981699</v>
      </c>
      <c r="P457">
        <v>329.94889486834097</v>
      </c>
      <c r="Q457">
        <v>228.73711317840599</v>
      </c>
      <c r="S457" s="1">
        <f t="shared" si="133"/>
        <v>42.975912832348001</v>
      </c>
      <c r="T457" s="1">
        <f t="shared" si="134"/>
        <v>4.4256488969409986</v>
      </c>
      <c r="V457" s="1">
        <f t="shared" si="135"/>
        <v>35.147299502886028</v>
      </c>
      <c r="W457" s="1">
        <f t="shared" si="136"/>
        <v>69.678746203864023</v>
      </c>
      <c r="X457" s="1">
        <f t="shared" si="137"/>
        <v>32.827338388933981</v>
      </c>
      <c r="Y457" s="1">
        <f t="shared" si="138"/>
        <v>61.884941595236967</v>
      </c>
      <c r="Z457" s="1">
        <f t="shared" si="139"/>
        <v>-43.692209957518003</v>
      </c>
      <c r="AA457" s="1">
        <f t="shared" si="140"/>
        <v>-41.049755491615997</v>
      </c>
      <c r="AB457" s="1"/>
      <c r="AC457" t="b">
        <f t="shared" si="141"/>
        <v>0</v>
      </c>
      <c r="AD457" t="b">
        <f t="shared" si="142"/>
        <v>0</v>
      </c>
      <c r="AE457" t="b">
        <f t="shared" si="143"/>
        <v>0</v>
      </c>
      <c r="AF457" t="b">
        <f t="shared" si="144"/>
        <v>0</v>
      </c>
      <c r="AG457" t="b">
        <f t="shared" si="145"/>
        <v>0</v>
      </c>
      <c r="AH457" t="b">
        <f t="shared" si="146"/>
        <v>0</v>
      </c>
      <c r="AI457">
        <f t="shared" si="147"/>
        <v>999</v>
      </c>
      <c r="AJ457" t="str">
        <f>VLOOKUP(AI457,Sheet1!$A$1:$B$7,2)</f>
        <v>not detected</v>
      </c>
    </row>
    <row r="458" spans="2:36" x14ac:dyDescent="0.25">
      <c r="B458">
        <v>367.57844271064698</v>
      </c>
      <c r="C458">
        <v>153.10713673242799</v>
      </c>
      <c r="D458">
        <v>322.457432558562</v>
      </c>
      <c r="E458">
        <v>149.78901111046301</v>
      </c>
      <c r="F458">
        <v>404.373062398949</v>
      </c>
      <c r="G458">
        <v>163.305829352606</v>
      </c>
      <c r="H458">
        <v>290.07276043884298</v>
      </c>
      <c r="I458">
        <v>155.18445230689599</v>
      </c>
      <c r="J458">
        <v>454.16136923936102</v>
      </c>
      <c r="K458">
        <v>160.945767529671</v>
      </c>
      <c r="L458">
        <v>244.58528202291899</v>
      </c>
      <c r="M458">
        <v>154.36430657640801</v>
      </c>
      <c r="N458">
        <v>363.70829342665797</v>
      </c>
      <c r="O458">
        <v>231.42389777346801</v>
      </c>
      <c r="P458">
        <v>331.15293626348301</v>
      </c>
      <c r="Q458">
        <v>227.63059071708099</v>
      </c>
      <c r="S458" s="1">
        <f t="shared" si="133"/>
        <v>45.121010152084978</v>
      </c>
      <c r="T458" s="1">
        <f t="shared" si="134"/>
        <v>3.3181256219649811</v>
      </c>
      <c r="V458" s="1">
        <f t="shared" si="135"/>
        <v>36.794619688302021</v>
      </c>
      <c r="W458" s="1">
        <f t="shared" si="136"/>
        <v>86.58292652871404</v>
      </c>
      <c r="X458" s="1">
        <f t="shared" si="137"/>
        <v>32.384672119719028</v>
      </c>
      <c r="Y458" s="1">
        <f t="shared" si="138"/>
        <v>77.872150535643016</v>
      </c>
      <c r="Z458" s="1">
        <f t="shared" si="139"/>
        <v>-7.8386307972430131</v>
      </c>
      <c r="AA458" s="1">
        <f t="shared" si="140"/>
        <v>-4.575295465945004</v>
      </c>
      <c r="AB458" s="1"/>
      <c r="AC458" t="b">
        <f t="shared" si="141"/>
        <v>0</v>
      </c>
      <c r="AD458" t="b">
        <f t="shared" si="142"/>
        <v>1</v>
      </c>
      <c r="AE458" t="b">
        <f t="shared" si="143"/>
        <v>0</v>
      </c>
      <c r="AF458" t="b">
        <f t="shared" si="144"/>
        <v>0</v>
      </c>
      <c r="AG458" t="b">
        <f t="shared" si="145"/>
        <v>0</v>
      </c>
      <c r="AH458" t="b">
        <f t="shared" si="146"/>
        <v>0</v>
      </c>
      <c r="AI458">
        <f t="shared" si="147"/>
        <v>1</v>
      </c>
      <c r="AJ458" t="str">
        <f>VLOOKUP(AI458,Sheet1!$A$1:$B$7,2)</f>
        <v>move</v>
      </c>
    </row>
    <row r="459" spans="2:36" x14ac:dyDescent="0.25">
      <c r="B459">
        <v>366.86108123634602</v>
      </c>
      <c r="C459">
        <v>148.91190107478599</v>
      </c>
      <c r="D459">
        <v>320.98456842262698</v>
      </c>
      <c r="E459">
        <v>145.572783710084</v>
      </c>
      <c r="F459">
        <v>401.750884575866</v>
      </c>
      <c r="G459">
        <v>149.30218912330201</v>
      </c>
      <c r="H459">
        <v>287.104900534872</v>
      </c>
      <c r="I459">
        <v>141.98687208631301</v>
      </c>
      <c r="J459">
        <v>446.82789975809601</v>
      </c>
      <c r="K459">
        <v>141.67521825552399</v>
      </c>
      <c r="L459">
        <v>242.874873494273</v>
      </c>
      <c r="M459">
        <v>138.11830064962999</v>
      </c>
      <c r="N459">
        <v>358.84521484375</v>
      </c>
      <c r="O459">
        <v>229.70566779816099</v>
      </c>
      <c r="P459">
        <v>324.339725922257</v>
      </c>
      <c r="Q459">
        <v>226.76791191101</v>
      </c>
      <c r="S459" s="1">
        <f t="shared" si="133"/>
        <v>45.876512813719046</v>
      </c>
      <c r="T459" s="1">
        <f t="shared" si="134"/>
        <v>3.3391173647019912</v>
      </c>
      <c r="V459" s="1">
        <f t="shared" si="135"/>
        <v>34.889803339519972</v>
      </c>
      <c r="W459" s="1">
        <f t="shared" si="136"/>
        <v>79.966818521749985</v>
      </c>
      <c r="X459" s="1">
        <f t="shared" si="137"/>
        <v>33.879667887754977</v>
      </c>
      <c r="Y459" s="1">
        <f t="shared" si="138"/>
        <v>78.109694928353974</v>
      </c>
      <c r="Z459" s="1">
        <f t="shared" si="139"/>
        <v>7.2366828192620005</v>
      </c>
      <c r="AA459" s="1">
        <f t="shared" si="140"/>
        <v>7.4544830604540095</v>
      </c>
      <c r="AB459" s="1"/>
      <c r="AC459" t="b">
        <f t="shared" si="141"/>
        <v>0</v>
      </c>
      <c r="AD459" t="b">
        <f t="shared" si="142"/>
        <v>1</v>
      </c>
      <c r="AE459" t="b">
        <f t="shared" si="143"/>
        <v>0</v>
      </c>
      <c r="AF459" t="b">
        <f t="shared" si="144"/>
        <v>0</v>
      </c>
      <c r="AG459" t="b">
        <f t="shared" si="145"/>
        <v>0</v>
      </c>
      <c r="AH459" t="b">
        <f t="shared" si="146"/>
        <v>0</v>
      </c>
      <c r="AI459">
        <f t="shared" si="147"/>
        <v>1</v>
      </c>
      <c r="AJ459" t="str">
        <f>VLOOKUP(AI459,Sheet1!$A$1:$B$7,2)</f>
        <v>move</v>
      </c>
    </row>
    <row r="460" spans="2:36" x14ac:dyDescent="0.25">
      <c r="B460">
        <v>365.20145374075099</v>
      </c>
      <c r="C460">
        <v>149.178553736487</v>
      </c>
      <c r="D460">
        <v>316.50617891766598</v>
      </c>
      <c r="E460">
        <v>146.87511282793801</v>
      </c>
      <c r="F460">
        <v>404.50876630689601</v>
      </c>
      <c r="G460">
        <v>148.92683404192601</v>
      </c>
      <c r="H460">
        <v>283.567736295727</v>
      </c>
      <c r="I460">
        <v>139.53375915140199</v>
      </c>
      <c r="J460">
        <v>446.03227901609398</v>
      </c>
      <c r="K460">
        <v>137.39286813877001</v>
      </c>
      <c r="L460">
        <v>238.68126843589499</v>
      </c>
      <c r="M460">
        <v>135.071703404755</v>
      </c>
      <c r="N460">
        <v>356.938979041896</v>
      </c>
      <c r="O460">
        <v>231.13354930918001</v>
      </c>
      <c r="P460">
        <v>325.50228365977898</v>
      </c>
      <c r="Q460">
        <v>230.72051292242</v>
      </c>
      <c r="S460" s="1">
        <f t="shared" si="133"/>
        <v>48.695274823085015</v>
      </c>
      <c r="T460" s="1">
        <f t="shared" si="134"/>
        <v>2.3034409085489926</v>
      </c>
      <c r="V460" s="1">
        <f t="shared" si="135"/>
        <v>39.307312566145015</v>
      </c>
      <c r="W460" s="1">
        <f t="shared" si="136"/>
        <v>80.830825275342988</v>
      </c>
      <c r="X460" s="1">
        <f t="shared" si="137"/>
        <v>32.938442621938975</v>
      </c>
      <c r="Y460" s="1">
        <f t="shared" si="138"/>
        <v>77.824910481770985</v>
      </c>
      <c r="Z460" s="1">
        <f t="shared" si="139"/>
        <v>11.785685597716991</v>
      </c>
      <c r="AA460" s="1">
        <f t="shared" si="140"/>
        <v>11.803409423183012</v>
      </c>
      <c r="AB460" s="1"/>
      <c r="AC460" t="b">
        <f t="shared" si="141"/>
        <v>0</v>
      </c>
      <c r="AD460" t="b">
        <f t="shared" si="142"/>
        <v>1</v>
      </c>
      <c r="AE460" t="b">
        <f t="shared" si="143"/>
        <v>0</v>
      </c>
      <c r="AF460" t="b">
        <f t="shared" si="144"/>
        <v>0</v>
      </c>
      <c r="AG460" t="b">
        <f t="shared" si="145"/>
        <v>0</v>
      </c>
      <c r="AH460" t="b">
        <f t="shared" si="146"/>
        <v>0</v>
      </c>
      <c r="AI460">
        <f t="shared" si="147"/>
        <v>1</v>
      </c>
      <c r="AJ460" t="str">
        <f>VLOOKUP(AI460,Sheet1!$A$1:$B$7,2)</f>
        <v>move</v>
      </c>
    </row>
    <row r="461" spans="2:36" x14ac:dyDescent="0.25">
      <c r="B461">
        <v>365.72745951431</v>
      </c>
      <c r="C461">
        <v>149.19845387497099</v>
      </c>
      <c r="D461">
        <v>316.66654324644497</v>
      </c>
      <c r="E461">
        <v>146.94785079794701</v>
      </c>
      <c r="F461">
        <v>397.61012844188099</v>
      </c>
      <c r="G461">
        <v>148.31530097171</v>
      </c>
      <c r="H461">
        <v>280.04590268007001</v>
      </c>
      <c r="I461">
        <v>139.109209959905</v>
      </c>
      <c r="J461">
        <v>446.08070216849302</v>
      </c>
      <c r="K461">
        <v>138.56411831071401</v>
      </c>
      <c r="L461">
        <v>236.494156534637</v>
      </c>
      <c r="M461">
        <v>136.16500177040601</v>
      </c>
      <c r="N461">
        <v>357.71150356973698</v>
      </c>
      <c r="O461">
        <v>233.117150595021</v>
      </c>
      <c r="P461">
        <v>324.689907658533</v>
      </c>
      <c r="Q461">
        <v>230.34768328354099</v>
      </c>
      <c r="S461" s="1">
        <f t="shared" si="133"/>
        <v>49.060916267865025</v>
      </c>
      <c r="T461" s="1">
        <f t="shared" si="134"/>
        <v>2.2506030770239818</v>
      </c>
      <c r="V461" s="1">
        <f t="shared" si="135"/>
        <v>31.88266892757099</v>
      </c>
      <c r="W461" s="1">
        <f t="shared" si="136"/>
        <v>80.35324265418302</v>
      </c>
      <c r="X461" s="1">
        <f t="shared" si="137"/>
        <v>36.620640566374959</v>
      </c>
      <c r="Y461" s="1">
        <f t="shared" si="138"/>
        <v>80.172386711807974</v>
      </c>
      <c r="Z461" s="1">
        <f t="shared" si="139"/>
        <v>10.634335564256986</v>
      </c>
      <c r="AA461" s="1">
        <f t="shared" si="140"/>
        <v>10.782849027541005</v>
      </c>
      <c r="AB461" s="1"/>
      <c r="AC461" t="b">
        <f t="shared" si="141"/>
        <v>0</v>
      </c>
      <c r="AD461" t="b">
        <f t="shared" si="142"/>
        <v>1</v>
      </c>
      <c r="AE461" t="b">
        <f t="shared" si="143"/>
        <v>0</v>
      </c>
      <c r="AF461" t="b">
        <f t="shared" si="144"/>
        <v>0</v>
      </c>
      <c r="AG461" t="b">
        <f t="shared" si="145"/>
        <v>0</v>
      </c>
      <c r="AH461" t="b">
        <f t="shared" si="146"/>
        <v>0</v>
      </c>
      <c r="AI461">
        <f t="shared" si="147"/>
        <v>1</v>
      </c>
      <c r="AJ461" t="str">
        <f>VLOOKUP(AI461,Sheet1!$A$1:$B$7,2)</f>
        <v>move</v>
      </c>
    </row>
    <row r="462" spans="2:36" x14ac:dyDescent="0.25">
      <c r="B462">
        <v>364.458825652256</v>
      </c>
      <c r="C462">
        <v>150.632330348073</v>
      </c>
      <c r="D462">
        <v>314.76427123444898</v>
      </c>
      <c r="E462">
        <v>146.994999367389</v>
      </c>
      <c r="F462">
        <v>402.77934672519802</v>
      </c>
      <c r="G462">
        <v>152.08257380801999</v>
      </c>
      <c r="H462">
        <v>282.76836853268298</v>
      </c>
      <c r="I462">
        <v>142.52544507919799</v>
      </c>
      <c r="J462">
        <v>447.66503983387599</v>
      </c>
      <c r="K462">
        <v>142.14603545045699</v>
      </c>
      <c r="L462">
        <v>237.51321753431</v>
      </c>
      <c r="M462">
        <v>137.53570126176601</v>
      </c>
      <c r="N462">
        <v>356.20562151144998</v>
      </c>
      <c r="O462">
        <v>233.20337202785799</v>
      </c>
      <c r="P462">
        <v>325.74232441930701</v>
      </c>
      <c r="Q462">
        <v>230.275366301264</v>
      </c>
      <c r="S462" s="1">
        <f t="shared" si="133"/>
        <v>49.694554417807012</v>
      </c>
      <c r="T462" s="1">
        <f t="shared" si="134"/>
        <v>3.6373309806839984</v>
      </c>
      <c r="V462" s="1">
        <f t="shared" si="135"/>
        <v>38.320521072942029</v>
      </c>
      <c r="W462" s="1">
        <f t="shared" si="136"/>
        <v>83.206214181619998</v>
      </c>
      <c r="X462" s="1">
        <f t="shared" si="137"/>
        <v>31.995902701765999</v>
      </c>
      <c r="Y462" s="1">
        <f t="shared" si="138"/>
        <v>77.251053700138982</v>
      </c>
      <c r="Z462" s="1">
        <f t="shared" si="139"/>
        <v>8.4862948976160055</v>
      </c>
      <c r="AA462" s="1">
        <f t="shared" si="140"/>
        <v>9.4592981056229917</v>
      </c>
      <c r="AB462" s="1"/>
      <c r="AC462" t="b">
        <f t="shared" si="141"/>
        <v>0</v>
      </c>
      <c r="AD462" t="b">
        <f t="shared" si="142"/>
        <v>1</v>
      </c>
      <c r="AE462" t="b">
        <f t="shared" si="143"/>
        <v>0</v>
      </c>
      <c r="AF462" t="b">
        <f t="shared" si="144"/>
        <v>0</v>
      </c>
      <c r="AG462" t="b">
        <f t="shared" si="145"/>
        <v>0</v>
      </c>
      <c r="AH462" t="b">
        <f t="shared" si="146"/>
        <v>0</v>
      </c>
      <c r="AI462">
        <f t="shared" si="147"/>
        <v>1</v>
      </c>
      <c r="AJ462" t="str">
        <f>VLOOKUP(AI462,Sheet1!$A$1:$B$7,2)</f>
        <v>move</v>
      </c>
    </row>
    <row r="463" spans="2:36" x14ac:dyDescent="0.25">
      <c r="B463">
        <v>362.80366918675298</v>
      </c>
      <c r="C463">
        <v>148.540271008997</v>
      </c>
      <c r="D463">
        <v>314.62226277090701</v>
      </c>
      <c r="E463">
        <v>146.733569494009</v>
      </c>
      <c r="F463">
        <v>397.73679808605999</v>
      </c>
      <c r="G463">
        <v>150.30983438955499</v>
      </c>
      <c r="H463">
        <v>278.953252373525</v>
      </c>
      <c r="I463">
        <v>142.42250148136</v>
      </c>
      <c r="J463">
        <v>448.66782334555103</v>
      </c>
      <c r="K463">
        <v>140.712445926464</v>
      </c>
      <c r="L463">
        <v>242.01868042185001</v>
      </c>
      <c r="M463">
        <v>139.07326534988999</v>
      </c>
      <c r="N463">
        <v>356.09711030836502</v>
      </c>
      <c r="O463">
        <v>230.350983924139</v>
      </c>
      <c r="P463">
        <v>324.52481286408897</v>
      </c>
      <c r="Q463">
        <v>229.49172715556</v>
      </c>
      <c r="S463" s="1">
        <f t="shared" si="133"/>
        <v>48.18140641584597</v>
      </c>
      <c r="T463" s="1">
        <f t="shared" si="134"/>
        <v>1.8067015149879921</v>
      </c>
      <c r="V463" s="1">
        <f t="shared" si="135"/>
        <v>34.933128899307007</v>
      </c>
      <c r="W463" s="1">
        <f t="shared" si="136"/>
        <v>85.864154158798044</v>
      </c>
      <c r="X463" s="1">
        <f t="shared" si="137"/>
        <v>35.66901039738201</v>
      </c>
      <c r="Y463" s="1">
        <f t="shared" si="138"/>
        <v>72.603582349057007</v>
      </c>
      <c r="Z463" s="1">
        <f t="shared" si="139"/>
        <v>7.8278250825329962</v>
      </c>
      <c r="AA463" s="1">
        <f t="shared" si="140"/>
        <v>7.6603041441190101</v>
      </c>
      <c r="AB463" s="1"/>
      <c r="AC463" t="b">
        <f t="shared" si="141"/>
        <v>0</v>
      </c>
      <c r="AD463" t="b">
        <f t="shared" si="142"/>
        <v>1</v>
      </c>
      <c r="AE463" t="b">
        <f t="shared" si="143"/>
        <v>0</v>
      </c>
      <c r="AF463" t="b">
        <f t="shared" si="144"/>
        <v>0</v>
      </c>
      <c r="AG463" t="b">
        <f t="shared" si="145"/>
        <v>0</v>
      </c>
      <c r="AH463" t="b">
        <f t="shared" si="146"/>
        <v>0</v>
      </c>
      <c r="AI463">
        <f t="shared" si="147"/>
        <v>1</v>
      </c>
      <c r="AJ463" t="str">
        <f>VLOOKUP(AI463,Sheet1!$A$1:$B$7,2)</f>
        <v>move</v>
      </c>
    </row>
    <row r="464" spans="2:36" x14ac:dyDescent="0.25">
      <c r="B464">
        <v>360.080468055761</v>
      </c>
      <c r="C464">
        <v>147.83476283131799</v>
      </c>
      <c r="D464">
        <v>314.54751832790203</v>
      </c>
      <c r="E464">
        <v>144.949746847656</v>
      </c>
      <c r="F464">
        <v>396.78612104900998</v>
      </c>
      <c r="G464">
        <v>151.74279436752599</v>
      </c>
      <c r="H464">
        <v>277.87698417289897</v>
      </c>
      <c r="I464">
        <v>143.802327000817</v>
      </c>
      <c r="J464">
        <v>446.891245186611</v>
      </c>
      <c r="K464">
        <v>142.58152330652601</v>
      </c>
      <c r="L464">
        <v>236.769803545862</v>
      </c>
      <c r="M464">
        <v>139.35296778447</v>
      </c>
      <c r="N464">
        <v>353.87839656305499</v>
      </c>
      <c r="O464">
        <v>229.121388723683</v>
      </c>
      <c r="P464">
        <v>324.05857755109503</v>
      </c>
      <c r="Q464">
        <v>227.67420631634499</v>
      </c>
      <c r="S464" s="1">
        <f t="shared" si="133"/>
        <v>45.532949727858977</v>
      </c>
      <c r="T464" s="1">
        <f t="shared" si="134"/>
        <v>2.8850159836619866</v>
      </c>
      <c r="V464" s="1">
        <f t="shared" si="135"/>
        <v>36.705652993248975</v>
      </c>
      <c r="W464" s="1">
        <f t="shared" si="136"/>
        <v>86.810777130849999</v>
      </c>
      <c r="X464" s="1">
        <f t="shared" si="137"/>
        <v>36.670534155003054</v>
      </c>
      <c r="Y464" s="1">
        <f t="shared" si="138"/>
        <v>77.777714782040022</v>
      </c>
      <c r="Z464" s="1">
        <f t="shared" si="139"/>
        <v>5.2532395247919794</v>
      </c>
      <c r="AA464" s="1">
        <f t="shared" si="140"/>
        <v>5.5967790631860055</v>
      </c>
      <c r="AB464" s="1"/>
      <c r="AC464" t="b">
        <f t="shared" si="141"/>
        <v>0</v>
      </c>
      <c r="AD464" t="b">
        <f t="shared" si="142"/>
        <v>1</v>
      </c>
      <c r="AE464" t="b">
        <f t="shared" si="143"/>
        <v>0</v>
      </c>
      <c r="AF464" t="b">
        <f t="shared" si="144"/>
        <v>0</v>
      </c>
      <c r="AG464" t="b">
        <f t="shared" si="145"/>
        <v>0</v>
      </c>
      <c r="AH464" t="b">
        <f t="shared" si="146"/>
        <v>0</v>
      </c>
      <c r="AI464">
        <f t="shared" si="147"/>
        <v>1</v>
      </c>
      <c r="AJ464" t="str">
        <f>VLOOKUP(AI464,Sheet1!$A$1:$B$7,2)</f>
        <v>move</v>
      </c>
    </row>
    <row r="465" spans="2:36" x14ac:dyDescent="0.25">
      <c r="B465">
        <v>361.05399760024801</v>
      </c>
      <c r="C465">
        <v>149.52386868176399</v>
      </c>
      <c r="D465">
        <v>314.10151332475499</v>
      </c>
      <c r="E465">
        <v>146.15326155567701</v>
      </c>
      <c r="F465">
        <v>395.250185323175</v>
      </c>
      <c r="G465">
        <v>149.93510982198799</v>
      </c>
      <c r="H465">
        <v>279.17721331025302</v>
      </c>
      <c r="I465">
        <v>138.46734206217701</v>
      </c>
      <c r="J465">
        <v>439.20626527325197</v>
      </c>
      <c r="K465">
        <v>143.04095157357099</v>
      </c>
      <c r="L465">
        <v>227.86881433279001</v>
      </c>
      <c r="M465">
        <v>136.492269528088</v>
      </c>
      <c r="N465">
        <v>354.00567559457602</v>
      </c>
      <c r="O465">
        <v>230.375911720711</v>
      </c>
      <c r="P465">
        <v>325.47464910088303</v>
      </c>
      <c r="Q465">
        <v>229.897254959977</v>
      </c>
      <c r="S465" s="1">
        <f t="shared" si="133"/>
        <v>46.952484275493021</v>
      </c>
      <c r="T465" s="1">
        <f t="shared" si="134"/>
        <v>3.3706071260869805</v>
      </c>
      <c r="V465" s="1">
        <f t="shared" si="135"/>
        <v>34.196187722926993</v>
      </c>
      <c r="W465" s="1">
        <f t="shared" si="136"/>
        <v>78.152267673003962</v>
      </c>
      <c r="X465" s="1">
        <f t="shared" si="137"/>
        <v>34.924300014501966</v>
      </c>
      <c r="Y465" s="1">
        <f t="shared" si="138"/>
        <v>86.23269899196498</v>
      </c>
      <c r="Z465" s="1">
        <f t="shared" si="139"/>
        <v>6.4829171081929928</v>
      </c>
      <c r="AA465" s="1">
        <f t="shared" si="140"/>
        <v>9.6609920275890033</v>
      </c>
      <c r="AB465" s="1"/>
      <c r="AC465" t="b">
        <f t="shared" si="141"/>
        <v>0</v>
      </c>
      <c r="AD465" t="b">
        <f t="shared" si="142"/>
        <v>1</v>
      </c>
      <c r="AE465" t="b">
        <f t="shared" si="143"/>
        <v>0</v>
      </c>
      <c r="AF465" t="b">
        <f t="shared" si="144"/>
        <v>0</v>
      </c>
      <c r="AG465" t="b">
        <f t="shared" si="145"/>
        <v>0</v>
      </c>
      <c r="AH465" t="b">
        <f t="shared" si="146"/>
        <v>0</v>
      </c>
      <c r="AI465">
        <f t="shared" si="147"/>
        <v>1</v>
      </c>
      <c r="AJ465" t="str">
        <f>VLOOKUP(AI465,Sheet1!$A$1:$B$7,2)</f>
        <v>move</v>
      </c>
    </row>
    <row r="466" spans="2:36" x14ac:dyDescent="0.25">
      <c r="B466">
        <v>361.50519396644802</v>
      </c>
      <c r="C466">
        <v>149.54069972290199</v>
      </c>
      <c r="D466">
        <v>313.78855917690998</v>
      </c>
      <c r="E466">
        <v>146.54865386874101</v>
      </c>
      <c r="F466">
        <v>396.42777332950698</v>
      </c>
      <c r="G466">
        <v>151.661733421664</v>
      </c>
      <c r="H466">
        <v>277.94804842739399</v>
      </c>
      <c r="I466">
        <v>138.49684410821001</v>
      </c>
      <c r="J466">
        <v>447.752733757898</v>
      </c>
      <c r="K466">
        <v>141.149373125072</v>
      </c>
      <c r="L466">
        <v>228.76077998494199</v>
      </c>
      <c r="M466">
        <v>136.34668326024999</v>
      </c>
      <c r="N466">
        <v>354.28712624885799</v>
      </c>
      <c r="O466">
        <v>231.01300939192899</v>
      </c>
      <c r="P466">
        <v>318.90321463393502</v>
      </c>
      <c r="Q466">
        <v>231.83643550751799</v>
      </c>
      <c r="S466" s="1">
        <f t="shared" si="133"/>
        <v>47.716634789538034</v>
      </c>
      <c r="T466" s="1">
        <f t="shared" si="134"/>
        <v>2.9920458541609776</v>
      </c>
      <c r="V466" s="1">
        <f t="shared" si="135"/>
        <v>34.922579363058958</v>
      </c>
      <c r="W466" s="1">
        <f t="shared" si="136"/>
        <v>86.247539791449981</v>
      </c>
      <c r="X466" s="1">
        <f t="shared" si="137"/>
        <v>35.840510749516</v>
      </c>
      <c r="Y466" s="1">
        <f t="shared" si="138"/>
        <v>85.027779191967994</v>
      </c>
      <c r="Z466" s="1">
        <f t="shared" si="139"/>
        <v>8.3913265978299876</v>
      </c>
      <c r="AA466" s="1">
        <f t="shared" si="140"/>
        <v>10.201970608491024</v>
      </c>
      <c r="AB466" s="1"/>
      <c r="AC466" t="b">
        <f t="shared" si="141"/>
        <v>0</v>
      </c>
      <c r="AD466" t="b">
        <f t="shared" si="142"/>
        <v>1</v>
      </c>
      <c r="AE466" t="b">
        <f t="shared" si="143"/>
        <v>0</v>
      </c>
      <c r="AF466" t="b">
        <f t="shared" si="144"/>
        <v>0</v>
      </c>
      <c r="AG466" t="b">
        <f t="shared" si="145"/>
        <v>0</v>
      </c>
      <c r="AH466" t="b">
        <f t="shared" si="146"/>
        <v>0</v>
      </c>
      <c r="AI466">
        <f t="shared" si="147"/>
        <v>1</v>
      </c>
      <c r="AJ466" t="str">
        <f>VLOOKUP(AI466,Sheet1!$A$1:$B$7,2)</f>
        <v>move</v>
      </c>
    </row>
    <row r="467" spans="2:36" x14ac:dyDescent="0.25">
      <c r="B467">
        <v>363.02747633031498</v>
      </c>
      <c r="C467">
        <v>151.08383533566399</v>
      </c>
      <c r="D467">
        <v>315.84793934513198</v>
      </c>
      <c r="E467">
        <v>146.705870073895</v>
      </c>
      <c r="F467">
        <v>398.967531996692</v>
      </c>
      <c r="G467">
        <v>154.83156593355</v>
      </c>
      <c r="H467">
        <v>278.55523806989203</v>
      </c>
      <c r="I467">
        <v>142.904154029507</v>
      </c>
      <c r="J467">
        <v>447.94991106030301</v>
      </c>
      <c r="K467">
        <v>142.35403314957401</v>
      </c>
      <c r="L467">
        <v>238.82819345965299</v>
      </c>
      <c r="M467">
        <v>136.79290594056499</v>
      </c>
      <c r="N467">
        <v>355.60931695392702</v>
      </c>
      <c r="O467">
        <v>231.71225985311301</v>
      </c>
      <c r="P467">
        <v>324.42903009447798</v>
      </c>
      <c r="Q467">
        <v>229.208159981015</v>
      </c>
      <c r="S467" s="1">
        <f t="shared" si="133"/>
        <v>47.179536985183006</v>
      </c>
      <c r="T467" s="1">
        <f t="shared" si="134"/>
        <v>4.3779652617689919</v>
      </c>
      <c r="V467" s="1">
        <f t="shared" si="135"/>
        <v>35.94005566637702</v>
      </c>
      <c r="W467" s="1">
        <f t="shared" si="136"/>
        <v>84.922434729988026</v>
      </c>
      <c r="X467" s="1">
        <f t="shared" si="137"/>
        <v>37.292701275239949</v>
      </c>
      <c r="Y467" s="1">
        <f t="shared" si="138"/>
        <v>77.019745885478983</v>
      </c>
      <c r="Z467" s="1">
        <f t="shared" si="139"/>
        <v>8.7298021860899837</v>
      </c>
      <c r="AA467" s="1">
        <f t="shared" si="140"/>
        <v>9.9129641333300071</v>
      </c>
      <c r="AB467" s="1"/>
      <c r="AC467" t="b">
        <f t="shared" si="141"/>
        <v>0</v>
      </c>
      <c r="AD467" t="b">
        <f t="shared" si="142"/>
        <v>1</v>
      </c>
      <c r="AE467" t="b">
        <f t="shared" si="143"/>
        <v>0</v>
      </c>
      <c r="AF467" t="b">
        <f t="shared" si="144"/>
        <v>0</v>
      </c>
      <c r="AG467" t="b">
        <f t="shared" si="145"/>
        <v>0</v>
      </c>
      <c r="AH467" t="b">
        <f t="shared" si="146"/>
        <v>0</v>
      </c>
      <c r="AI467">
        <f t="shared" si="147"/>
        <v>1</v>
      </c>
      <c r="AJ467" t="str">
        <f>VLOOKUP(AI467,Sheet1!$A$1:$B$7,2)</f>
        <v>move</v>
      </c>
    </row>
    <row r="468" spans="2:36" x14ac:dyDescent="0.25">
      <c r="B468">
        <v>360.971469487435</v>
      </c>
      <c r="C468">
        <v>151.69692775411701</v>
      </c>
      <c r="D468">
        <v>316.20946368899899</v>
      </c>
      <c r="E468">
        <v>148.183079612683</v>
      </c>
      <c r="F468">
        <v>398.14885288618098</v>
      </c>
      <c r="G468">
        <v>156.03207311973</v>
      </c>
      <c r="H468">
        <v>280.65715169077902</v>
      </c>
      <c r="I468">
        <v>144.31343804454099</v>
      </c>
      <c r="J468">
        <v>446.44072088208401</v>
      </c>
      <c r="K468">
        <v>144.02629078064601</v>
      </c>
      <c r="L468">
        <v>238.234563408681</v>
      </c>
      <c r="M468">
        <v>139.33613347704701</v>
      </c>
      <c r="N468">
        <v>356.00681588171398</v>
      </c>
      <c r="O468">
        <v>230.85289324060801</v>
      </c>
      <c r="P468">
        <v>324.78894081537499</v>
      </c>
      <c r="Q468">
        <v>229.49222653411101</v>
      </c>
      <c r="S468" s="1">
        <f t="shared" si="133"/>
        <v>44.762005798436007</v>
      </c>
      <c r="T468" s="1">
        <f t="shared" si="134"/>
        <v>3.5138481414340106</v>
      </c>
      <c r="V468" s="1">
        <f t="shared" si="135"/>
        <v>37.177383398745974</v>
      </c>
      <c r="W468" s="1">
        <f t="shared" si="136"/>
        <v>85.469251394649007</v>
      </c>
      <c r="X468" s="1">
        <f t="shared" si="137"/>
        <v>35.552311998219977</v>
      </c>
      <c r="Y468" s="1">
        <f t="shared" si="138"/>
        <v>77.974900280317996</v>
      </c>
      <c r="Z468" s="1">
        <f t="shared" si="139"/>
        <v>7.6706369734710051</v>
      </c>
      <c r="AA468" s="1">
        <f t="shared" si="140"/>
        <v>8.8469461356359886</v>
      </c>
      <c r="AB468" s="1"/>
      <c r="AC468" t="b">
        <f t="shared" si="141"/>
        <v>0</v>
      </c>
      <c r="AD468" t="b">
        <f t="shared" si="142"/>
        <v>1</v>
      </c>
      <c r="AE468" t="b">
        <f t="shared" si="143"/>
        <v>0</v>
      </c>
      <c r="AF468" t="b">
        <f t="shared" si="144"/>
        <v>0</v>
      </c>
      <c r="AG468" t="b">
        <f t="shared" si="145"/>
        <v>0</v>
      </c>
      <c r="AH468" t="b">
        <f t="shared" si="146"/>
        <v>0</v>
      </c>
      <c r="AI468">
        <f t="shared" si="147"/>
        <v>1</v>
      </c>
      <c r="AJ468" t="str">
        <f>VLOOKUP(AI468,Sheet1!$A$1:$B$7,2)</f>
        <v>move</v>
      </c>
    </row>
    <row r="469" spans="2:36" x14ac:dyDescent="0.25">
      <c r="B469">
        <v>361.93557715152298</v>
      </c>
      <c r="C469">
        <v>154.23601485206001</v>
      </c>
      <c r="D469">
        <v>315.469210897388</v>
      </c>
      <c r="E469">
        <v>151.033265998953</v>
      </c>
      <c r="F469">
        <v>400.31841356419</v>
      </c>
      <c r="G469">
        <v>157.61853708021201</v>
      </c>
      <c r="H469">
        <v>280.18014266027598</v>
      </c>
      <c r="I469">
        <v>150.12072573252499</v>
      </c>
      <c r="J469">
        <v>447.63216184402103</v>
      </c>
      <c r="K469">
        <v>147.43563597600499</v>
      </c>
      <c r="L469">
        <v>232.98953184395901</v>
      </c>
      <c r="M469">
        <v>142.24750849459599</v>
      </c>
      <c r="N469">
        <v>357.39390272288102</v>
      </c>
      <c r="O469">
        <v>235.14607241995401</v>
      </c>
      <c r="P469">
        <v>325.044924960505</v>
      </c>
      <c r="Q469">
        <v>233.33303092649999</v>
      </c>
      <c r="S469" s="1">
        <f t="shared" si="133"/>
        <v>46.466366254134982</v>
      </c>
      <c r="T469" s="1">
        <f t="shared" si="134"/>
        <v>3.2027488531070105</v>
      </c>
      <c r="V469" s="1">
        <f t="shared" si="135"/>
        <v>38.382836412667018</v>
      </c>
      <c r="W469" s="1">
        <f t="shared" si="136"/>
        <v>85.69658469249805</v>
      </c>
      <c r="X469" s="1">
        <f t="shared" si="137"/>
        <v>35.289068237112019</v>
      </c>
      <c r="Y469" s="1">
        <f t="shared" si="138"/>
        <v>82.479679053428981</v>
      </c>
      <c r="Z469" s="1">
        <f t="shared" si="139"/>
        <v>6.8003788760550208</v>
      </c>
      <c r="AA469" s="1">
        <f t="shared" si="140"/>
        <v>8.785757504357008</v>
      </c>
      <c r="AB469" s="1"/>
      <c r="AC469" t="b">
        <f t="shared" si="141"/>
        <v>0</v>
      </c>
      <c r="AD469" t="b">
        <f t="shared" si="142"/>
        <v>1</v>
      </c>
      <c r="AE469" t="b">
        <f t="shared" si="143"/>
        <v>0</v>
      </c>
      <c r="AF469" t="b">
        <f t="shared" si="144"/>
        <v>0</v>
      </c>
      <c r="AG469" t="b">
        <f t="shared" si="145"/>
        <v>0</v>
      </c>
      <c r="AH469" t="b">
        <f t="shared" si="146"/>
        <v>0</v>
      </c>
      <c r="AI469">
        <f t="shared" si="147"/>
        <v>1</v>
      </c>
      <c r="AJ469" t="str">
        <f>VLOOKUP(AI469,Sheet1!$A$1:$B$7,2)</f>
        <v>move</v>
      </c>
    </row>
    <row r="470" spans="2:36" x14ac:dyDescent="0.25">
      <c r="B470">
        <v>360.48712948863903</v>
      </c>
      <c r="C470">
        <v>157.205374397132</v>
      </c>
      <c r="D470">
        <v>315.55761930878498</v>
      </c>
      <c r="E470">
        <v>153.27856039648</v>
      </c>
      <c r="F470">
        <v>395.10133523323299</v>
      </c>
      <c r="G470">
        <v>156.55777138837001</v>
      </c>
      <c r="H470">
        <v>280.198526246852</v>
      </c>
      <c r="I470">
        <v>148.12966764099201</v>
      </c>
      <c r="J470">
        <v>447.92324843564802</v>
      </c>
      <c r="K470">
        <v>148.74959578725799</v>
      </c>
      <c r="L470">
        <v>238.403505442831</v>
      </c>
      <c r="M470">
        <v>143.19018857927699</v>
      </c>
      <c r="N470">
        <v>358.11980092318299</v>
      </c>
      <c r="O470">
        <v>235.904233581672</v>
      </c>
      <c r="P470">
        <v>328.27550324595097</v>
      </c>
      <c r="Q470">
        <v>234.32080968489799</v>
      </c>
      <c r="S470" s="1">
        <f t="shared" si="133"/>
        <v>44.929510179854049</v>
      </c>
      <c r="T470" s="1">
        <f t="shared" si="134"/>
        <v>3.9268140006520014</v>
      </c>
      <c r="V470" s="1">
        <f t="shared" si="135"/>
        <v>34.61420574459396</v>
      </c>
      <c r="W470" s="1">
        <f t="shared" si="136"/>
        <v>87.436118947008993</v>
      </c>
      <c r="X470" s="1">
        <f t="shared" si="137"/>
        <v>35.359093061932981</v>
      </c>
      <c r="Y470" s="1">
        <f t="shared" si="138"/>
        <v>77.154113865953974</v>
      </c>
      <c r="Z470" s="1">
        <f t="shared" si="139"/>
        <v>8.4557786098740166</v>
      </c>
      <c r="AA470" s="1">
        <f t="shared" si="140"/>
        <v>10.088371817203011</v>
      </c>
      <c r="AB470" s="1"/>
      <c r="AC470" t="b">
        <f t="shared" si="141"/>
        <v>0</v>
      </c>
      <c r="AD470" t="b">
        <f t="shared" si="142"/>
        <v>1</v>
      </c>
      <c r="AE470" t="b">
        <f t="shared" si="143"/>
        <v>0</v>
      </c>
      <c r="AF470" t="b">
        <f t="shared" si="144"/>
        <v>0</v>
      </c>
      <c r="AG470" t="b">
        <f t="shared" si="145"/>
        <v>0</v>
      </c>
      <c r="AH470" t="b">
        <f t="shared" si="146"/>
        <v>0</v>
      </c>
      <c r="AI470">
        <f t="shared" si="147"/>
        <v>1</v>
      </c>
      <c r="AJ470" t="str">
        <f>VLOOKUP(AI470,Sheet1!$A$1:$B$7,2)</f>
        <v>move</v>
      </c>
    </row>
    <row r="471" spans="2:36" x14ac:dyDescent="0.25">
      <c r="B471">
        <v>357.99093815952602</v>
      </c>
      <c r="C471">
        <v>160.232415310172</v>
      </c>
      <c r="D471">
        <v>312.62397079106103</v>
      </c>
      <c r="E471">
        <v>156.21215691274099</v>
      </c>
      <c r="F471">
        <v>394.84239623444898</v>
      </c>
      <c r="G471">
        <v>161.34107271158101</v>
      </c>
      <c r="H471">
        <v>279.276929135194</v>
      </c>
      <c r="I471">
        <v>151.83861891764599</v>
      </c>
      <c r="J471">
        <v>433.93220681526401</v>
      </c>
      <c r="K471">
        <v>155.99064429769001</v>
      </c>
      <c r="L471">
        <v>237.38367933420901</v>
      </c>
      <c r="M471">
        <v>148.103157027327</v>
      </c>
      <c r="N471">
        <v>351.337768651109</v>
      </c>
      <c r="O471">
        <v>239.905528901243</v>
      </c>
      <c r="P471">
        <v>316.06663515594101</v>
      </c>
      <c r="Q471">
        <v>238.792897036917</v>
      </c>
      <c r="S471" s="1">
        <f t="shared" si="133"/>
        <v>45.366967368464998</v>
      </c>
      <c r="T471" s="1">
        <f t="shared" si="134"/>
        <v>4.0202583974310073</v>
      </c>
      <c r="V471" s="1">
        <f t="shared" si="135"/>
        <v>36.851458074922959</v>
      </c>
      <c r="W471" s="1">
        <f t="shared" si="136"/>
        <v>75.941268655737986</v>
      </c>
      <c r="X471" s="1">
        <f t="shared" si="137"/>
        <v>33.347041655867031</v>
      </c>
      <c r="Y471" s="1">
        <f t="shared" si="138"/>
        <v>75.24029145685202</v>
      </c>
      <c r="Z471" s="1">
        <f t="shared" si="139"/>
        <v>4.2417710124819905</v>
      </c>
      <c r="AA471" s="1">
        <f t="shared" si="140"/>
        <v>8.1089998854139935</v>
      </c>
      <c r="AB471" s="1"/>
      <c r="AC471" t="b">
        <f t="shared" si="141"/>
        <v>0</v>
      </c>
      <c r="AD471" t="b">
        <f t="shared" si="142"/>
        <v>1</v>
      </c>
      <c r="AE471" t="b">
        <f t="shared" si="143"/>
        <v>0</v>
      </c>
      <c r="AF471" t="b">
        <f t="shared" si="144"/>
        <v>0</v>
      </c>
      <c r="AG471" t="b">
        <f t="shared" si="145"/>
        <v>0</v>
      </c>
      <c r="AH471" t="b">
        <f t="shared" si="146"/>
        <v>0</v>
      </c>
      <c r="AI471">
        <f t="shared" si="147"/>
        <v>1</v>
      </c>
      <c r="AJ471" t="str">
        <f>VLOOKUP(AI471,Sheet1!$A$1:$B$7,2)</f>
        <v>move</v>
      </c>
    </row>
    <row r="472" spans="2:36" x14ac:dyDescent="0.25">
      <c r="B472">
        <v>342.11794137577999</v>
      </c>
      <c r="C472">
        <v>158.48504378982099</v>
      </c>
      <c r="D472">
        <v>297.04330468441401</v>
      </c>
      <c r="E472">
        <v>153.119221378834</v>
      </c>
      <c r="F472">
        <v>381.55349996605901</v>
      </c>
      <c r="G472">
        <v>162.77195215729199</v>
      </c>
      <c r="H472">
        <v>260.78307912624598</v>
      </c>
      <c r="I472">
        <v>146.306005885182</v>
      </c>
      <c r="J472">
        <v>428.83545114718999</v>
      </c>
      <c r="K472">
        <v>152.27703542084299</v>
      </c>
      <c r="L472">
        <v>212.39891016087799</v>
      </c>
      <c r="M472">
        <v>144.38624448554401</v>
      </c>
      <c r="N472">
        <v>336.57773757621197</v>
      </c>
      <c r="O472">
        <v>237.717140794556</v>
      </c>
      <c r="P472">
        <v>302.04627062660398</v>
      </c>
      <c r="Q472">
        <v>237.840379388337</v>
      </c>
      <c r="S472" s="1">
        <f t="shared" si="133"/>
        <v>45.074636691365981</v>
      </c>
      <c r="T472" s="1">
        <f t="shared" si="134"/>
        <v>5.3658224109869934</v>
      </c>
      <c r="V472" s="1">
        <f t="shared" si="135"/>
        <v>39.435558590279015</v>
      </c>
      <c r="W472" s="1">
        <f t="shared" si="136"/>
        <v>86.717509771409993</v>
      </c>
      <c r="X472" s="1">
        <f t="shared" si="137"/>
        <v>36.260225558168031</v>
      </c>
      <c r="Y472" s="1">
        <f t="shared" si="138"/>
        <v>84.644394523536022</v>
      </c>
      <c r="Z472" s="1">
        <f t="shared" si="139"/>
        <v>6.2080083689779997</v>
      </c>
      <c r="AA472" s="1">
        <f t="shared" si="140"/>
        <v>8.7329768932899867</v>
      </c>
      <c r="AB472" s="1"/>
      <c r="AC472" t="b">
        <f t="shared" si="141"/>
        <v>0</v>
      </c>
      <c r="AD472" t="b">
        <f t="shared" si="142"/>
        <v>1</v>
      </c>
      <c r="AE472" t="b">
        <f t="shared" si="143"/>
        <v>0</v>
      </c>
      <c r="AF472" t="b">
        <f t="shared" si="144"/>
        <v>0</v>
      </c>
      <c r="AG472" t="b">
        <f t="shared" si="145"/>
        <v>0</v>
      </c>
      <c r="AH472" t="b">
        <f t="shared" si="146"/>
        <v>0</v>
      </c>
      <c r="AI472">
        <f t="shared" si="147"/>
        <v>1</v>
      </c>
      <c r="AJ472" t="str">
        <f>VLOOKUP(AI472,Sheet1!$A$1:$B$7,2)</f>
        <v>move</v>
      </c>
    </row>
    <row r="473" spans="2:36" x14ac:dyDescent="0.25">
      <c r="B473">
        <v>338.386971954297</v>
      </c>
      <c r="C473">
        <v>155.90350467609301</v>
      </c>
      <c r="D473">
        <v>292.23749386755702</v>
      </c>
      <c r="E473">
        <v>154.72094889675</v>
      </c>
      <c r="F473">
        <v>373.57402301324203</v>
      </c>
      <c r="G473">
        <v>160.98509419544001</v>
      </c>
      <c r="H473">
        <v>252.8659096186</v>
      </c>
      <c r="I473">
        <v>147.06082043637599</v>
      </c>
      <c r="J473">
        <v>421.44256447163798</v>
      </c>
      <c r="K473">
        <v>151.84428652547601</v>
      </c>
      <c r="L473">
        <v>207.33150825681199</v>
      </c>
      <c r="M473">
        <v>143.416107290642</v>
      </c>
      <c r="N473">
        <v>333.24217689357403</v>
      </c>
      <c r="O473">
        <v>237.13108268399</v>
      </c>
      <c r="P473">
        <v>303.87374371713901</v>
      </c>
      <c r="Q473">
        <v>239.08047085332501</v>
      </c>
      <c r="S473" s="1">
        <f t="shared" si="133"/>
        <v>46.149478086739975</v>
      </c>
      <c r="T473" s="1">
        <f t="shared" si="134"/>
        <v>1.182555779343005</v>
      </c>
      <c r="V473" s="1">
        <f t="shared" si="135"/>
        <v>35.18705105894503</v>
      </c>
      <c r="W473" s="1">
        <f t="shared" si="136"/>
        <v>83.055592517340983</v>
      </c>
      <c r="X473" s="1">
        <f t="shared" si="137"/>
        <v>39.371584248957021</v>
      </c>
      <c r="Y473" s="1">
        <f t="shared" si="138"/>
        <v>84.905985610745034</v>
      </c>
      <c r="Z473" s="1">
        <f t="shared" si="139"/>
        <v>4.0592181506169993</v>
      </c>
      <c r="AA473" s="1">
        <f t="shared" si="140"/>
        <v>11.304841606107999</v>
      </c>
      <c r="AB473" s="1"/>
      <c r="AC473" t="b">
        <f t="shared" si="141"/>
        <v>0</v>
      </c>
      <c r="AD473" t="b">
        <f t="shared" si="142"/>
        <v>1</v>
      </c>
      <c r="AE473" t="b">
        <f t="shared" si="143"/>
        <v>0</v>
      </c>
      <c r="AF473" t="b">
        <f t="shared" si="144"/>
        <v>0</v>
      </c>
      <c r="AG473" t="b">
        <f t="shared" si="145"/>
        <v>0</v>
      </c>
      <c r="AH473" t="b">
        <f t="shared" si="146"/>
        <v>0</v>
      </c>
      <c r="AI473">
        <f t="shared" si="147"/>
        <v>1</v>
      </c>
      <c r="AJ473" t="str">
        <f>VLOOKUP(AI473,Sheet1!$A$1:$B$7,2)</f>
        <v>move</v>
      </c>
    </row>
    <row r="474" spans="2:36" x14ac:dyDescent="0.25">
      <c r="B474">
        <v>342.639575735275</v>
      </c>
      <c r="C474">
        <v>144.82232910382001</v>
      </c>
      <c r="D474">
        <v>295.41617009312</v>
      </c>
      <c r="E474">
        <v>144.134265302855</v>
      </c>
      <c r="F474">
        <v>352.56577285356798</v>
      </c>
      <c r="G474">
        <v>191.29510085123999</v>
      </c>
      <c r="H474">
        <v>289.21817773514601</v>
      </c>
      <c r="I474">
        <v>187.938877654126</v>
      </c>
      <c r="J474">
        <v>361.112038369804</v>
      </c>
      <c r="K474">
        <v>228.95830666539999</v>
      </c>
      <c r="L474">
        <v>288.69983160853502</v>
      </c>
      <c r="M474">
        <v>226.92390958048</v>
      </c>
      <c r="N474">
        <v>339.716059246334</v>
      </c>
      <c r="O474">
        <v>224.11153805432301</v>
      </c>
      <c r="P474">
        <v>303.55120136086202</v>
      </c>
      <c r="Q474">
        <v>224.278228630727</v>
      </c>
      <c r="S474" s="1">
        <f t="shared" si="133"/>
        <v>47.223405642155001</v>
      </c>
      <c r="T474" s="1">
        <f t="shared" si="134"/>
        <v>0.6880638009650113</v>
      </c>
      <c r="V474" s="1">
        <f t="shared" si="135"/>
        <v>9.9261971182929756</v>
      </c>
      <c r="W474" s="1">
        <f t="shared" si="136"/>
        <v>18.472462634528995</v>
      </c>
      <c r="X474" s="1">
        <f t="shared" si="137"/>
        <v>6.1979923579739875</v>
      </c>
      <c r="Y474" s="1">
        <f t="shared" si="138"/>
        <v>6.7163384845849805</v>
      </c>
      <c r="Z474" s="1">
        <f t="shared" si="139"/>
        <v>-84.135977561579978</v>
      </c>
      <c r="AA474" s="1">
        <f t="shared" si="140"/>
        <v>-82.789644277625001</v>
      </c>
      <c r="AB474" s="1"/>
      <c r="AC474" t="b">
        <f t="shared" si="141"/>
        <v>0</v>
      </c>
      <c r="AD474" t="b">
        <f t="shared" si="142"/>
        <v>0</v>
      </c>
      <c r="AE474" t="b">
        <f t="shared" si="143"/>
        <v>0</v>
      </c>
      <c r="AF474" t="b">
        <f t="shared" si="144"/>
        <v>0</v>
      </c>
      <c r="AG474" t="b">
        <f t="shared" si="145"/>
        <v>0</v>
      </c>
      <c r="AH474" t="b">
        <f t="shared" si="146"/>
        <v>1</v>
      </c>
      <c r="AI474">
        <f t="shared" si="147"/>
        <v>5</v>
      </c>
      <c r="AJ474" t="str">
        <f>VLOOKUP(AI474,Sheet1!$A$1:$B$7,2)</f>
        <v>land</v>
      </c>
    </row>
    <row r="475" spans="2:36" x14ac:dyDescent="0.25">
      <c r="B475">
        <v>346.44374708805401</v>
      </c>
      <c r="C475">
        <v>168.11795055236101</v>
      </c>
      <c r="D475">
        <v>300.537172531441</v>
      </c>
      <c r="E475">
        <v>168.58173918774401</v>
      </c>
      <c r="F475">
        <v>356.525050279276</v>
      </c>
      <c r="G475">
        <v>213.50838691437201</v>
      </c>
      <c r="H475">
        <v>291.92382619655899</v>
      </c>
      <c r="I475">
        <v>210.95662049460799</v>
      </c>
      <c r="J475">
        <v>361.39563200409702</v>
      </c>
      <c r="K475">
        <v>251.39403006491099</v>
      </c>
      <c r="L475">
        <v>289.29185165236498</v>
      </c>
      <c r="M475">
        <v>251.84537439971299</v>
      </c>
      <c r="N475">
        <v>341.58036772861999</v>
      </c>
      <c r="O475">
        <v>249.62479911949299</v>
      </c>
      <c r="P475">
        <v>309.96675801691401</v>
      </c>
      <c r="Q475">
        <v>245.93191360570401</v>
      </c>
      <c r="S475" s="1">
        <f t="shared" si="133"/>
        <v>45.906574556613009</v>
      </c>
      <c r="T475" s="1">
        <f t="shared" si="134"/>
        <v>-0.46378863538299697</v>
      </c>
      <c r="V475" s="1">
        <f t="shared" si="135"/>
        <v>10.081303191221991</v>
      </c>
      <c r="W475" s="1">
        <f t="shared" si="136"/>
        <v>14.951884916043014</v>
      </c>
      <c r="X475" s="1">
        <f t="shared" si="137"/>
        <v>8.6133463348820101</v>
      </c>
      <c r="Y475" s="1">
        <f t="shared" si="138"/>
        <v>11.245320879076019</v>
      </c>
      <c r="Z475" s="1">
        <f t="shared" si="139"/>
        <v>-83.276079512549984</v>
      </c>
      <c r="AA475" s="1">
        <f t="shared" si="140"/>
        <v>-83.263635211968989</v>
      </c>
      <c r="AB475" s="1"/>
      <c r="AC475" t="b">
        <f t="shared" si="141"/>
        <v>0</v>
      </c>
      <c r="AD475" t="b">
        <f t="shared" si="142"/>
        <v>0</v>
      </c>
      <c r="AE475" t="b">
        <f t="shared" si="143"/>
        <v>0</v>
      </c>
      <c r="AF475" t="b">
        <f t="shared" si="144"/>
        <v>0</v>
      </c>
      <c r="AG475" t="b">
        <f t="shared" si="145"/>
        <v>0</v>
      </c>
      <c r="AH475" t="b">
        <f t="shared" si="146"/>
        <v>1</v>
      </c>
      <c r="AI475">
        <f t="shared" si="147"/>
        <v>5</v>
      </c>
      <c r="AJ475" t="str">
        <f>VLOOKUP(AI475,Sheet1!$A$1:$B$7,2)</f>
        <v>land</v>
      </c>
    </row>
    <row r="476" spans="2:36" x14ac:dyDescent="0.25">
      <c r="B476">
        <v>354.15078595539501</v>
      </c>
      <c r="C476">
        <v>187.26239742738699</v>
      </c>
      <c r="D476">
        <v>307.34569579692402</v>
      </c>
      <c r="E476">
        <v>187.835206884662</v>
      </c>
      <c r="F476">
        <v>362.53930283195399</v>
      </c>
      <c r="G476">
        <v>228.55723504032099</v>
      </c>
      <c r="H476">
        <v>299.85572995732701</v>
      </c>
      <c r="I476">
        <v>227.51763341794799</v>
      </c>
      <c r="J476">
        <v>367.23641394062201</v>
      </c>
      <c r="K476">
        <v>269.67556362676299</v>
      </c>
      <c r="L476">
        <v>295.74379774819801</v>
      </c>
      <c r="M476">
        <v>268.87564628875202</v>
      </c>
      <c r="N476">
        <v>348.57795606857201</v>
      </c>
      <c r="O476">
        <v>267.48123018736499</v>
      </c>
      <c r="P476">
        <v>316.196684212104</v>
      </c>
      <c r="Q476">
        <v>265.51825944767398</v>
      </c>
      <c r="S476" s="1">
        <f t="shared" si="133"/>
        <v>46.805090158470989</v>
      </c>
      <c r="T476" s="1">
        <f t="shared" si="134"/>
        <v>-0.57280945727501376</v>
      </c>
      <c r="V476" s="1">
        <f t="shared" si="135"/>
        <v>8.388516876558981</v>
      </c>
      <c r="W476" s="1">
        <f t="shared" si="136"/>
        <v>13.085627985227006</v>
      </c>
      <c r="X476" s="1">
        <f t="shared" si="137"/>
        <v>7.489965839597005</v>
      </c>
      <c r="Y476" s="1">
        <f t="shared" si="138"/>
        <v>11.601898048726014</v>
      </c>
      <c r="Z476" s="1">
        <f t="shared" si="139"/>
        <v>-82.413166199376008</v>
      </c>
      <c r="AA476" s="1">
        <f t="shared" si="140"/>
        <v>-81.040439404090023</v>
      </c>
      <c r="AB476" s="1"/>
      <c r="AC476" t="b">
        <f t="shared" si="141"/>
        <v>0</v>
      </c>
      <c r="AD476" t="b">
        <f t="shared" si="142"/>
        <v>0</v>
      </c>
      <c r="AE476" t="b">
        <f t="shared" si="143"/>
        <v>0</v>
      </c>
      <c r="AF476" t="b">
        <f t="shared" si="144"/>
        <v>0</v>
      </c>
      <c r="AG476" t="b">
        <f t="shared" si="145"/>
        <v>0</v>
      </c>
      <c r="AH476" t="b">
        <f t="shared" si="146"/>
        <v>1</v>
      </c>
      <c r="AI476">
        <f t="shared" si="147"/>
        <v>5</v>
      </c>
      <c r="AJ476" t="str">
        <f>VLOOKUP(AI476,Sheet1!$A$1:$B$7,2)</f>
        <v>land</v>
      </c>
    </row>
    <row r="477" spans="2:36" x14ac:dyDescent="0.25">
      <c r="B477">
        <v>350.72551130683399</v>
      </c>
      <c r="C477">
        <v>181.772689819335</v>
      </c>
      <c r="D477">
        <v>305.15437362695002</v>
      </c>
      <c r="E477">
        <v>180.01386767461901</v>
      </c>
      <c r="F477">
        <v>358.58427123059198</v>
      </c>
      <c r="G477">
        <v>222.42143441456301</v>
      </c>
      <c r="H477">
        <v>297.05145957910599</v>
      </c>
      <c r="I477">
        <v>223.32267599932399</v>
      </c>
      <c r="J477">
        <v>366.59260392753998</v>
      </c>
      <c r="K477">
        <v>263.546822287819</v>
      </c>
      <c r="L477">
        <v>292.47515601569398</v>
      </c>
      <c r="M477">
        <v>262.59798078153898</v>
      </c>
      <c r="N477">
        <v>345.08462963134298</v>
      </c>
      <c r="O477">
        <v>260.65980298322501</v>
      </c>
      <c r="P477">
        <v>312.69952662559803</v>
      </c>
      <c r="Q477">
        <v>259.27390713520299</v>
      </c>
      <c r="S477" s="1">
        <f t="shared" si="133"/>
        <v>45.571137679883975</v>
      </c>
      <c r="T477" s="1">
        <f t="shared" si="134"/>
        <v>1.7588221447159924</v>
      </c>
      <c r="V477" s="1">
        <f t="shared" si="135"/>
        <v>7.8587599237579866</v>
      </c>
      <c r="W477" s="1">
        <f t="shared" si="136"/>
        <v>15.867092620705989</v>
      </c>
      <c r="X477" s="1">
        <f t="shared" si="137"/>
        <v>8.102914047844024</v>
      </c>
      <c r="Y477" s="1">
        <f t="shared" si="138"/>
        <v>12.679217611256036</v>
      </c>
      <c r="Z477" s="1">
        <f t="shared" si="139"/>
        <v>-81.774132468483998</v>
      </c>
      <c r="AA477" s="1">
        <f t="shared" si="140"/>
        <v>-82.584113106919972</v>
      </c>
      <c r="AB477" s="1"/>
      <c r="AC477" t="b">
        <f t="shared" si="141"/>
        <v>0</v>
      </c>
      <c r="AD477" t="b">
        <f t="shared" si="142"/>
        <v>0</v>
      </c>
      <c r="AE477" t="b">
        <f t="shared" si="143"/>
        <v>0</v>
      </c>
      <c r="AF477" t="b">
        <f t="shared" si="144"/>
        <v>0</v>
      </c>
      <c r="AG477" t="b">
        <f t="shared" si="145"/>
        <v>0</v>
      </c>
      <c r="AH477" t="b">
        <f t="shared" si="146"/>
        <v>1</v>
      </c>
      <c r="AI477">
        <f t="shared" si="147"/>
        <v>5</v>
      </c>
      <c r="AJ477" t="str">
        <f>VLOOKUP(AI477,Sheet1!$A$1:$B$7,2)</f>
        <v>land</v>
      </c>
    </row>
    <row r="478" spans="2:36" x14ac:dyDescent="0.25">
      <c r="B478">
        <v>346.57763585095103</v>
      </c>
      <c r="C478">
        <v>160.35427916125499</v>
      </c>
      <c r="D478">
        <v>299.82498530527897</v>
      </c>
      <c r="E478">
        <v>160.638734886056</v>
      </c>
      <c r="F478">
        <v>360.61598309220102</v>
      </c>
      <c r="G478">
        <v>202.50043744012601</v>
      </c>
      <c r="H478">
        <v>284.77401082549602</v>
      </c>
      <c r="I478">
        <v>199.965949996077</v>
      </c>
      <c r="J478">
        <v>362.844913717694</v>
      </c>
      <c r="K478">
        <v>239.275747222577</v>
      </c>
      <c r="L478">
        <v>283.55882424690498</v>
      </c>
      <c r="M478">
        <v>237.44701522601301</v>
      </c>
      <c r="N478">
        <v>340.99948684186103</v>
      </c>
      <c r="O478">
        <v>241.08651876953601</v>
      </c>
      <c r="P478">
        <v>306.58097157169402</v>
      </c>
      <c r="Q478">
        <v>240.007143242414</v>
      </c>
      <c r="S478" s="1">
        <f t="shared" si="133"/>
        <v>46.752650545672054</v>
      </c>
      <c r="T478" s="1">
        <f t="shared" si="134"/>
        <v>-0.28445572480100623</v>
      </c>
      <c r="V478" s="1">
        <f t="shared" si="135"/>
        <v>14.038347241249994</v>
      </c>
      <c r="W478" s="1">
        <f t="shared" si="136"/>
        <v>16.267277866742972</v>
      </c>
      <c r="X478" s="1">
        <f t="shared" si="137"/>
        <v>15.050974479782951</v>
      </c>
      <c r="Y478" s="1">
        <f t="shared" si="138"/>
        <v>16.266161058373996</v>
      </c>
      <c r="Z478" s="1">
        <f t="shared" si="139"/>
        <v>-78.921468061322003</v>
      </c>
      <c r="AA478" s="1">
        <f t="shared" si="140"/>
        <v>-76.808280339957008</v>
      </c>
      <c r="AB478" s="1"/>
      <c r="AC478" t="b">
        <f t="shared" si="141"/>
        <v>0</v>
      </c>
      <c r="AD478" t="b">
        <f t="shared" si="142"/>
        <v>0</v>
      </c>
      <c r="AE478" t="b">
        <f t="shared" si="143"/>
        <v>0</v>
      </c>
      <c r="AF478" t="b">
        <f t="shared" si="144"/>
        <v>0</v>
      </c>
      <c r="AG478" t="b">
        <f t="shared" si="145"/>
        <v>0</v>
      </c>
      <c r="AH478" t="b">
        <f t="shared" si="146"/>
        <v>1</v>
      </c>
      <c r="AI478">
        <f t="shared" si="147"/>
        <v>5</v>
      </c>
      <c r="AJ478" t="str">
        <f>VLOOKUP(AI478,Sheet1!$A$1:$B$7,2)</f>
        <v>land</v>
      </c>
    </row>
    <row r="479" spans="2:36" x14ac:dyDescent="0.25">
      <c r="B479">
        <v>340.60590801269097</v>
      </c>
      <c r="C479">
        <v>154.613842026627</v>
      </c>
      <c r="D479">
        <v>295.93725508799798</v>
      </c>
      <c r="E479">
        <v>152.36590278577</v>
      </c>
      <c r="F479">
        <v>368.55477910094498</v>
      </c>
      <c r="G479">
        <v>168.52707175321299</v>
      </c>
      <c r="H479">
        <v>271.698137376734</v>
      </c>
      <c r="I479">
        <v>170.00944214189701</v>
      </c>
      <c r="J479">
        <v>350.489127112414</v>
      </c>
      <c r="K479">
        <v>155.260283145541</v>
      </c>
      <c r="L479">
        <v>290.34433759595902</v>
      </c>
      <c r="M479">
        <v>164.11507362543099</v>
      </c>
      <c r="N479">
        <v>335.58487324164702</v>
      </c>
      <c r="O479">
        <v>232.54652737058899</v>
      </c>
      <c r="P479">
        <v>306.29716195201399</v>
      </c>
      <c r="Q479">
        <v>230.09171233872701</v>
      </c>
      <c r="S479" s="1">
        <f t="shared" si="133"/>
        <v>44.668652924692992</v>
      </c>
      <c r="T479" s="1">
        <f t="shared" si="134"/>
        <v>2.2479392408569936</v>
      </c>
      <c r="V479" s="1">
        <f t="shared" si="135"/>
        <v>27.948871088254009</v>
      </c>
      <c r="W479" s="1">
        <f t="shared" si="136"/>
        <v>9.8832190997230214</v>
      </c>
      <c r="X479" s="1">
        <f t="shared" si="137"/>
        <v>24.239117711263987</v>
      </c>
      <c r="Y479" s="1">
        <f t="shared" si="138"/>
        <v>5.5929174920389642</v>
      </c>
      <c r="Z479" s="1">
        <f t="shared" si="139"/>
        <v>-0.64644111891399803</v>
      </c>
      <c r="AA479" s="1">
        <f t="shared" si="140"/>
        <v>-11.749170839660991</v>
      </c>
      <c r="AB479" s="1"/>
      <c r="AC479" t="b">
        <f t="shared" si="141"/>
        <v>0</v>
      </c>
      <c r="AD479" t="b">
        <f t="shared" si="142"/>
        <v>0</v>
      </c>
      <c r="AE479" t="b">
        <f t="shared" si="143"/>
        <v>1</v>
      </c>
      <c r="AF479" t="b">
        <f t="shared" si="144"/>
        <v>0</v>
      </c>
      <c r="AG479" t="b">
        <f t="shared" si="145"/>
        <v>0</v>
      </c>
      <c r="AH479" t="b">
        <f t="shared" si="146"/>
        <v>0</v>
      </c>
      <c r="AI479">
        <f t="shared" si="147"/>
        <v>2</v>
      </c>
      <c r="AJ479" t="str">
        <f>VLOOKUP(AI479,Sheet1!$A$1:$B$7,2)</f>
        <v>flip</v>
      </c>
    </row>
    <row r="480" spans="2:36" x14ac:dyDescent="0.25">
      <c r="B480">
        <v>340.53165520160297</v>
      </c>
      <c r="C480">
        <v>150.147172472189</v>
      </c>
      <c r="D480">
        <v>299.24335304971299</v>
      </c>
      <c r="E480">
        <v>147.198555524959</v>
      </c>
      <c r="F480">
        <v>365.45164328239099</v>
      </c>
      <c r="G480">
        <v>121.861888409668</v>
      </c>
      <c r="H480">
        <v>279.92640659518997</v>
      </c>
      <c r="I480">
        <v>116.39631404433101</v>
      </c>
      <c r="J480">
        <v>351.98159071694801</v>
      </c>
      <c r="K480">
        <v>85.934692527980602</v>
      </c>
      <c r="L480">
        <v>288.82677605555102</v>
      </c>
      <c r="M480">
        <v>79.179961061376801</v>
      </c>
      <c r="N480">
        <v>339.69776039063203</v>
      </c>
      <c r="O480">
        <v>238.24590138602699</v>
      </c>
      <c r="P480">
        <v>306.67816162109301</v>
      </c>
      <c r="Q480">
        <v>235.78196389478501</v>
      </c>
      <c r="S480" s="1">
        <f t="shared" si="133"/>
        <v>41.28830215188998</v>
      </c>
      <c r="T480" s="1">
        <f t="shared" si="134"/>
        <v>2.9486169472299935</v>
      </c>
      <c r="V480" s="1">
        <f t="shared" si="135"/>
        <v>24.919988080788016</v>
      </c>
      <c r="W480" s="1">
        <f t="shared" si="136"/>
        <v>11.449935515345032</v>
      </c>
      <c r="X480" s="1">
        <f t="shared" si="137"/>
        <v>19.31694645452302</v>
      </c>
      <c r="Y480" s="1">
        <f t="shared" si="138"/>
        <v>10.416576994161971</v>
      </c>
      <c r="Z480" s="1">
        <f t="shared" si="139"/>
        <v>64.212479944208397</v>
      </c>
      <c r="AA480" s="1">
        <f t="shared" si="140"/>
        <v>68.018594463582204</v>
      </c>
      <c r="AB480" s="1"/>
      <c r="AC480" t="b">
        <f t="shared" si="141"/>
        <v>1</v>
      </c>
      <c r="AD480" t="b">
        <f t="shared" si="142"/>
        <v>0</v>
      </c>
      <c r="AE480" t="b">
        <f t="shared" si="143"/>
        <v>0</v>
      </c>
      <c r="AF480" t="b">
        <f t="shared" si="144"/>
        <v>0</v>
      </c>
      <c r="AG480" t="b">
        <f t="shared" si="145"/>
        <v>0</v>
      </c>
      <c r="AH480" t="b">
        <f t="shared" si="146"/>
        <v>0</v>
      </c>
      <c r="AI480">
        <f t="shared" si="147"/>
        <v>0</v>
      </c>
      <c r="AJ480" t="str">
        <f>VLOOKUP(AI480,Sheet1!$A$1:$B$7,2)</f>
        <v>takeoff</v>
      </c>
    </row>
    <row r="481" spans="2:36" x14ac:dyDescent="0.25">
      <c r="B481">
        <v>339.750241419715</v>
      </c>
      <c r="C481">
        <v>141.60717792793201</v>
      </c>
      <c r="D481">
        <v>297.77750168931402</v>
      </c>
      <c r="E481">
        <v>141.48914942025601</v>
      </c>
      <c r="F481">
        <v>354.317268263107</v>
      </c>
      <c r="G481">
        <v>114.613822953141</v>
      </c>
      <c r="H481">
        <v>283.25378567121601</v>
      </c>
      <c r="I481">
        <v>109.673143834442</v>
      </c>
      <c r="J481">
        <v>343.16720682297802</v>
      </c>
      <c r="K481">
        <v>68.604931659980707</v>
      </c>
      <c r="L481">
        <v>293.32322565111798</v>
      </c>
      <c r="M481">
        <v>65.351814770043205</v>
      </c>
      <c r="N481">
        <v>337.10598913979101</v>
      </c>
      <c r="O481">
        <v>239.245456913308</v>
      </c>
      <c r="P481">
        <v>306.94649791265499</v>
      </c>
      <c r="Q481">
        <v>235.72460150365799</v>
      </c>
      <c r="S481" s="1">
        <f t="shared" si="133"/>
        <v>41.972739730400974</v>
      </c>
      <c r="T481" s="1">
        <f t="shared" si="134"/>
        <v>0.11802850767600148</v>
      </c>
      <c r="V481" s="1">
        <f t="shared" si="135"/>
        <v>14.567026843392</v>
      </c>
      <c r="W481" s="1">
        <f t="shared" si="136"/>
        <v>3.4169654032630206</v>
      </c>
      <c r="X481" s="1">
        <f t="shared" si="137"/>
        <v>14.523716018098014</v>
      </c>
      <c r="Y481" s="1">
        <f t="shared" si="138"/>
        <v>4.454276038196042</v>
      </c>
      <c r="Z481" s="1">
        <f t="shared" si="139"/>
        <v>73.002246267951307</v>
      </c>
      <c r="AA481" s="1">
        <f t="shared" si="140"/>
        <v>76.137334650212807</v>
      </c>
      <c r="AB481" s="1"/>
      <c r="AC481" t="b">
        <f t="shared" si="141"/>
        <v>1</v>
      </c>
      <c r="AD481" t="b">
        <f t="shared" si="142"/>
        <v>0</v>
      </c>
      <c r="AE481" t="b">
        <f t="shared" si="143"/>
        <v>0</v>
      </c>
      <c r="AF481" t="b">
        <f t="shared" si="144"/>
        <v>0</v>
      </c>
      <c r="AG481" t="b">
        <f t="shared" si="145"/>
        <v>0</v>
      </c>
      <c r="AH481" t="b">
        <f t="shared" si="146"/>
        <v>0</v>
      </c>
      <c r="AI481">
        <f t="shared" si="147"/>
        <v>0</v>
      </c>
      <c r="AJ481" t="str">
        <f>VLOOKUP(AI481,Sheet1!$A$1:$B$7,2)</f>
        <v>takeoff</v>
      </c>
    </row>
    <row r="482" spans="2:36" x14ac:dyDescent="0.25">
      <c r="B482">
        <v>340.60134791273202</v>
      </c>
      <c r="C482">
        <v>143.12431827408</v>
      </c>
      <c r="D482">
        <v>300.83048418234802</v>
      </c>
      <c r="E482">
        <v>138.59528749236</v>
      </c>
      <c r="F482">
        <v>353.764376527325</v>
      </c>
      <c r="G482">
        <v>111.964331338571</v>
      </c>
      <c r="H482">
        <v>285.09258047287602</v>
      </c>
      <c r="I482">
        <v>104.477948114181</v>
      </c>
      <c r="J482">
        <v>342.463861980709</v>
      </c>
      <c r="K482">
        <v>64.685089240366494</v>
      </c>
      <c r="L482">
        <v>292.63612949076003</v>
      </c>
      <c r="M482">
        <v>61.587615386124099</v>
      </c>
      <c r="N482">
        <v>338.44162348887301</v>
      </c>
      <c r="O482">
        <v>236.60770396097499</v>
      </c>
      <c r="P482">
        <v>307.22985820559302</v>
      </c>
      <c r="Q482">
        <v>234.67698079082899</v>
      </c>
      <c r="S482" s="1">
        <f t="shared" ref="S482:S545" si="148">B482-D482</f>
        <v>39.770863730384008</v>
      </c>
      <c r="T482" s="1">
        <f t="shared" ref="T482:T545" si="149">C482-E482</f>
        <v>4.529030781719996</v>
      </c>
      <c r="V482" s="1">
        <f t="shared" ref="V482:V545" si="150">F482-B482</f>
        <v>13.163028614592974</v>
      </c>
      <c r="W482" s="1">
        <f t="shared" ref="W482:W545" si="151">J482-B482</f>
        <v>1.8625140679769743</v>
      </c>
      <c r="X482" s="1">
        <f t="shared" ref="X482:X545" si="152">D482-H482</f>
        <v>15.737903709471993</v>
      </c>
      <c r="Y482" s="1">
        <f t="shared" ref="Y482:Y545" si="153">D482-L482</f>
        <v>8.1943546915879892</v>
      </c>
      <c r="Z482" s="1">
        <f t="shared" ref="Z482:Z545" si="154">C482-K482</f>
        <v>78.439229033713502</v>
      </c>
      <c r="AA482" s="1">
        <f t="shared" ref="AA482:AA545" si="155">E482-M482</f>
        <v>77.007672106235901</v>
      </c>
      <c r="AB482" s="1"/>
      <c r="AC482" t="b">
        <f t="shared" ref="AC482:AC545" si="156">AND(($Z482&gt;$AM$3),($AA482&gt;$AM$3),(ABS($W482)&lt;$AM$5),(ABS($Y482)&lt;$AM$5))</f>
        <v>1</v>
      </c>
      <c r="AD482" t="b">
        <f t="shared" ref="AD482:AD545" si="157">AND((ABS($Z482)&lt;$AM$5),(ABS($AA482)&lt;$AM$5),($W482&gt;$AM$4),($Y482&gt;$AM$4))</f>
        <v>0</v>
      </c>
      <c r="AE482" t="b">
        <f t="shared" ref="AE482:AE545" si="158">AND((ABS($Z482)&lt;$AM$5),(ABS($AA482)&lt;$AM$5),(ABS($W482)&lt;$AM$5),(ABS($Y482)&lt;$AM$5))</f>
        <v>0</v>
      </c>
      <c r="AF482" t="b">
        <f t="shared" ref="AF482:AF545" si="159">AND(($Z482&lt;-$AM$3),(ABS($AA482)&lt;$AM$5),(ABS($W482)&lt;$AM$5),($Y482&gt;$AM$4))</f>
        <v>0</v>
      </c>
      <c r="AG482" t="b">
        <f t="shared" ref="AG482:AG545" si="160">AND((ABS($Z482)&lt;$AM$5),($AA482&lt;-$AM$3),($W482&gt;$AM$4),(ABS($Y482)&lt;$AM$5))</f>
        <v>0</v>
      </c>
      <c r="AH482" t="b">
        <f t="shared" ref="AH482:AH545" si="161">AND(($Z482&lt;-$AM$3),($AA482&lt;-$AM$3),(ABS($W482)&lt;$AM$5),(ABS($Y482)&lt;$AM$5))</f>
        <v>0</v>
      </c>
      <c r="AI482">
        <f t="shared" si="147"/>
        <v>0</v>
      </c>
      <c r="AJ482" t="str">
        <f>VLOOKUP(AI482,Sheet1!$A$1:$B$7,2)</f>
        <v>takeoff</v>
      </c>
    </row>
    <row r="483" spans="2:36" x14ac:dyDescent="0.25">
      <c r="B483">
        <v>344.28961176819502</v>
      </c>
      <c r="C483">
        <v>142.07539370901699</v>
      </c>
      <c r="D483">
        <v>303.16891252900302</v>
      </c>
      <c r="E483">
        <v>140.31503302350299</v>
      </c>
      <c r="F483">
        <v>356.201284688795</v>
      </c>
      <c r="G483">
        <v>109.862325075564</v>
      </c>
      <c r="H483">
        <v>290.09241860436401</v>
      </c>
      <c r="I483">
        <v>110.91877007837201</v>
      </c>
      <c r="J483">
        <v>346.63793868174798</v>
      </c>
      <c r="K483">
        <v>68.3130013463865</v>
      </c>
      <c r="L483">
        <v>295.813871025097</v>
      </c>
      <c r="M483">
        <v>64.711241772512494</v>
      </c>
      <c r="N483">
        <v>343.16430307300902</v>
      </c>
      <c r="O483">
        <v>237.301742400477</v>
      </c>
      <c r="P483">
        <v>313.208498118612</v>
      </c>
      <c r="Q483">
        <v>238.62630638461201</v>
      </c>
      <c r="S483" s="1">
        <f t="shared" si="148"/>
        <v>41.120699239191993</v>
      </c>
      <c r="T483" s="1">
        <f t="shared" si="149"/>
        <v>1.7603606855140015</v>
      </c>
      <c r="V483" s="1">
        <f t="shared" si="150"/>
        <v>11.911672920599983</v>
      </c>
      <c r="W483" s="1">
        <f t="shared" si="151"/>
        <v>2.3483269135529667</v>
      </c>
      <c r="X483" s="1">
        <f t="shared" si="152"/>
        <v>13.07649392463901</v>
      </c>
      <c r="Y483" s="1">
        <f t="shared" si="153"/>
        <v>7.3550415039060226</v>
      </c>
      <c r="Z483" s="1">
        <f t="shared" si="154"/>
        <v>73.762392362630493</v>
      </c>
      <c r="AA483" s="1">
        <f t="shared" si="155"/>
        <v>75.603791250990497</v>
      </c>
      <c r="AB483" s="1"/>
      <c r="AC483" t="b">
        <f t="shared" si="156"/>
        <v>1</v>
      </c>
      <c r="AD483" t="b">
        <f t="shared" si="157"/>
        <v>0</v>
      </c>
      <c r="AE483" t="b">
        <f t="shared" si="158"/>
        <v>0</v>
      </c>
      <c r="AF483" t="b">
        <f t="shared" si="159"/>
        <v>0</v>
      </c>
      <c r="AG483" t="b">
        <f t="shared" si="160"/>
        <v>0</v>
      </c>
      <c r="AH483" t="b">
        <f t="shared" si="161"/>
        <v>0</v>
      </c>
      <c r="AI483">
        <f t="shared" si="147"/>
        <v>0</v>
      </c>
      <c r="AJ483" t="str">
        <f>VLOOKUP(AI483,Sheet1!$A$1:$B$7,2)</f>
        <v>takeoff</v>
      </c>
    </row>
    <row r="484" spans="2:36" x14ac:dyDescent="0.25">
      <c r="B484">
        <v>342.92703107258302</v>
      </c>
      <c r="C484">
        <v>148.829912504232</v>
      </c>
      <c r="D484">
        <v>302.83353013073202</v>
      </c>
      <c r="E484">
        <v>147.97826593572401</v>
      </c>
      <c r="F484">
        <v>356.94176648276999</v>
      </c>
      <c r="G484">
        <v>116.63894427503099</v>
      </c>
      <c r="H484">
        <v>283.94560242904402</v>
      </c>
      <c r="I484">
        <v>114.957238614685</v>
      </c>
      <c r="J484">
        <v>345.59194459357701</v>
      </c>
      <c r="K484">
        <v>73.936024639621493</v>
      </c>
      <c r="L484">
        <v>294.48568865397903</v>
      </c>
      <c r="M484">
        <v>72.6909432602735</v>
      </c>
      <c r="N484">
        <v>342.67165414529899</v>
      </c>
      <c r="O484">
        <v>245.47982661467</v>
      </c>
      <c r="P484">
        <v>309.91375819201699</v>
      </c>
      <c r="Q484">
        <v>243.48332507917701</v>
      </c>
      <c r="S484" s="1">
        <f t="shared" si="148"/>
        <v>40.093500941851005</v>
      </c>
      <c r="T484" s="1">
        <f t="shared" si="149"/>
        <v>0.85164656850798792</v>
      </c>
      <c r="V484" s="1">
        <f t="shared" si="150"/>
        <v>14.014735410186972</v>
      </c>
      <c r="W484" s="1">
        <f t="shared" si="151"/>
        <v>2.6649135209939914</v>
      </c>
      <c r="X484" s="1">
        <f t="shared" si="152"/>
        <v>18.887927701688</v>
      </c>
      <c r="Y484" s="1">
        <f t="shared" si="153"/>
        <v>8.3478414767529898</v>
      </c>
      <c r="Z484" s="1">
        <f t="shared" si="154"/>
        <v>74.893887864610505</v>
      </c>
      <c r="AA484" s="1">
        <f t="shared" si="155"/>
        <v>75.287322675450511</v>
      </c>
      <c r="AB484" s="1"/>
      <c r="AC484" t="b">
        <f t="shared" si="156"/>
        <v>1</v>
      </c>
      <c r="AD484" t="b">
        <f t="shared" si="157"/>
        <v>0</v>
      </c>
      <c r="AE484" t="b">
        <f t="shared" si="158"/>
        <v>0</v>
      </c>
      <c r="AF484" t="b">
        <f t="shared" si="159"/>
        <v>0</v>
      </c>
      <c r="AG484" t="b">
        <f t="shared" si="160"/>
        <v>0</v>
      </c>
      <c r="AH484" t="b">
        <f t="shared" si="161"/>
        <v>0</v>
      </c>
      <c r="AI484">
        <f t="shared" si="147"/>
        <v>0</v>
      </c>
      <c r="AJ484" t="str">
        <f>VLOOKUP(AI484,Sheet1!$A$1:$B$7,2)</f>
        <v>takeoff</v>
      </c>
    </row>
    <row r="485" spans="2:36" x14ac:dyDescent="0.25">
      <c r="B485">
        <v>339.83707708204997</v>
      </c>
      <c r="C485">
        <v>149.89822161878101</v>
      </c>
      <c r="D485">
        <v>297.70550045356902</v>
      </c>
      <c r="E485">
        <v>149.93267873880899</v>
      </c>
      <c r="F485">
        <v>353.839591509922</v>
      </c>
      <c r="G485">
        <v>121.046978101669</v>
      </c>
      <c r="H485">
        <v>282.58548459358798</v>
      </c>
      <c r="I485">
        <v>119.01301894077</v>
      </c>
      <c r="J485">
        <v>343.06123224291503</v>
      </c>
      <c r="K485">
        <v>77.767284223947598</v>
      </c>
      <c r="L485">
        <v>290.89781847045299</v>
      </c>
      <c r="M485">
        <v>76.092818342857996</v>
      </c>
      <c r="N485">
        <v>338.45365732201998</v>
      </c>
      <c r="O485">
        <v>246.649701076128</v>
      </c>
      <c r="P485">
        <v>306.27918743597502</v>
      </c>
      <c r="Q485">
        <v>243.37049262468199</v>
      </c>
      <c r="S485" s="1">
        <f t="shared" si="148"/>
        <v>42.131576628480957</v>
      </c>
      <c r="T485" s="1">
        <f t="shared" si="149"/>
        <v>-3.4457120027980181E-2</v>
      </c>
      <c r="V485" s="1">
        <f t="shared" si="150"/>
        <v>14.002514427872029</v>
      </c>
      <c r="W485" s="1">
        <f t="shared" si="151"/>
        <v>3.2241551608650525</v>
      </c>
      <c r="X485" s="1">
        <f t="shared" si="152"/>
        <v>15.120015859981038</v>
      </c>
      <c r="Y485" s="1">
        <f t="shared" si="153"/>
        <v>6.8076819831160265</v>
      </c>
      <c r="Z485" s="1">
        <f t="shared" si="154"/>
        <v>72.13093739483341</v>
      </c>
      <c r="AA485" s="1">
        <f t="shared" si="155"/>
        <v>73.839860395950993</v>
      </c>
      <c r="AB485" s="1"/>
      <c r="AC485" t="b">
        <f t="shared" si="156"/>
        <v>1</v>
      </c>
      <c r="AD485" t="b">
        <f t="shared" si="157"/>
        <v>0</v>
      </c>
      <c r="AE485" t="b">
        <f t="shared" si="158"/>
        <v>0</v>
      </c>
      <c r="AF485" t="b">
        <f t="shared" si="159"/>
        <v>0</v>
      </c>
      <c r="AG485" t="b">
        <f t="shared" si="160"/>
        <v>0</v>
      </c>
      <c r="AH485" t="b">
        <f t="shared" si="161"/>
        <v>0</v>
      </c>
      <c r="AI485">
        <f t="shared" si="147"/>
        <v>0</v>
      </c>
      <c r="AJ485" t="str">
        <f>VLOOKUP(AI485,Sheet1!$A$1:$B$7,2)</f>
        <v>takeoff</v>
      </c>
    </row>
    <row r="486" spans="2:36" x14ac:dyDescent="0.25">
      <c r="B486">
        <v>334.18980072648202</v>
      </c>
      <c r="C486">
        <v>151.41738633524699</v>
      </c>
      <c r="D486">
        <v>293.873102992631</v>
      </c>
      <c r="E486">
        <v>149.52747756280499</v>
      </c>
      <c r="F486">
        <v>348.76801549540801</v>
      </c>
      <c r="G486">
        <v>117.101633987265</v>
      </c>
      <c r="H486">
        <v>276.55024343192201</v>
      </c>
      <c r="I486">
        <v>116.161611932024</v>
      </c>
      <c r="J486">
        <v>337.07152934624298</v>
      </c>
      <c r="K486">
        <v>75.727396152488197</v>
      </c>
      <c r="L486">
        <v>286.42271478782499</v>
      </c>
      <c r="M486">
        <v>76.846740593617795</v>
      </c>
      <c r="N486">
        <v>335.17067522045897</v>
      </c>
      <c r="O486">
        <v>245.81266568528599</v>
      </c>
      <c r="P486">
        <v>304.385194221002</v>
      </c>
      <c r="Q486">
        <v>247.793281345488</v>
      </c>
      <c r="S486" s="1">
        <f t="shared" si="148"/>
        <v>40.316697733851015</v>
      </c>
      <c r="T486" s="1">
        <f t="shared" si="149"/>
        <v>1.8899087724419985</v>
      </c>
      <c r="V486" s="1">
        <f t="shared" si="150"/>
        <v>14.578214768925989</v>
      </c>
      <c r="W486" s="1">
        <f t="shared" si="151"/>
        <v>2.8817286197609633</v>
      </c>
      <c r="X486" s="1">
        <f t="shared" si="152"/>
        <v>17.322859560708991</v>
      </c>
      <c r="Y486" s="1">
        <f t="shared" si="153"/>
        <v>7.4503882048060177</v>
      </c>
      <c r="Z486" s="1">
        <f t="shared" si="154"/>
        <v>75.689990182758791</v>
      </c>
      <c r="AA486" s="1">
        <f t="shared" si="155"/>
        <v>72.680736969187194</v>
      </c>
      <c r="AB486" s="1"/>
      <c r="AC486" t="b">
        <f t="shared" si="156"/>
        <v>1</v>
      </c>
      <c r="AD486" t="b">
        <f t="shared" si="157"/>
        <v>0</v>
      </c>
      <c r="AE486" t="b">
        <f t="shared" si="158"/>
        <v>0</v>
      </c>
      <c r="AF486" t="b">
        <f t="shared" si="159"/>
        <v>0</v>
      </c>
      <c r="AG486" t="b">
        <f t="shared" si="160"/>
        <v>0</v>
      </c>
      <c r="AH486" t="b">
        <f t="shared" si="161"/>
        <v>0</v>
      </c>
      <c r="AI486">
        <f t="shared" si="147"/>
        <v>0</v>
      </c>
      <c r="AJ486" t="str">
        <f>VLOOKUP(AI486,Sheet1!$A$1:$B$7,2)</f>
        <v>takeoff</v>
      </c>
    </row>
    <row r="487" spans="2:36" x14ac:dyDescent="0.25">
      <c r="B487">
        <v>334.25203344456497</v>
      </c>
      <c r="C487">
        <v>152.58947908752299</v>
      </c>
      <c r="D487">
        <v>291.26262164605498</v>
      </c>
      <c r="E487">
        <v>154.57729412183701</v>
      </c>
      <c r="F487">
        <v>347.95766339294499</v>
      </c>
      <c r="G487">
        <v>123.27569102635999</v>
      </c>
      <c r="H487">
        <v>278.43892294837002</v>
      </c>
      <c r="I487">
        <v>118.801230174542</v>
      </c>
      <c r="J487">
        <v>335.10075332617402</v>
      </c>
      <c r="K487">
        <v>76.212689518676498</v>
      </c>
      <c r="L487">
        <v>285.83825254515602</v>
      </c>
      <c r="M487">
        <v>84.145864603635303</v>
      </c>
      <c r="N487">
        <v>333.75994738055999</v>
      </c>
      <c r="O487">
        <v>250.72840043404599</v>
      </c>
      <c r="P487">
        <v>300.01916581043798</v>
      </c>
      <c r="Q487">
        <v>248.638633421561</v>
      </c>
      <c r="S487" s="1">
        <f t="shared" si="148"/>
        <v>42.989411798509991</v>
      </c>
      <c r="T487" s="1">
        <f t="shared" si="149"/>
        <v>-1.9878150343140248</v>
      </c>
      <c r="V487" s="1">
        <f t="shared" si="150"/>
        <v>13.705629948380022</v>
      </c>
      <c r="W487" s="1">
        <f t="shared" si="151"/>
        <v>0.84871988160904266</v>
      </c>
      <c r="X487" s="1">
        <f t="shared" si="152"/>
        <v>12.823698697684961</v>
      </c>
      <c r="Y487" s="1">
        <f t="shared" si="153"/>
        <v>5.4243691008989572</v>
      </c>
      <c r="Z487" s="1">
        <f t="shared" si="154"/>
        <v>76.37678956884649</v>
      </c>
      <c r="AA487" s="1">
        <f t="shared" si="155"/>
        <v>70.43142951820171</v>
      </c>
      <c r="AB487" s="1"/>
      <c r="AC487" t="b">
        <f t="shared" si="156"/>
        <v>1</v>
      </c>
      <c r="AD487" t="b">
        <f t="shared" si="157"/>
        <v>0</v>
      </c>
      <c r="AE487" t="b">
        <f t="shared" si="158"/>
        <v>0</v>
      </c>
      <c r="AF487" t="b">
        <f t="shared" si="159"/>
        <v>0</v>
      </c>
      <c r="AG487" t="b">
        <f t="shared" si="160"/>
        <v>0</v>
      </c>
      <c r="AH487" t="b">
        <f t="shared" si="161"/>
        <v>0</v>
      </c>
      <c r="AI487">
        <f t="shared" si="147"/>
        <v>0</v>
      </c>
      <c r="AJ487" t="str">
        <f>VLOOKUP(AI487,Sheet1!$A$1:$B$7,2)</f>
        <v>takeoff</v>
      </c>
    </row>
    <row r="488" spans="2:36" x14ac:dyDescent="0.25">
      <c r="B488">
        <v>333.49905764322102</v>
      </c>
      <c r="C488">
        <v>160.38676743779499</v>
      </c>
      <c r="D488">
        <v>292.64580050162601</v>
      </c>
      <c r="E488">
        <v>156.41914545103501</v>
      </c>
      <c r="F488">
        <v>345.41002318757398</v>
      </c>
      <c r="G488">
        <v>129.395277091867</v>
      </c>
      <c r="H488">
        <v>275.72227948084799</v>
      </c>
      <c r="I488">
        <v>125.578071965223</v>
      </c>
      <c r="J488">
        <v>333.49319144636098</v>
      </c>
      <c r="K488">
        <v>84.610732322515403</v>
      </c>
      <c r="L488">
        <v>283.79224490968699</v>
      </c>
      <c r="M488">
        <v>82.320564382928097</v>
      </c>
      <c r="N488">
        <v>329.52526628876899</v>
      </c>
      <c r="O488">
        <v>253.68484146247201</v>
      </c>
      <c r="P488">
        <v>297.76772208311701</v>
      </c>
      <c r="Q488">
        <v>251.790520182119</v>
      </c>
      <c r="S488" s="1">
        <f t="shared" si="148"/>
        <v>40.853257141595009</v>
      </c>
      <c r="T488" s="1">
        <f t="shared" si="149"/>
        <v>3.9676219867599798</v>
      </c>
      <c r="V488" s="1">
        <f t="shared" si="150"/>
        <v>11.910965544352962</v>
      </c>
      <c r="W488" s="1">
        <f t="shared" si="151"/>
        <v>-5.866196860040418E-3</v>
      </c>
      <c r="X488" s="1">
        <f t="shared" si="152"/>
        <v>16.923521020778026</v>
      </c>
      <c r="Y488" s="1">
        <f t="shared" si="153"/>
        <v>8.8535555919390276</v>
      </c>
      <c r="Z488" s="1">
        <f t="shared" si="154"/>
        <v>75.776035115279583</v>
      </c>
      <c r="AA488" s="1">
        <f t="shared" si="155"/>
        <v>74.09858106810691</v>
      </c>
      <c r="AB488" s="1"/>
      <c r="AC488" t="b">
        <f t="shared" si="156"/>
        <v>1</v>
      </c>
      <c r="AD488" t="b">
        <f t="shared" si="157"/>
        <v>0</v>
      </c>
      <c r="AE488" t="b">
        <f t="shared" si="158"/>
        <v>0</v>
      </c>
      <c r="AF488" t="b">
        <f t="shared" si="159"/>
        <v>0</v>
      </c>
      <c r="AG488" t="b">
        <f t="shared" si="160"/>
        <v>0</v>
      </c>
      <c r="AH488" t="b">
        <f t="shared" si="161"/>
        <v>0</v>
      </c>
      <c r="AI488">
        <f t="shared" si="147"/>
        <v>0</v>
      </c>
      <c r="AJ488" t="str">
        <f>VLOOKUP(AI488,Sheet1!$A$1:$B$7,2)</f>
        <v>takeoff</v>
      </c>
    </row>
    <row r="489" spans="2:36" x14ac:dyDescent="0.25">
      <c r="B489">
        <v>328.14642546112799</v>
      </c>
      <c r="C489">
        <v>156.76318291629801</v>
      </c>
      <c r="D489">
        <v>284.905756126271</v>
      </c>
      <c r="E489">
        <v>155.71891897576501</v>
      </c>
      <c r="F489">
        <v>340.96704082278001</v>
      </c>
      <c r="G489">
        <v>125.561967974737</v>
      </c>
      <c r="H489">
        <v>270.41304674193702</v>
      </c>
      <c r="I489">
        <v>123.833082654763</v>
      </c>
      <c r="J489">
        <v>329.72173368384603</v>
      </c>
      <c r="K489">
        <v>83.399476581597597</v>
      </c>
      <c r="L489">
        <v>278.11274403456002</v>
      </c>
      <c r="M489">
        <v>83.934119387862495</v>
      </c>
      <c r="N489">
        <v>327.76200521990398</v>
      </c>
      <c r="O489">
        <v>252.13079413198199</v>
      </c>
      <c r="P489">
        <v>295.40974742051702</v>
      </c>
      <c r="Q489">
        <v>251.55087606095299</v>
      </c>
      <c r="S489" s="1">
        <f t="shared" si="148"/>
        <v>43.240669334856989</v>
      </c>
      <c r="T489" s="1">
        <f t="shared" si="149"/>
        <v>1.0442639405329999</v>
      </c>
      <c r="V489" s="1">
        <f t="shared" si="150"/>
        <v>12.820615361652017</v>
      </c>
      <c r="W489" s="1">
        <f t="shared" si="151"/>
        <v>1.5753082227180357</v>
      </c>
      <c r="X489" s="1">
        <f t="shared" si="152"/>
        <v>14.492709384333978</v>
      </c>
      <c r="Y489" s="1">
        <f t="shared" si="153"/>
        <v>6.7930120917109775</v>
      </c>
      <c r="Z489" s="1">
        <f t="shared" si="154"/>
        <v>73.36370633470041</v>
      </c>
      <c r="AA489" s="1">
        <f t="shared" si="155"/>
        <v>71.784799587902512</v>
      </c>
      <c r="AB489" s="1"/>
      <c r="AC489" t="b">
        <f t="shared" si="156"/>
        <v>1</v>
      </c>
      <c r="AD489" t="b">
        <f t="shared" si="157"/>
        <v>0</v>
      </c>
      <c r="AE489" t="b">
        <f t="shared" si="158"/>
        <v>0</v>
      </c>
      <c r="AF489" t="b">
        <f t="shared" si="159"/>
        <v>0</v>
      </c>
      <c r="AG489" t="b">
        <f t="shared" si="160"/>
        <v>0</v>
      </c>
      <c r="AH489" t="b">
        <f t="shared" si="161"/>
        <v>0</v>
      </c>
      <c r="AI489">
        <f t="shared" si="147"/>
        <v>0</v>
      </c>
      <c r="AJ489" t="str">
        <f>VLOOKUP(AI489,Sheet1!$A$1:$B$7,2)</f>
        <v>takeoff</v>
      </c>
    </row>
    <row r="490" spans="2:36" x14ac:dyDescent="0.25">
      <c r="B490">
        <v>333.03650384453903</v>
      </c>
      <c r="C490">
        <v>170.52695179086399</v>
      </c>
      <c r="D490">
        <v>290.80698697299499</v>
      </c>
      <c r="E490">
        <v>165.06201004125001</v>
      </c>
      <c r="F490">
        <v>344.21362516815998</v>
      </c>
      <c r="G490">
        <v>138.28784837783201</v>
      </c>
      <c r="H490">
        <v>276.34753801246302</v>
      </c>
      <c r="I490">
        <v>134.01657846462899</v>
      </c>
      <c r="J490">
        <v>331.54379219428802</v>
      </c>
      <c r="K490">
        <v>90.8505994220112</v>
      </c>
      <c r="L490">
        <v>284.54678949774899</v>
      </c>
      <c r="M490">
        <v>95.964226107768695</v>
      </c>
      <c r="N490">
        <v>330.974479241393</v>
      </c>
      <c r="O490">
        <v>263.012709829318</v>
      </c>
      <c r="P490">
        <v>296.76876218774601</v>
      </c>
      <c r="Q490">
        <v>259.47180427406101</v>
      </c>
      <c r="S490" s="1">
        <f t="shared" si="148"/>
        <v>42.229516871544035</v>
      </c>
      <c r="T490" s="1">
        <f t="shared" si="149"/>
        <v>5.4649417496139847</v>
      </c>
      <c r="V490" s="1">
        <f t="shared" si="150"/>
        <v>11.177121323620952</v>
      </c>
      <c r="W490" s="1">
        <f t="shared" si="151"/>
        <v>-1.4927116502510103</v>
      </c>
      <c r="X490" s="1">
        <f t="shared" si="152"/>
        <v>14.459448960531972</v>
      </c>
      <c r="Y490" s="1">
        <f t="shared" si="153"/>
        <v>6.2601974752460023</v>
      </c>
      <c r="Z490" s="1">
        <f t="shared" si="154"/>
        <v>79.67635236885279</v>
      </c>
      <c r="AA490" s="1">
        <f t="shared" si="155"/>
        <v>69.09778393348131</v>
      </c>
      <c r="AB490" s="1"/>
      <c r="AC490" t="b">
        <f t="shared" si="156"/>
        <v>1</v>
      </c>
      <c r="AD490" t="b">
        <f t="shared" si="157"/>
        <v>0</v>
      </c>
      <c r="AE490" t="b">
        <f t="shared" si="158"/>
        <v>0</v>
      </c>
      <c r="AF490" t="b">
        <f t="shared" si="159"/>
        <v>0</v>
      </c>
      <c r="AG490" t="b">
        <f t="shared" si="160"/>
        <v>0</v>
      </c>
      <c r="AH490" t="b">
        <f t="shared" si="161"/>
        <v>0</v>
      </c>
      <c r="AI490">
        <f t="shared" si="147"/>
        <v>0</v>
      </c>
      <c r="AJ490" t="str">
        <f>VLOOKUP(AI490,Sheet1!$A$1:$B$7,2)</f>
        <v>takeoff</v>
      </c>
    </row>
    <row r="491" spans="2:36" x14ac:dyDescent="0.25">
      <c r="B491">
        <v>332.89636162973301</v>
      </c>
      <c r="C491">
        <v>175.805240494</v>
      </c>
      <c r="D491">
        <v>296.46790153418999</v>
      </c>
      <c r="E491">
        <v>173.15046378976399</v>
      </c>
      <c r="F491">
        <v>347.12634528041002</v>
      </c>
      <c r="G491">
        <v>139.60490898148399</v>
      </c>
      <c r="H491">
        <v>276.31070539284599</v>
      </c>
      <c r="I491">
        <v>134.34364818871299</v>
      </c>
      <c r="J491">
        <v>334.05971147437702</v>
      </c>
      <c r="K491">
        <v>96.700781404845998</v>
      </c>
      <c r="L491">
        <v>288.596536597181</v>
      </c>
      <c r="M491">
        <v>101.573790132873</v>
      </c>
      <c r="N491">
        <v>332.92182090723099</v>
      </c>
      <c r="O491">
        <v>267.07462859204099</v>
      </c>
      <c r="P491">
        <v>299.66428639199398</v>
      </c>
      <c r="Q491">
        <v>264.894414663818</v>
      </c>
      <c r="S491" s="1">
        <f t="shared" si="148"/>
        <v>36.428460095543016</v>
      </c>
      <c r="T491" s="1">
        <f t="shared" si="149"/>
        <v>2.6547767042360135</v>
      </c>
      <c r="V491" s="1">
        <f t="shared" si="150"/>
        <v>14.229983650677013</v>
      </c>
      <c r="W491" s="1">
        <f t="shared" si="151"/>
        <v>1.1633498446440171</v>
      </c>
      <c r="X491" s="1">
        <f t="shared" si="152"/>
        <v>20.157196141344002</v>
      </c>
      <c r="Y491" s="1">
        <f t="shared" si="153"/>
        <v>7.8713649370089911</v>
      </c>
      <c r="Z491" s="1">
        <f t="shared" si="154"/>
        <v>79.104459089154005</v>
      </c>
      <c r="AA491" s="1">
        <f t="shared" si="155"/>
        <v>71.576673656890989</v>
      </c>
      <c r="AB491" s="1"/>
      <c r="AC491" t="b">
        <f t="shared" si="156"/>
        <v>1</v>
      </c>
      <c r="AD491" t="b">
        <f t="shared" si="157"/>
        <v>0</v>
      </c>
      <c r="AE491" t="b">
        <f t="shared" si="158"/>
        <v>0</v>
      </c>
      <c r="AF491" t="b">
        <f t="shared" si="159"/>
        <v>0</v>
      </c>
      <c r="AG491" t="b">
        <f t="shared" si="160"/>
        <v>0</v>
      </c>
      <c r="AH491" t="b">
        <f t="shared" si="161"/>
        <v>0</v>
      </c>
      <c r="AI491">
        <f t="shared" si="147"/>
        <v>0</v>
      </c>
      <c r="AJ491" t="str">
        <f>VLOOKUP(AI491,Sheet1!$A$1:$B$7,2)</f>
        <v>takeoff</v>
      </c>
    </row>
    <row r="492" spans="2:36" x14ac:dyDescent="0.25">
      <c r="B492">
        <v>333.25614338614099</v>
      </c>
      <c r="C492">
        <v>175.051826815776</v>
      </c>
      <c r="D492">
        <v>293.89842727926202</v>
      </c>
      <c r="E492">
        <v>173.21326161035699</v>
      </c>
      <c r="F492">
        <v>345.806958046381</v>
      </c>
      <c r="G492">
        <v>141.27207846772501</v>
      </c>
      <c r="H492">
        <v>276.77947118195601</v>
      </c>
      <c r="I492">
        <v>136.509478127477</v>
      </c>
      <c r="J492">
        <v>333.17352535976897</v>
      </c>
      <c r="K492">
        <v>96.288459245548594</v>
      </c>
      <c r="L492">
        <v>284.97405740698701</v>
      </c>
      <c r="M492">
        <v>99.201800808089899</v>
      </c>
      <c r="N492">
        <v>332.08822217221098</v>
      </c>
      <c r="O492">
        <v>267.72072345459401</v>
      </c>
      <c r="P492">
        <v>297.47084149063801</v>
      </c>
      <c r="Q492">
        <v>265.083820431731</v>
      </c>
      <c r="S492" s="1">
        <f t="shared" si="148"/>
        <v>39.357716106878968</v>
      </c>
      <c r="T492" s="1">
        <f t="shared" si="149"/>
        <v>1.8385652054190018</v>
      </c>
      <c r="V492" s="1">
        <f t="shared" si="150"/>
        <v>12.550814660240007</v>
      </c>
      <c r="W492" s="1">
        <f t="shared" si="151"/>
        <v>-8.2618026372017539E-2</v>
      </c>
      <c r="X492" s="1">
        <f t="shared" si="152"/>
        <v>17.118956097306011</v>
      </c>
      <c r="Y492" s="1">
        <f t="shared" si="153"/>
        <v>8.9243698722750082</v>
      </c>
      <c r="Z492" s="1">
        <f t="shared" si="154"/>
        <v>78.763367570227402</v>
      </c>
      <c r="AA492" s="1">
        <f t="shared" si="155"/>
        <v>74.011460802267095</v>
      </c>
      <c r="AB492" s="1"/>
      <c r="AC492" t="b">
        <f t="shared" si="156"/>
        <v>1</v>
      </c>
      <c r="AD492" t="b">
        <f t="shared" si="157"/>
        <v>0</v>
      </c>
      <c r="AE492" t="b">
        <f t="shared" si="158"/>
        <v>0</v>
      </c>
      <c r="AF492" t="b">
        <f t="shared" si="159"/>
        <v>0</v>
      </c>
      <c r="AG492" t="b">
        <f t="shared" si="160"/>
        <v>0</v>
      </c>
      <c r="AH492" t="b">
        <f t="shared" si="161"/>
        <v>0</v>
      </c>
      <c r="AI492">
        <f t="shared" si="147"/>
        <v>0</v>
      </c>
      <c r="AJ492" t="str">
        <f>VLOOKUP(AI492,Sheet1!$A$1:$B$7,2)</f>
        <v>takeoff</v>
      </c>
    </row>
    <row r="493" spans="2:36" x14ac:dyDescent="0.25">
      <c r="B493">
        <v>331.491248777127</v>
      </c>
      <c r="C493">
        <v>175.25842194829301</v>
      </c>
      <c r="D493">
        <v>287.99276101833999</v>
      </c>
      <c r="E493">
        <v>168.490975442446</v>
      </c>
      <c r="F493">
        <v>343.94817527059797</v>
      </c>
      <c r="G493">
        <v>138.979021197393</v>
      </c>
      <c r="H493">
        <v>277.28153053994799</v>
      </c>
      <c r="I493">
        <v>137.790643478296</v>
      </c>
      <c r="J493">
        <v>328.15606139847398</v>
      </c>
      <c r="K493">
        <v>95.818012713377797</v>
      </c>
      <c r="L493">
        <v>285.00774040041301</v>
      </c>
      <c r="M493">
        <v>95.173476624438393</v>
      </c>
      <c r="N493">
        <v>330.49101360977897</v>
      </c>
      <c r="O493">
        <v>264.14535893446202</v>
      </c>
      <c r="P493">
        <v>295.455439900523</v>
      </c>
      <c r="Q493">
        <v>263.68402267359198</v>
      </c>
      <c r="S493" s="1">
        <f t="shared" si="148"/>
        <v>43.498487758787007</v>
      </c>
      <c r="T493" s="1">
        <f t="shared" si="149"/>
        <v>6.7674465058470048</v>
      </c>
      <c r="V493" s="1">
        <f t="shared" si="150"/>
        <v>12.456926493470974</v>
      </c>
      <c r="W493" s="1">
        <f t="shared" si="151"/>
        <v>-3.3351873786530177</v>
      </c>
      <c r="X493" s="1">
        <f t="shared" si="152"/>
        <v>10.711230478391997</v>
      </c>
      <c r="Y493" s="1">
        <f t="shared" si="153"/>
        <v>2.9850206179269776</v>
      </c>
      <c r="Z493" s="1">
        <f t="shared" si="154"/>
        <v>79.440409234915208</v>
      </c>
      <c r="AA493" s="1">
        <f t="shared" si="155"/>
        <v>73.317498818007607</v>
      </c>
      <c r="AB493" s="1"/>
      <c r="AC493" t="b">
        <f t="shared" si="156"/>
        <v>1</v>
      </c>
      <c r="AD493" t="b">
        <f t="shared" si="157"/>
        <v>0</v>
      </c>
      <c r="AE493" t="b">
        <f t="shared" si="158"/>
        <v>0</v>
      </c>
      <c r="AF493" t="b">
        <f t="shared" si="159"/>
        <v>0</v>
      </c>
      <c r="AG493" t="b">
        <f t="shared" si="160"/>
        <v>0</v>
      </c>
      <c r="AH493" t="b">
        <f t="shared" si="161"/>
        <v>0</v>
      </c>
      <c r="AI493">
        <f t="shared" si="147"/>
        <v>0</v>
      </c>
      <c r="AJ493" t="str">
        <f>VLOOKUP(AI493,Sheet1!$A$1:$B$7,2)</f>
        <v>takeoff</v>
      </c>
    </row>
    <row r="494" spans="2:36" x14ac:dyDescent="0.25">
      <c r="B494">
        <v>327.820454095777</v>
      </c>
      <c r="C494">
        <v>166.85130371351801</v>
      </c>
      <c r="D494">
        <v>289.19367351803101</v>
      </c>
      <c r="E494">
        <v>164.364711124347</v>
      </c>
      <c r="F494">
        <v>341.66076563734202</v>
      </c>
      <c r="G494">
        <v>135.25785546978199</v>
      </c>
      <c r="H494">
        <v>274.910563157068</v>
      </c>
      <c r="I494">
        <v>129.59779445011</v>
      </c>
      <c r="J494">
        <v>329.44042621630598</v>
      </c>
      <c r="K494">
        <v>92.598433544973403</v>
      </c>
      <c r="L494">
        <v>283.25163011113898</v>
      </c>
      <c r="M494">
        <v>91.510923034797003</v>
      </c>
      <c r="N494">
        <v>325.95687215362102</v>
      </c>
      <c r="O494">
        <v>259.33286365444502</v>
      </c>
      <c r="P494">
        <v>291.86551689160001</v>
      </c>
      <c r="Q494">
        <v>259.28317757539901</v>
      </c>
      <c r="S494" s="1">
        <f t="shared" si="148"/>
        <v>38.62678057774599</v>
      </c>
      <c r="T494" s="1">
        <f t="shared" si="149"/>
        <v>2.4865925891710106</v>
      </c>
      <c r="V494" s="1">
        <f t="shared" si="150"/>
        <v>13.840311541565029</v>
      </c>
      <c r="W494" s="1">
        <f t="shared" si="151"/>
        <v>1.6199721205289848</v>
      </c>
      <c r="X494" s="1">
        <f t="shared" si="152"/>
        <v>14.283110360963008</v>
      </c>
      <c r="Y494" s="1">
        <f t="shared" si="153"/>
        <v>5.9420434068920258</v>
      </c>
      <c r="Z494" s="1">
        <f t="shared" si="154"/>
        <v>74.252870168544604</v>
      </c>
      <c r="AA494" s="1">
        <f t="shared" si="155"/>
        <v>72.853788089549994</v>
      </c>
      <c r="AB494" s="1"/>
      <c r="AC494" t="b">
        <f t="shared" si="156"/>
        <v>1</v>
      </c>
      <c r="AD494" t="b">
        <f t="shared" si="157"/>
        <v>0</v>
      </c>
      <c r="AE494" t="b">
        <f t="shared" si="158"/>
        <v>0</v>
      </c>
      <c r="AF494" t="b">
        <f t="shared" si="159"/>
        <v>0</v>
      </c>
      <c r="AG494" t="b">
        <f t="shared" si="160"/>
        <v>0</v>
      </c>
      <c r="AH494" t="b">
        <f t="shared" si="161"/>
        <v>0</v>
      </c>
      <c r="AI494">
        <f t="shared" si="147"/>
        <v>0</v>
      </c>
      <c r="AJ494" t="str">
        <f>VLOOKUP(AI494,Sheet1!$A$1:$B$7,2)</f>
        <v>takeoff</v>
      </c>
    </row>
    <row r="495" spans="2:36" x14ac:dyDescent="0.25">
      <c r="B495">
        <v>326.66813300495801</v>
      </c>
      <c r="C495">
        <v>146.744483056582</v>
      </c>
      <c r="D495">
        <v>284.52666609584799</v>
      </c>
      <c r="E495">
        <v>140.52057955784201</v>
      </c>
      <c r="F495">
        <v>343.58297001505701</v>
      </c>
      <c r="G495">
        <v>113.11879777001</v>
      </c>
      <c r="H495">
        <v>268.10185738272702</v>
      </c>
      <c r="I495">
        <v>110.19349047799901</v>
      </c>
      <c r="J495">
        <v>330.13160066770303</v>
      </c>
      <c r="K495">
        <v>68.937694396327402</v>
      </c>
      <c r="L495">
        <v>276.153020753303</v>
      </c>
      <c r="M495">
        <v>65.730219834954696</v>
      </c>
      <c r="N495">
        <v>322.93190647263799</v>
      </c>
      <c r="O495">
        <v>238.24505868472201</v>
      </c>
      <c r="P495">
        <v>289.84442350800299</v>
      </c>
      <c r="Q495">
        <v>233.95307254589599</v>
      </c>
      <c r="S495" s="1">
        <f t="shared" si="148"/>
        <v>42.141466909110022</v>
      </c>
      <c r="T495" s="1">
        <f t="shared" si="149"/>
        <v>6.2239034987399862</v>
      </c>
      <c r="V495" s="1">
        <f t="shared" si="150"/>
        <v>16.914837010099006</v>
      </c>
      <c r="W495" s="1">
        <f t="shared" si="151"/>
        <v>3.4634676627450176</v>
      </c>
      <c r="X495" s="1">
        <f t="shared" si="152"/>
        <v>16.424808713120967</v>
      </c>
      <c r="Y495" s="1">
        <f t="shared" si="153"/>
        <v>8.3736453425449895</v>
      </c>
      <c r="Z495" s="1">
        <f t="shared" si="154"/>
        <v>77.806788660254597</v>
      </c>
      <c r="AA495" s="1">
        <f t="shared" si="155"/>
        <v>74.790359722887317</v>
      </c>
      <c r="AB495" s="1"/>
      <c r="AC495" t="b">
        <f t="shared" si="156"/>
        <v>1</v>
      </c>
      <c r="AD495" t="b">
        <f t="shared" si="157"/>
        <v>0</v>
      </c>
      <c r="AE495" t="b">
        <f t="shared" si="158"/>
        <v>0</v>
      </c>
      <c r="AF495" t="b">
        <f t="shared" si="159"/>
        <v>0</v>
      </c>
      <c r="AG495" t="b">
        <f t="shared" si="160"/>
        <v>0</v>
      </c>
      <c r="AH495" t="b">
        <f t="shared" si="161"/>
        <v>0</v>
      </c>
      <c r="AI495">
        <f t="shared" si="147"/>
        <v>0</v>
      </c>
      <c r="AJ495" t="str">
        <f>VLOOKUP(AI495,Sheet1!$A$1:$B$7,2)</f>
        <v>takeoff</v>
      </c>
    </row>
    <row r="496" spans="2:36" x14ac:dyDescent="0.25">
      <c r="B496">
        <v>309.77984676993799</v>
      </c>
      <c r="C496">
        <v>145.08174549449501</v>
      </c>
      <c r="D496">
        <v>266.09435553046001</v>
      </c>
      <c r="E496">
        <v>138.424337167316</v>
      </c>
      <c r="F496">
        <v>342.28636441825802</v>
      </c>
      <c r="G496">
        <v>116.37310455515799</v>
      </c>
      <c r="H496">
        <v>243.425113744268</v>
      </c>
      <c r="I496">
        <v>107.399434579603</v>
      </c>
      <c r="J496">
        <v>345.69693952563398</v>
      </c>
      <c r="K496">
        <v>70.046742542097405</v>
      </c>
      <c r="L496">
        <v>234.60658992447901</v>
      </c>
      <c r="M496">
        <v>62.6669214744648</v>
      </c>
      <c r="N496">
        <v>309.01045716392599</v>
      </c>
      <c r="O496">
        <v>232.29497994227299</v>
      </c>
      <c r="P496">
        <v>273.88125113778</v>
      </c>
      <c r="Q496">
        <v>229.74454383769401</v>
      </c>
      <c r="S496" s="1">
        <f t="shared" si="148"/>
        <v>43.685491239477983</v>
      </c>
      <c r="T496" s="1">
        <f t="shared" si="149"/>
        <v>6.657408327179013</v>
      </c>
      <c r="V496" s="1">
        <f t="shared" si="150"/>
        <v>32.506517648320028</v>
      </c>
      <c r="W496" s="1">
        <f t="shared" si="151"/>
        <v>35.91709275569599</v>
      </c>
      <c r="X496" s="1">
        <f t="shared" si="152"/>
        <v>22.669241786192003</v>
      </c>
      <c r="Y496" s="1">
        <f t="shared" si="153"/>
        <v>31.487765605980996</v>
      </c>
      <c r="Z496" s="1">
        <f t="shared" si="154"/>
        <v>75.035002952397605</v>
      </c>
      <c r="AA496" s="1">
        <f t="shared" si="155"/>
        <v>75.757415692851197</v>
      </c>
      <c r="AB496" s="1"/>
      <c r="AC496" t="b">
        <f t="shared" si="156"/>
        <v>0</v>
      </c>
      <c r="AD496" t="b">
        <f t="shared" si="157"/>
        <v>0</v>
      </c>
      <c r="AE496" t="b">
        <f t="shared" si="158"/>
        <v>0</v>
      </c>
      <c r="AF496" t="b">
        <f t="shared" si="159"/>
        <v>0</v>
      </c>
      <c r="AG496" t="b">
        <f t="shared" si="160"/>
        <v>0</v>
      </c>
      <c r="AH496" t="b">
        <f t="shared" si="161"/>
        <v>0</v>
      </c>
      <c r="AI496">
        <f t="shared" si="147"/>
        <v>999</v>
      </c>
      <c r="AJ496" t="str">
        <f>VLOOKUP(AI496,Sheet1!$A$1:$B$7,2)</f>
        <v>not detected</v>
      </c>
    </row>
    <row r="497" spans="2:36" x14ac:dyDescent="0.25">
      <c r="B497">
        <v>318.93192622710501</v>
      </c>
      <c r="C497">
        <v>137.70298197707899</v>
      </c>
      <c r="D497">
        <v>272.09816497272402</v>
      </c>
      <c r="E497">
        <v>135.23820139136899</v>
      </c>
      <c r="F497">
        <v>357.61686062925799</v>
      </c>
      <c r="G497">
        <v>129.69769725839799</v>
      </c>
      <c r="H497">
        <v>237.82183461844599</v>
      </c>
      <c r="I497">
        <v>120.50083410412201</v>
      </c>
      <c r="J497">
        <v>402.608984876394</v>
      </c>
      <c r="K497">
        <v>103.16712006453901</v>
      </c>
      <c r="L497">
        <v>188.51356928194099</v>
      </c>
      <c r="M497">
        <v>106.032771610558</v>
      </c>
      <c r="N497">
        <v>315.33047899062399</v>
      </c>
      <c r="O497">
        <v>223.39680468053101</v>
      </c>
      <c r="P497">
        <v>277.281079525819</v>
      </c>
      <c r="Q497">
        <v>220.80331749946299</v>
      </c>
      <c r="S497" s="1">
        <f t="shared" si="148"/>
        <v>46.833761254380988</v>
      </c>
      <c r="T497" s="1">
        <f t="shared" si="149"/>
        <v>2.4647805857100025</v>
      </c>
      <c r="V497" s="1">
        <f t="shared" si="150"/>
        <v>38.684934402152976</v>
      </c>
      <c r="W497" s="1">
        <f t="shared" si="151"/>
        <v>83.677058649288995</v>
      </c>
      <c r="X497" s="1">
        <f t="shared" si="152"/>
        <v>34.276330354278031</v>
      </c>
      <c r="Y497" s="1">
        <f t="shared" si="153"/>
        <v>83.584595690783033</v>
      </c>
      <c r="Z497" s="1">
        <f t="shared" si="154"/>
        <v>34.535861912539985</v>
      </c>
      <c r="AA497" s="1">
        <f t="shared" si="155"/>
        <v>29.205429780810988</v>
      </c>
      <c r="AB497" s="1"/>
      <c r="AC497" t="b">
        <f t="shared" si="156"/>
        <v>0</v>
      </c>
      <c r="AD497" t="b">
        <f t="shared" si="157"/>
        <v>0</v>
      </c>
      <c r="AE497" t="b">
        <f t="shared" si="158"/>
        <v>0</v>
      </c>
      <c r="AF497" t="b">
        <f t="shared" si="159"/>
        <v>0</v>
      </c>
      <c r="AG497" t="b">
        <f t="shared" si="160"/>
        <v>0</v>
      </c>
      <c r="AH497" t="b">
        <f t="shared" si="161"/>
        <v>0</v>
      </c>
      <c r="AI497">
        <f t="shared" si="147"/>
        <v>999</v>
      </c>
      <c r="AJ497" t="str">
        <f>VLOOKUP(AI497,Sheet1!$A$1:$B$7,2)</f>
        <v>not detected</v>
      </c>
    </row>
    <row r="498" spans="2:36" x14ac:dyDescent="0.25">
      <c r="B498">
        <v>318.87746946506502</v>
      </c>
      <c r="C498">
        <v>135.13087589191301</v>
      </c>
      <c r="D498">
        <v>269.73938470391403</v>
      </c>
      <c r="E498">
        <v>132.80524820404301</v>
      </c>
      <c r="F498">
        <v>355.58867636826699</v>
      </c>
      <c r="G498">
        <v>131.39782185786299</v>
      </c>
      <c r="H498">
        <v>235.853259913729</v>
      </c>
      <c r="I498">
        <v>124.221748206882</v>
      </c>
      <c r="J498">
        <v>393.61118310623999</v>
      </c>
      <c r="K498">
        <v>121.304401938053</v>
      </c>
      <c r="L498">
        <v>190.847821710234</v>
      </c>
      <c r="M498">
        <v>118.695487734127</v>
      </c>
      <c r="N498">
        <v>314.710007256241</v>
      </c>
      <c r="O498">
        <v>222.17767937238801</v>
      </c>
      <c r="P498">
        <v>281.28482137622802</v>
      </c>
      <c r="Q498">
        <v>218.18715069308999</v>
      </c>
      <c r="S498" s="1">
        <f t="shared" si="148"/>
        <v>49.138084761150992</v>
      </c>
      <c r="T498" s="1">
        <f t="shared" si="149"/>
        <v>2.3256276878699964</v>
      </c>
      <c r="V498" s="1">
        <f t="shared" si="150"/>
        <v>36.711206903201969</v>
      </c>
      <c r="W498" s="1">
        <f t="shared" si="151"/>
        <v>74.733713641174973</v>
      </c>
      <c r="X498" s="1">
        <f t="shared" si="152"/>
        <v>33.886124790185022</v>
      </c>
      <c r="Y498" s="1">
        <f t="shared" si="153"/>
        <v>78.891562993680026</v>
      </c>
      <c r="Z498" s="1">
        <f t="shared" si="154"/>
        <v>13.826473953860003</v>
      </c>
      <c r="AA498" s="1">
        <f t="shared" si="155"/>
        <v>14.109760469916012</v>
      </c>
      <c r="AB498" s="1"/>
      <c r="AC498" t="b">
        <f t="shared" si="156"/>
        <v>0</v>
      </c>
      <c r="AD498" t="b">
        <f t="shared" si="157"/>
        <v>1</v>
      </c>
      <c r="AE498" t="b">
        <f t="shared" si="158"/>
        <v>0</v>
      </c>
      <c r="AF498" t="b">
        <f t="shared" si="159"/>
        <v>0</v>
      </c>
      <c r="AG498" t="b">
        <f t="shared" si="160"/>
        <v>0</v>
      </c>
      <c r="AH498" t="b">
        <f t="shared" si="161"/>
        <v>0</v>
      </c>
      <c r="AI498">
        <f t="shared" si="147"/>
        <v>1</v>
      </c>
      <c r="AJ498" t="str">
        <f>VLOOKUP(AI498,Sheet1!$A$1:$B$7,2)</f>
        <v>move</v>
      </c>
    </row>
    <row r="499" spans="2:36" x14ac:dyDescent="0.25">
      <c r="B499">
        <v>330.00340369828598</v>
      </c>
      <c r="C499">
        <v>132.71768469135</v>
      </c>
      <c r="D499">
        <v>283.483949875191</v>
      </c>
      <c r="E499">
        <v>131.27386831077899</v>
      </c>
      <c r="F499">
        <v>374.15153226204501</v>
      </c>
      <c r="G499">
        <v>123.49590051501799</v>
      </c>
      <c r="H499">
        <v>246.443669950415</v>
      </c>
      <c r="I499">
        <v>120.598199372563</v>
      </c>
      <c r="J499">
        <v>417.03466141205001</v>
      </c>
      <c r="K499">
        <v>117.49882381511701</v>
      </c>
      <c r="L499">
        <v>209.114232357079</v>
      </c>
      <c r="M499">
        <v>113.69657045186899</v>
      </c>
      <c r="N499">
        <v>324.83453313697902</v>
      </c>
      <c r="O499">
        <v>218.345052424747</v>
      </c>
      <c r="P499">
        <v>292.80237194862701</v>
      </c>
      <c r="Q499">
        <v>213.789988995606</v>
      </c>
      <c r="S499" s="1">
        <f t="shared" si="148"/>
        <v>46.519453823094977</v>
      </c>
      <c r="T499" s="1">
        <f t="shared" si="149"/>
        <v>1.4438163805710076</v>
      </c>
      <c r="V499" s="1">
        <f t="shared" si="150"/>
        <v>44.14812856375903</v>
      </c>
      <c r="W499" s="1">
        <f t="shared" si="151"/>
        <v>87.031257713764035</v>
      </c>
      <c r="X499" s="1">
        <f t="shared" si="152"/>
        <v>37.040279924776002</v>
      </c>
      <c r="Y499" s="1">
        <f t="shared" si="153"/>
        <v>74.369717518111997</v>
      </c>
      <c r="Z499" s="1">
        <f t="shared" si="154"/>
        <v>15.218860876232995</v>
      </c>
      <c r="AA499" s="1">
        <f t="shared" si="155"/>
        <v>17.577297858910001</v>
      </c>
      <c r="AB499" s="1"/>
      <c r="AC499" t="b">
        <f t="shared" si="156"/>
        <v>0</v>
      </c>
      <c r="AD499" t="b">
        <f t="shared" si="157"/>
        <v>1</v>
      </c>
      <c r="AE499" t="b">
        <f t="shared" si="158"/>
        <v>0</v>
      </c>
      <c r="AF499" t="b">
        <f t="shared" si="159"/>
        <v>0</v>
      </c>
      <c r="AG499" t="b">
        <f t="shared" si="160"/>
        <v>0</v>
      </c>
      <c r="AH499" t="b">
        <f t="shared" si="161"/>
        <v>0</v>
      </c>
      <c r="AI499">
        <f t="shared" si="147"/>
        <v>1</v>
      </c>
      <c r="AJ499" t="str">
        <f>VLOOKUP(AI499,Sheet1!$A$1:$B$7,2)</f>
        <v>move</v>
      </c>
    </row>
    <row r="500" spans="2:36" x14ac:dyDescent="0.25">
      <c r="B500">
        <v>335.30506658328</v>
      </c>
      <c r="C500">
        <v>133.47141701373599</v>
      </c>
      <c r="D500">
        <v>289.82864259355199</v>
      </c>
      <c r="E500">
        <v>130.60906625953299</v>
      </c>
      <c r="F500">
        <v>377.24660864373499</v>
      </c>
      <c r="G500">
        <v>128.845848422221</v>
      </c>
      <c r="H500">
        <v>253.188038806403</v>
      </c>
      <c r="I500">
        <v>118.234871023553</v>
      </c>
      <c r="J500">
        <v>428.67193671011</v>
      </c>
      <c r="K500">
        <v>116.781110380467</v>
      </c>
      <c r="L500">
        <v>208.36940578563099</v>
      </c>
      <c r="M500">
        <v>114.15710933112599</v>
      </c>
      <c r="N500">
        <v>330.45319206153403</v>
      </c>
      <c r="O500">
        <v>217.644978980937</v>
      </c>
      <c r="P500">
        <v>294.60475831235101</v>
      </c>
      <c r="Q500">
        <v>216.87826402595601</v>
      </c>
      <c r="S500" s="1">
        <f t="shared" si="148"/>
        <v>45.476423989728005</v>
      </c>
      <c r="T500" s="1">
        <f t="shared" si="149"/>
        <v>2.8623507542029927</v>
      </c>
      <c r="V500" s="1">
        <f t="shared" si="150"/>
        <v>41.941542060454992</v>
      </c>
      <c r="W500" s="1">
        <f t="shared" si="151"/>
        <v>93.366870126830008</v>
      </c>
      <c r="X500" s="1">
        <f t="shared" si="152"/>
        <v>36.64060378714899</v>
      </c>
      <c r="Y500" s="1">
        <f t="shared" si="153"/>
        <v>81.459236807921002</v>
      </c>
      <c r="Z500" s="1">
        <f t="shared" si="154"/>
        <v>16.690306633268989</v>
      </c>
      <c r="AA500" s="1">
        <f t="shared" si="155"/>
        <v>16.451956928407</v>
      </c>
      <c r="AB500" s="1"/>
      <c r="AC500" t="b">
        <f t="shared" si="156"/>
        <v>0</v>
      </c>
      <c r="AD500" t="b">
        <f t="shared" si="157"/>
        <v>1</v>
      </c>
      <c r="AE500" t="b">
        <f t="shared" si="158"/>
        <v>0</v>
      </c>
      <c r="AF500" t="b">
        <f t="shared" si="159"/>
        <v>0</v>
      </c>
      <c r="AG500" t="b">
        <f t="shared" si="160"/>
        <v>0</v>
      </c>
      <c r="AH500" t="b">
        <f t="shared" si="161"/>
        <v>0</v>
      </c>
      <c r="AI500">
        <f t="shared" si="147"/>
        <v>1</v>
      </c>
      <c r="AJ500" t="str">
        <f>VLOOKUP(AI500,Sheet1!$A$1:$B$7,2)</f>
        <v>move</v>
      </c>
    </row>
    <row r="501" spans="2:36" x14ac:dyDescent="0.25">
      <c r="B501">
        <v>336.424535477142</v>
      </c>
      <c r="C501">
        <v>139.80531644115399</v>
      </c>
      <c r="D501">
        <v>289.80579249666698</v>
      </c>
      <c r="E501">
        <v>137.38699439211999</v>
      </c>
      <c r="F501">
        <v>373.88837431655998</v>
      </c>
      <c r="G501">
        <v>135.37759599423501</v>
      </c>
      <c r="H501">
        <v>255.753692578742</v>
      </c>
      <c r="I501">
        <v>125.488896117905</v>
      </c>
      <c r="J501">
        <v>407.55809356062701</v>
      </c>
      <c r="K501">
        <v>130.04269957794401</v>
      </c>
      <c r="L501">
        <v>206.01036228463099</v>
      </c>
      <c r="M501">
        <v>118.429660837443</v>
      </c>
      <c r="N501">
        <v>332.48109935019198</v>
      </c>
      <c r="O501">
        <v>220.88558043788399</v>
      </c>
      <c r="P501">
        <v>297.76090166956698</v>
      </c>
      <c r="Q501">
        <v>220.058638590838</v>
      </c>
      <c r="S501" s="1">
        <f t="shared" si="148"/>
        <v>46.61874298047502</v>
      </c>
      <c r="T501" s="1">
        <f t="shared" si="149"/>
        <v>2.4183220490340034</v>
      </c>
      <c r="V501" s="1">
        <f t="shared" si="150"/>
        <v>37.463838839417974</v>
      </c>
      <c r="W501" s="1">
        <f t="shared" si="151"/>
        <v>71.133558083485013</v>
      </c>
      <c r="X501" s="1">
        <f t="shared" si="152"/>
        <v>34.052099917924977</v>
      </c>
      <c r="Y501" s="1">
        <f t="shared" si="153"/>
        <v>83.795430212035996</v>
      </c>
      <c r="Z501" s="1">
        <f t="shared" si="154"/>
        <v>9.7626168632099848</v>
      </c>
      <c r="AA501" s="1">
        <f t="shared" si="155"/>
        <v>18.957333554676993</v>
      </c>
      <c r="AB501" s="1"/>
      <c r="AC501" t="b">
        <f t="shared" si="156"/>
        <v>0</v>
      </c>
      <c r="AD501" t="b">
        <f t="shared" si="157"/>
        <v>1</v>
      </c>
      <c r="AE501" t="b">
        <f t="shared" si="158"/>
        <v>0</v>
      </c>
      <c r="AF501" t="b">
        <f t="shared" si="159"/>
        <v>0</v>
      </c>
      <c r="AG501" t="b">
        <f t="shared" si="160"/>
        <v>0</v>
      </c>
      <c r="AH501" t="b">
        <f t="shared" si="161"/>
        <v>0</v>
      </c>
      <c r="AI501">
        <f t="shared" si="147"/>
        <v>1</v>
      </c>
      <c r="AJ501" t="str">
        <f>VLOOKUP(AI501,Sheet1!$A$1:$B$7,2)</f>
        <v>move</v>
      </c>
    </row>
    <row r="502" spans="2:36" x14ac:dyDescent="0.25">
      <c r="B502">
        <v>333.399744982968</v>
      </c>
      <c r="C502">
        <v>143.29104030359099</v>
      </c>
      <c r="D502">
        <v>287.52392231005598</v>
      </c>
      <c r="E502">
        <v>140.711732666789</v>
      </c>
      <c r="F502">
        <v>367.73101445057898</v>
      </c>
      <c r="G502">
        <v>139.71089433666</v>
      </c>
      <c r="H502">
        <v>245.45644847514299</v>
      </c>
      <c r="I502">
        <v>129.439495320552</v>
      </c>
      <c r="J502">
        <v>405.01186858986199</v>
      </c>
      <c r="K502">
        <v>133.203471145468</v>
      </c>
      <c r="L502">
        <v>198.937376965467</v>
      </c>
      <c r="M502">
        <v>126.51101731346699</v>
      </c>
      <c r="N502">
        <v>330.51573212489501</v>
      </c>
      <c r="O502">
        <v>227.40778044968701</v>
      </c>
      <c r="P502">
        <v>293.76844746618201</v>
      </c>
      <c r="Q502">
        <v>227.32672387399299</v>
      </c>
      <c r="S502" s="1">
        <f t="shared" si="148"/>
        <v>45.875822672912022</v>
      </c>
      <c r="T502" s="1">
        <f t="shared" si="149"/>
        <v>2.5793076368019854</v>
      </c>
      <c r="V502" s="1">
        <f t="shared" si="150"/>
        <v>34.33126946761098</v>
      </c>
      <c r="W502" s="1">
        <f t="shared" si="151"/>
        <v>71.612123606893988</v>
      </c>
      <c r="X502" s="1">
        <f t="shared" si="152"/>
        <v>42.067473834912988</v>
      </c>
      <c r="Y502" s="1">
        <f t="shared" si="153"/>
        <v>88.586545344588984</v>
      </c>
      <c r="Z502" s="1">
        <f t="shared" si="154"/>
        <v>10.087569158122989</v>
      </c>
      <c r="AA502" s="1">
        <f t="shared" si="155"/>
        <v>14.200715353322011</v>
      </c>
      <c r="AB502" s="1"/>
      <c r="AC502" t="b">
        <f t="shared" si="156"/>
        <v>0</v>
      </c>
      <c r="AD502" t="b">
        <f t="shared" si="157"/>
        <v>1</v>
      </c>
      <c r="AE502" t="b">
        <f t="shared" si="158"/>
        <v>0</v>
      </c>
      <c r="AF502" t="b">
        <f t="shared" si="159"/>
        <v>0</v>
      </c>
      <c r="AG502" t="b">
        <f t="shared" si="160"/>
        <v>0</v>
      </c>
      <c r="AH502" t="b">
        <f t="shared" si="161"/>
        <v>0</v>
      </c>
      <c r="AI502">
        <f t="shared" si="147"/>
        <v>1</v>
      </c>
      <c r="AJ502" t="str">
        <f>VLOOKUP(AI502,Sheet1!$A$1:$B$7,2)</f>
        <v>move</v>
      </c>
    </row>
    <row r="503" spans="2:36" x14ac:dyDescent="0.25">
      <c r="B503">
        <v>329.25510834366901</v>
      </c>
      <c r="C503">
        <v>147.64074785260701</v>
      </c>
      <c r="D503">
        <v>285.16527317523202</v>
      </c>
      <c r="E503">
        <v>144.38232179927999</v>
      </c>
      <c r="F503">
        <v>364.74442082746998</v>
      </c>
      <c r="G503">
        <v>146.20228854092599</v>
      </c>
      <c r="H503">
        <v>245.79728980764901</v>
      </c>
      <c r="I503">
        <v>136.02441315923099</v>
      </c>
      <c r="J503">
        <v>401.65728480141598</v>
      </c>
      <c r="K503">
        <v>139.12686809676899</v>
      </c>
      <c r="L503">
        <v>198.55783664408</v>
      </c>
      <c r="M503">
        <v>128.48457997747499</v>
      </c>
      <c r="N503">
        <v>325.77597981192298</v>
      </c>
      <c r="O503">
        <v>232.47576344592801</v>
      </c>
      <c r="P503">
        <v>295.01172419784501</v>
      </c>
      <c r="Q503">
        <v>231.93605886705299</v>
      </c>
      <c r="S503" s="1">
        <f t="shared" si="148"/>
        <v>44.089835168436991</v>
      </c>
      <c r="T503" s="1">
        <f t="shared" si="149"/>
        <v>3.258426053327014</v>
      </c>
      <c r="V503" s="1">
        <f t="shared" si="150"/>
        <v>35.489312483800973</v>
      </c>
      <c r="W503" s="1">
        <f t="shared" si="151"/>
        <v>72.402176457746975</v>
      </c>
      <c r="X503" s="1">
        <f t="shared" si="152"/>
        <v>39.367983367583008</v>
      </c>
      <c r="Y503" s="1">
        <f t="shared" si="153"/>
        <v>86.607436531152018</v>
      </c>
      <c r="Z503" s="1">
        <f t="shared" si="154"/>
        <v>8.513879755838019</v>
      </c>
      <c r="AA503" s="1">
        <f t="shared" si="155"/>
        <v>15.897741821804999</v>
      </c>
      <c r="AB503" s="1"/>
      <c r="AC503" t="b">
        <f t="shared" si="156"/>
        <v>0</v>
      </c>
      <c r="AD503" t="b">
        <f t="shared" si="157"/>
        <v>1</v>
      </c>
      <c r="AE503" t="b">
        <f t="shared" si="158"/>
        <v>0</v>
      </c>
      <c r="AF503" t="b">
        <f t="shared" si="159"/>
        <v>0</v>
      </c>
      <c r="AG503" t="b">
        <f t="shared" si="160"/>
        <v>0</v>
      </c>
      <c r="AH503" t="b">
        <f t="shared" si="161"/>
        <v>0</v>
      </c>
      <c r="AI503">
        <f t="shared" si="147"/>
        <v>1</v>
      </c>
      <c r="AJ503" t="str">
        <f>VLOOKUP(AI503,Sheet1!$A$1:$B$7,2)</f>
        <v>move</v>
      </c>
    </row>
    <row r="504" spans="2:36" x14ac:dyDescent="0.25">
      <c r="B504">
        <v>325.376998515678</v>
      </c>
      <c r="C504">
        <v>152.04067754443</v>
      </c>
      <c r="D504">
        <v>279.56656650344303</v>
      </c>
      <c r="E504">
        <v>150.168210245338</v>
      </c>
      <c r="F504">
        <v>369.38515034897</v>
      </c>
      <c r="G504">
        <v>148.30098545324401</v>
      </c>
      <c r="H504">
        <v>239.808998529756</v>
      </c>
      <c r="I504">
        <v>141.074380693173</v>
      </c>
      <c r="J504">
        <v>408.97116228679101</v>
      </c>
      <c r="K504">
        <v>139.23721055399699</v>
      </c>
      <c r="L504">
        <v>191.25720369119</v>
      </c>
      <c r="M504">
        <v>135.28250043034299</v>
      </c>
      <c r="N504">
        <v>323.20492519963199</v>
      </c>
      <c r="O504">
        <v>236.49963181316201</v>
      </c>
      <c r="P504">
        <v>288.10552033579501</v>
      </c>
      <c r="Q504">
        <v>235.192383368978</v>
      </c>
      <c r="S504" s="1">
        <f t="shared" si="148"/>
        <v>45.810432012234969</v>
      </c>
      <c r="T504" s="1">
        <f t="shared" si="149"/>
        <v>1.8724672990919942</v>
      </c>
      <c r="V504" s="1">
        <f t="shared" si="150"/>
        <v>44.008151833292004</v>
      </c>
      <c r="W504" s="1">
        <f t="shared" si="151"/>
        <v>83.594163771113017</v>
      </c>
      <c r="X504" s="1">
        <f t="shared" si="152"/>
        <v>39.757567973687031</v>
      </c>
      <c r="Y504" s="1">
        <f t="shared" si="153"/>
        <v>88.309362812253028</v>
      </c>
      <c r="Z504" s="1">
        <f t="shared" si="154"/>
        <v>12.803466990433009</v>
      </c>
      <c r="AA504" s="1">
        <f t="shared" si="155"/>
        <v>14.88570981499501</v>
      </c>
      <c r="AB504" s="1"/>
      <c r="AC504" t="b">
        <f t="shared" si="156"/>
        <v>0</v>
      </c>
      <c r="AD504" t="b">
        <f t="shared" si="157"/>
        <v>1</v>
      </c>
      <c r="AE504" t="b">
        <f t="shared" si="158"/>
        <v>0</v>
      </c>
      <c r="AF504" t="b">
        <f t="shared" si="159"/>
        <v>0</v>
      </c>
      <c r="AG504" t="b">
        <f t="shared" si="160"/>
        <v>0</v>
      </c>
      <c r="AH504" t="b">
        <f t="shared" si="161"/>
        <v>0</v>
      </c>
      <c r="AI504">
        <f t="shared" si="147"/>
        <v>1</v>
      </c>
      <c r="AJ504" t="str">
        <f>VLOOKUP(AI504,Sheet1!$A$1:$B$7,2)</f>
        <v>move</v>
      </c>
    </row>
    <row r="505" spans="2:36" x14ac:dyDescent="0.25">
      <c r="B505">
        <v>317.95690696198</v>
      </c>
      <c r="C505">
        <v>152.516908423845</v>
      </c>
      <c r="D505">
        <v>270.78737665691602</v>
      </c>
      <c r="E505">
        <v>152.58327593006899</v>
      </c>
      <c r="F505">
        <v>359.51613391556799</v>
      </c>
      <c r="G505">
        <v>147.59789239024499</v>
      </c>
      <c r="H505">
        <v>234.58379287478601</v>
      </c>
      <c r="I505">
        <v>142.26023829260501</v>
      </c>
      <c r="J505">
        <v>402.155770396734</v>
      </c>
      <c r="K505">
        <v>141.701725965826</v>
      </c>
      <c r="L505">
        <v>194.67284915194799</v>
      </c>
      <c r="M505">
        <v>137.82435685333101</v>
      </c>
      <c r="N505">
        <v>315.66043412327502</v>
      </c>
      <c r="O505">
        <v>238.055843329076</v>
      </c>
      <c r="P505">
        <v>281.30020828608599</v>
      </c>
      <c r="Q505">
        <v>235.964666128662</v>
      </c>
      <c r="S505" s="1">
        <f t="shared" si="148"/>
        <v>47.169530305063972</v>
      </c>
      <c r="T505" s="1">
        <f t="shared" si="149"/>
        <v>-6.6367506223997452E-2</v>
      </c>
      <c r="V505" s="1">
        <f t="shared" si="150"/>
        <v>41.559226953587995</v>
      </c>
      <c r="W505" s="1">
        <f t="shared" si="151"/>
        <v>84.198863434754003</v>
      </c>
      <c r="X505" s="1">
        <f t="shared" si="152"/>
        <v>36.203583782130011</v>
      </c>
      <c r="Y505" s="1">
        <f t="shared" si="153"/>
        <v>76.114527504968038</v>
      </c>
      <c r="Z505" s="1">
        <f t="shared" si="154"/>
        <v>10.815182458018995</v>
      </c>
      <c r="AA505" s="1">
        <f t="shared" si="155"/>
        <v>14.758919076737982</v>
      </c>
      <c r="AB505" s="1"/>
      <c r="AC505" t="b">
        <f t="shared" si="156"/>
        <v>0</v>
      </c>
      <c r="AD505" t="b">
        <f t="shared" si="157"/>
        <v>1</v>
      </c>
      <c r="AE505" t="b">
        <f t="shared" si="158"/>
        <v>0</v>
      </c>
      <c r="AF505" t="b">
        <f t="shared" si="159"/>
        <v>0</v>
      </c>
      <c r="AG505" t="b">
        <f t="shared" si="160"/>
        <v>0</v>
      </c>
      <c r="AH505" t="b">
        <f t="shared" si="161"/>
        <v>0</v>
      </c>
      <c r="AI505">
        <f t="shared" si="147"/>
        <v>1</v>
      </c>
      <c r="AJ505" t="str">
        <f>VLOOKUP(AI505,Sheet1!$A$1:$B$7,2)</f>
        <v>move</v>
      </c>
    </row>
    <row r="506" spans="2:36" x14ac:dyDescent="0.25">
      <c r="B506">
        <v>312.20856677111101</v>
      </c>
      <c r="C506">
        <v>149.89879503310601</v>
      </c>
      <c r="D506">
        <v>265.12391968737597</v>
      </c>
      <c r="E506">
        <v>151.03087314339501</v>
      </c>
      <c r="F506">
        <v>344.494452453902</v>
      </c>
      <c r="G506">
        <v>149.20285827765699</v>
      </c>
      <c r="H506">
        <v>227.366828617138</v>
      </c>
      <c r="I506">
        <v>143.30547727943701</v>
      </c>
      <c r="J506">
        <v>380.02810702693</v>
      </c>
      <c r="K506">
        <v>141.473916922764</v>
      </c>
      <c r="L506">
        <v>186.97052532274299</v>
      </c>
      <c r="M506">
        <v>137.67636321311701</v>
      </c>
      <c r="N506">
        <v>308.98134843244702</v>
      </c>
      <c r="O506">
        <v>237.16169369397099</v>
      </c>
      <c r="P506">
        <v>278.31486778801599</v>
      </c>
      <c r="Q506">
        <v>235.88622788798199</v>
      </c>
      <c r="S506" s="1">
        <f t="shared" si="148"/>
        <v>47.084647083735035</v>
      </c>
      <c r="T506" s="1">
        <f t="shared" si="149"/>
        <v>-1.132078110289001</v>
      </c>
      <c r="V506" s="1">
        <f t="shared" si="150"/>
        <v>32.28588568279099</v>
      </c>
      <c r="W506" s="1">
        <f t="shared" si="151"/>
        <v>67.819540255818993</v>
      </c>
      <c r="X506" s="1">
        <f t="shared" si="152"/>
        <v>37.757091070237976</v>
      </c>
      <c r="Y506" s="1">
        <f t="shared" si="153"/>
        <v>78.153394364632987</v>
      </c>
      <c r="Z506" s="1">
        <f t="shared" si="154"/>
        <v>8.4248781103420072</v>
      </c>
      <c r="AA506" s="1">
        <f t="shared" si="155"/>
        <v>13.354509930277999</v>
      </c>
      <c r="AB506" s="1"/>
      <c r="AC506" t="b">
        <f t="shared" si="156"/>
        <v>0</v>
      </c>
      <c r="AD506" t="b">
        <f t="shared" si="157"/>
        <v>1</v>
      </c>
      <c r="AE506" t="b">
        <f t="shared" si="158"/>
        <v>0</v>
      </c>
      <c r="AF506" t="b">
        <f t="shared" si="159"/>
        <v>0</v>
      </c>
      <c r="AG506" t="b">
        <f t="shared" si="160"/>
        <v>0</v>
      </c>
      <c r="AH506" t="b">
        <f t="shared" si="161"/>
        <v>0</v>
      </c>
      <c r="AI506">
        <f t="shared" si="147"/>
        <v>1</v>
      </c>
      <c r="AJ506" t="str">
        <f>VLOOKUP(AI506,Sheet1!$A$1:$B$7,2)</f>
        <v>move</v>
      </c>
    </row>
    <row r="507" spans="2:36" x14ac:dyDescent="0.25">
      <c r="B507">
        <v>316.276872824718</v>
      </c>
      <c r="C507">
        <v>149.27709631889601</v>
      </c>
      <c r="D507">
        <v>269.61306217910698</v>
      </c>
      <c r="E507">
        <v>150.542712705583</v>
      </c>
      <c r="F507">
        <v>349.34514676978398</v>
      </c>
      <c r="G507">
        <v>147.83106346211</v>
      </c>
      <c r="H507">
        <v>228.445191104641</v>
      </c>
      <c r="I507">
        <v>138.02867284536799</v>
      </c>
      <c r="J507">
        <v>398.09158011823598</v>
      </c>
      <c r="K507">
        <v>138.58623958289201</v>
      </c>
      <c r="L507">
        <v>190.747463714454</v>
      </c>
      <c r="M507">
        <v>137.11683470905399</v>
      </c>
      <c r="N507">
        <v>311.36342438852898</v>
      </c>
      <c r="O507">
        <v>235.67576774330999</v>
      </c>
      <c r="P507">
        <v>279.69720270961301</v>
      </c>
      <c r="Q507">
        <v>233.89747216383901</v>
      </c>
      <c r="S507" s="1">
        <f t="shared" si="148"/>
        <v>46.663810645611022</v>
      </c>
      <c r="T507" s="1">
        <f t="shared" si="149"/>
        <v>-1.2656163866869861</v>
      </c>
      <c r="V507" s="1">
        <f t="shared" si="150"/>
        <v>33.068273945065982</v>
      </c>
      <c r="W507" s="1">
        <f t="shared" si="151"/>
        <v>81.814707293517984</v>
      </c>
      <c r="X507" s="1">
        <f t="shared" si="152"/>
        <v>41.167871074465978</v>
      </c>
      <c r="Y507" s="1">
        <f t="shared" si="153"/>
        <v>78.865598464652976</v>
      </c>
      <c r="Z507" s="1">
        <f t="shared" si="154"/>
        <v>10.690856736004008</v>
      </c>
      <c r="AA507" s="1">
        <f t="shared" si="155"/>
        <v>13.42587799652901</v>
      </c>
      <c r="AB507" s="1"/>
      <c r="AC507" t="b">
        <f t="shared" si="156"/>
        <v>0</v>
      </c>
      <c r="AD507" t="b">
        <f t="shared" si="157"/>
        <v>1</v>
      </c>
      <c r="AE507" t="b">
        <f t="shared" si="158"/>
        <v>0</v>
      </c>
      <c r="AF507" t="b">
        <f t="shared" si="159"/>
        <v>0</v>
      </c>
      <c r="AG507" t="b">
        <f t="shared" si="160"/>
        <v>0</v>
      </c>
      <c r="AH507" t="b">
        <f t="shared" si="161"/>
        <v>0</v>
      </c>
      <c r="AI507">
        <f t="shared" si="147"/>
        <v>1</v>
      </c>
      <c r="AJ507" t="str">
        <f>VLOOKUP(AI507,Sheet1!$A$1:$B$7,2)</f>
        <v>move</v>
      </c>
    </row>
    <row r="508" spans="2:36" x14ac:dyDescent="0.25">
      <c r="B508">
        <v>320.19719369415202</v>
      </c>
      <c r="C508">
        <v>150.94345044383999</v>
      </c>
      <c r="D508">
        <v>272.86840453908701</v>
      </c>
      <c r="E508">
        <v>149.54896874458001</v>
      </c>
      <c r="F508">
        <v>356.26292055440302</v>
      </c>
      <c r="G508">
        <v>150.23633864162801</v>
      </c>
      <c r="H508">
        <v>237.09258984991999</v>
      </c>
      <c r="I508">
        <v>142.25262373748799</v>
      </c>
      <c r="J508">
        <v>402.99502500802203</v>
      </c>
      <c r="K508">
        <v>141.96882816500101</v>
      </c>
      <c r="L508">
        <v>189.80574717830501</v>
      </c>
      <c r="M508">
        <v>135.01326933975699</v>
      </c>
      <c r="N508">
        <v>314.65585958712802</v>
      </c>
      <c r="O508">
        <v>230.93292300847301</v>
      </c>
      <c r="P508">
        <v>282.756730933889</v>
      </c>
      <c r="Q508">
        <v>234.03420897921299</v>
      </c>
      <c r="S508" s="1">
        <f t="shared" si="148"/>
        <v>47.32878915506501</v>
      </c>
      <c r="T508" s="1">
        <f t="shared" si="149"/>
        <v>1.394481699259984</v>
      </c>
      <c r="V508" s="1">
        <f t="shared" si="150"/>
        <v>36.065726860251004</v>
      </c>
      <c r="W508" s="1">
        <f t="shared" si="151"/>
        <v>82.797831313870006</v>
      </c>
      <c r="X508" s="1">
        <f t="shared" si="152"/>
        <v>35.775814689167021</v>
      </c>
      <c r="Y508" s="1">
        <f t="shared" si="153"/>
        <v>83.062657360781998</v>
      </c>
      <c r="Z508" s="1">
        <f t="shared" si="154"/>
        <v>8.9746222788389787</v>
      </c>
      <c r="AA508" s="1">
        <f t="shared" si="155"/>
        <v>14.535699404823021</v>
      </c>
      <c r="AB508" s="1"/>
      <c r="AC508" t="b">
        <f t="shared" si="156"/>
        <v>0</v>
      </c>
      <c r="AD508" t="b">
        <f t="shared" si="157"/>
        <v>1</v>
      </c>
      <c r="AE508" t="b">
        <f t="shared" si="158"/>
        <v>0</v>
      </c>
      <c r="AF508" t="b">
        <f t="shared" si="159"/>
        <v>0</v>
      </c>
      <c r="AG508" t="b">
        <f t="shared" si="160"/>
        <v>0</v>
      </c>
      <c r="AH508" t="b">
        <f t="shared" si="161"/>
        <v>0</v>
      </c>
      <c r="AI508">
        <f t="shared" si="147"/>
        <v>1</v>
      </c>
      <c r="AJ508" t="str">
        <f>VLOOKUP(AI508,Sheet1!$A$1:$B$7,2)</f>
        <v>move</v>
      </c>
    </row>
    <row r="509" spans="2:36" x14ac:dyDescent="0.25">
      <c r="B509">
        <v>322.23997914583902</v>
      </c>
      <c r="C509">
        <v>152.49229527931101</v>
      </c>
      <c r="D509">
        <v>275.826100233418</v>
      </c>
      <c r="E509">
        <v>152.20048255194499</v>
      </c>
      <c r="F509">
        <v>358.70362099501301</v>
      </c>
      <c r="G509">
        <v>150.91447051937399</v>
      </c>
      <c r="H509">
        <v>237.21166625783701</v>
      </c>
      <c r="I509">
        <v>142.61547838658601</v>
      </c>
      <c r="J509">
        <v>403.21796146049297</v>
      </c>
      <c r="K509">
        <v>143.23055331853101</v>
      </c>
      <c r="L509">
        <v>197.53076345434599</v>
      </c>
      <c r="M509">
        <v>137.72237330108001</v>
      </c>
      <c r="N509">
        <v>315.55672437658802</v>
      </c>
      <c r="O509">
        <v>239.31683659301399</v>
      </c>
      <c r="P509">
        <v>285.35869845470103</v>
      </c>
      <c r="Q509">
        <v>237.70143311321101</v>
      </c>
      <c r="S509" s="1">
        <f t="shared" si="148"/>
        <v>46.413878912421012</v>
      </c>
      <c r="T509" s="1">
        <f t="shared" si="149"/>
        <v>0.29181272736602182</v>
      </c>
      <c r="V509" s="1">
        <f t="shared" si="150"/>
        <v>36.463641849173996</v>
      </c>
      <c r="W509" s="1">
        <f t="shared" si="151"/>
        <v>80.977982314653957</v>
      </c>
      <c r="X509" s="1">
        <f t="shared" si="152"/>
        <v>38.614433975580994</v>
      </c>
      <c r="Y509" s="1">
        <f t="shared" si="153"/>
        <v>78.295336779072016</v>
      </c>
      <c r="Z509" s="1">
        <f t="shared" si="154"/>
        <v>9.2617419607800002</v>
      </c>
      <c r="AA509" s="1">
        <f t="shared" si="155"/>
        <v>14.478109250864975</v>
      </c>
      <c r="AB509" s="1"/>
      <c r="AC509" t="b">
        <f t="shared" si="156"/>
        <v>0</v>
      </c>
      <c r="AD509" t="b">
        <f t="shared" si="157"/>
        <v>1</v>
      </c>
      <c r="AE509" t="b">
        <f t="shared" si="158"/>
        <v>0</v>
      </c>
      <c r="AF509" t="b">
        <f t="shared" si="159"/>
        <v>0</v>
      </c>
      <c r="AG509" t="b">
        <f t="shared" si="160"/>
        <v>0</v>
      </c>
      <c r="AH509" t="b">
        <f t="shared" si="161"/>
        <v>0</v>
      </c>
      <c r="AI509">
        <f t="shared" si="147"/>
        <v>1</v>
      </c>
      <c r="AJ509" t="str">
        <f>VLOOKUP(AI509,Sheet1!$A$1:$B$7,2)</f>
        <v>move</v>
      </c>
    </row>
    <row r="510" spans="2:36" x14ac:dyDescent="0.25">
      <c r="B510">
        <v>325.95024627155198</v>
      </c>
      <c r="C510">
        <v>149.74911405470601</v>
      </c>
      <c r="D510">
        <v>278.38809623537401</v>
      </c>
      <c r="E510">
        <v>148.113169034994</v>
      </c>
      <c r="F510">
        <v>369.73858632935901</v>
      </c>
      <c r="G510">
        <v>143.95046242195701</v>
      </c>
      <c r="H510">
        <v>239.78605273398901</v>
      </c>
      <c r="I510">
        <v>136.019065163352</v>
      </c>
      <c r="J510">
        <v>409.94185268408103</v>
      </c>
      <c r="K510">
        <v>142.353955242648</v>
      </c>
      <c r="L510">
        <v>201.646765457322</v>
      </c>
      <c r="M510">
        <v>131.918512066121</v>
      </c>
      <c r="N510">
        <v>321.74579734862499</v>
      </c>
      <c r="O510">
        <v>234.40046661247899</v>
      </c>
      <c r="P510">
        <v>287.93922026575399</v>
      </c>
      <c r="Q510">
        <v>231.57934338043401</v>
      </c>
      <c r="S510" s="1">
        <f t="shared" si="148"/>
        <v>47.562150036177968</v>
      </c>
      <c r="T510" s="1">
        <f t="shared" si="149"/>
        <v>1.6359450197120111</v>
      </c>
      <c r="V510" s="1">
        <f t="shared" si="150"/>
        <v>43.788340057807034</v>
      </c>
      <c r="W510" s="1">
        <f t="shared" si="151"/>
        <v>83.991606412529052</v>
      </c>
      <c r="X510" s="1">
        <f t="shared" si="152"/>
        <v>38.602043501384998</v>
      </c>
      <c r="Y510" s="1">
        <f t="shared" si="153"/>
        <v>76.741330778052003</v>
      </c>
      <c r="Z510" s="1">
        <f t="shared" si="154"/>
        <v>7.3951588120580141</v>
      </c>
      <c r="AA510" s="1">
        <f t="shared" si="155"/>
        <v>16.194656968873005</v>
      </c>
      <c r="AB510" s="1"/>
      <c r="AC510" t="b">
        <f t="shared" si="156"/>
        <v>0</v>
      </c>
      <c r="AD510" t="b">
        <f t="shared" si="157"/>
        <v>1</v>
      </c>
      <c r="AE510" t="b">
        <f t="shared" si="158"/>
        <v>0</v>
      </c>
      <c r="AF510" t="b">
        <f t="shared" si="159"/>
        <v>0</v>
      </c>
      <c r="AG510" t="b">
        <f t="shared" si="160"/>
        <v>0</v>
      </c>
      <c r="AH510" t="b">
        <f t="shared" si="161"/>
        <v>0</v>
      </c>
      <c r="AI510">
        <f t="shared" si="147"/>
        <v>1</v>
      </c>
      <c r="AJ510" t="str">
        <f>VLOOKUP(AI510,Sheet1!$A$1:$B$7,2)</f>
        <v>move</v>
      </c>
    </row>
    <row r="511" spans="2:36" x14ac:dyDescent="0.25">
      <c r="B511">
        <v>313.11558101226098</v>
      </c>
      <c r="C511">
        <v>142.59880436903299</v>
      </c>
      <c r="D511">
        <v>265.06505306298101</v>
      </c>
      <c r="E511">
        <v>143.536168152887</v>
      </c>
      <c r="F511">
        <v>347.34483137326498</v>
      </c>
      <c r="G511">
        <v>144.594507842436</v>
      </c>
      <c r="H511">
        <v>226.102219712677</v>
      </c>
      <c r="I511">
        <v>134.70324526377499</v>
      </c>
      <c r="J511">
        <v>384.157210797495</v>
      </c>
      <c r="K511">
        <v>137.71666462275201</v>
      </c>
      <c r="L511">
        <v>188.520522275807</v>
      </c>
      <c r="M511">
        <v>128.762994649294</v>
      </c>
      <c r="N511">
        <v>308.79322214714102</v>
      </c>
      <c r="O511">
        <v>226.498229528834</v>
      </c>
      <c r="P511">
        <v>276.768036129726</v>
      </c>
      <c r="Q511">
        <v>226.37030829334799</v>
      </c>
      <c r="S511" s="1">
        <f t="shared" si="148"/>
        <v>48.050527949279967</v>
      </c>
      <c r="T511" s="1">
        <f t="shared" si="149"/>
        <v>-0.93736378385401053</v>
      </c>
      <c r="V511" s="1">
        <f t="shared" si="150"/>
        <v>34.229250361004006</v>
      </c>
      <c r="W511" s="1">
        <f t="shared" si="151"/>
        <v>71.041629785234022</v>
      </c>
      <c r="X511" s="1">
        <f t="shared" si="152"/>
        <v>38.96283335030401</v>
      </c>
      <c r="Y511" s="1">
        <f t="shared" si="153"/>
        <v>76.544530787174011</v>
      </c>
      <c r="Z511" s="1">
        <f t="shared" si="154"/>
        <v>4.8821397462809841</v>
      </c>
      <c r="AA511" s="1">
        <f t="shared" si="155"/>
        <v>14.773173503593</v>
      </c>
      <c r="AB511" s="1"/>
      <c r="AC511" t="b">
        <f t="shared" si="156"/>
        <v>0</v>
      </c>
      <c r="AD511" t="b">
        <f t="shared" si="157"/>
        <v>1</v>
      </c>
      <c r="AE511" t="b">
        <f t="shared" si="158"/>
        <v>0</v>
      </c>
      <c r="AF511" t="b">
        <f t="shared" si="159"/>
        <v>0</v>
      </c>
      <c r="AG511" t="b">
        <f t="shared" si="160"/>
        <v>0</v>
      </c>
      <c r="AH511" t="b">
        <f t="shared" si="161"/>
        <v>0</v>
      </c>
      <c r="AI511">
        <f t="shared" si="147"/>
        <v>1</v>
      </c>
      <c r="AJ511" t="str">
        <f>VLOOKUP(AI511,Sheet1!$A$1:$B$7,2)</f>
        <v>move</v>
      </c>
    </row>
    <row r="512" spans="2:36" x14ac:dyDescent="0.25">
      <c r="B512">
        <v>290.62562722541998</v>
      </c>
      <c r="C512">
        <v>149.71616523210301</v>
      </c>
      <c r="D512">
        <v>242.52566176379801</v>
      </c>
      <c r="E512">
        <v>145.743562736672</v>
      </c>
      <c r="F512">
        <v>326.40584984850102</v>
      </c>
      <c r="G512">
        <v>150.27171903130301</v>
      </c>
      <c r="H512">
        <v>200.093253619297</v>
      </c>
      <c r="I512">
        <v>135.38314528999501</v>
      </c>
      <c r="J512">
        <v>369.16720470169298</v>
      </c>
      <c r="K512">
        <v>141.436164968865</v>
      </c>
      <c r="L512">
        <v>160.69633303095301</v>
      </c>
      <c r="M512">
        <v>129.19018493394199</v>
      </c>
      <c r="N512">
        <v>283.20776594381903</v>
      </c>
      <c r="O512">
        <v>232.00923258355999</v>
      </c>
      <c r="P512">
        <v>250.492720038969</v>
      </c>
      <c r="Q512">
        <v>231.507631507534</v>
      </c>
      <c r="S512" s="1">
        <f t="shared" si="148"/>
        <v>48.099965461621963</v>
      </c>
      <c r="T512" s="1">
        <f t="shared" si="149"/>
        <v>3.9726024954310049</v>
      </c>
      <c r="V512" s="1">
        <f t="shared" si="150"/>
        <v>35.780222623081045</v>
      </c>
      <c r="W512" s="1">
        <f t="shared" si="151"/>
        <v>78.541577476273005</v>
      </c>
      <c r="X512" s="1">
        <f t="shared" si="152"/>
        <v>42.432408144501011</v>
      </c>
      <c r="Y512" s="1">
        <f t="shared" si="153"/>
        <v>81.829328732844999</v>
      </c>
      <c r="Z512" s="1">
        <f t="shared" si="154"/>
        <v>8.2800002632380085</v>
      </c>
      <c r="AA512" s="1">
        <f t="shared" si="155"/>
        <v>16.553377802730012</v>
      </c>
      <c r="AB512" s="1"/>
      <c r="AC512" t="b">
        <f t="shared" si="156"/>
        <v>0</v>
      </c>
      <c r="AD512" t="b">
        <f t="shared" si="157"/>
        <v>1</v>
      </c>
      <c r="AE512" t="b">
        <f t="shared" si="158"/>
        <v>0</v>
      </c>
      <c r="AF512" t="b">
        <f t="shared" si="159"/>
        <v>0</v>
      </c>
      <c r="AG512" t="b">
        <f t="shared" si="160"/>
        <v>0</v>
      </c>
      <c r="AH512" t="b">
        <f t="shared" si="161"/>
        <v>0</v>
      </c>
      <c r="AI512">
        <f t="shared" ref="AI512:AI575" si="162">IF(AC512,0,IF(AD512,1,IF(AE512,2,IF(AF512,3,IF(AG512,4,IF(AH512,5,999))))))</f>
        <v>1</v>
      </c>
      <c r="AJ512" t="str">
        <f>VLOOKUP(AI512,Sheet1!$A$1:$B$7,2)</f>
        <v>move</v>
      </c>
    </row>
    <row r="513" spans="2:36" x14ac:dyDescent="0.25">
      <c r="B513">
        <v>273.53135481076498</v>
      </c>
      <c r="C513">
        <v>146.32347832774499</v>
      </c>
      <c r="D513">
        <v>226.17574152411601</v>
      </c>
      <c r="E513">
        <v>146.10346336445301</v>
      </c>
      <c r="F513">
        <v>312.21253405626697</v>
      </c>
      <c r="G513">
        <v>150.47656295163401</v>
      </c>
      <c r="H513">
        <v>181.20958084178699</v>
      </c>
      <c r="I513">
        <v>139.27340775665201</v>
      </c>
      <c r="J513">
        <v>351.66693471995899</v>
      </c>
      <c r="K513">
        <v>141.05134879307801</v>
      </c>
      <c r="L513">
        <v>141.27994386693999</v>
      </c>
      <c r="M513">
        <v>134.18295765527901</v>
      </c>
      <c r="N513">
        <v>269.08254349212802</v>
      </c>
      <c r="O513">
        <v>234.45131503502299</v>
      </c>
      <c r="P513">
        <v>236.04753105561301</v>
      </c>
      <c r="Q513">
        <v>234.24666987412999</v>
      </c>
      <c r="S513" s="1">
        <f t="shared" si="148"/>
        <v>47.355613286648975</v>
      </c>
      <c r="T513" s="1">
        <f t="shared" si="149"/>
        <v>0.22001496329198744</v>
      </c>
      <c r="V513" s="1">
        <f t="shared" si="150"/>
        <v>38.681179245501994</v>
      </c>
      <c r="W513" s="1">
        <f t="shared" si="151"/>
        <v>78.135579909194007</v>
      </c>
      <c r="X513" s="1">
        <f t="shared" si="152"/>
        <v>44.966160682329019</v>
      </c>
      <c r="Y513" s="1">
        <f t="shared" si="153"/>
        <v>84.895797657176018</v>
      </c>
      <c r="Z513" s="1">
        <f t="shared" si="154"/>
        <v>5.2721295346669876</v>
      </c>
      <c r="AA513" s="1">
        <f t="shared" si="155"/>
        <v>11.920505709173995</v>
      </c>
      <c r="AB513" s="1"/>
      <c r="AC513" t="b">
        <f t="shared" si="156"/>
        <v>0</v>
      </c>
      <c r="AD513" t="b">
        <f t="shared" si="157"/>
        <v>1</v>
      </c>
      <c r="AE513" t="b">
        <f t="shared" si="158"/>
        <v>0</v>
      </c>
      <c r="AF513" t="b">
        <f t="shared" si="159"/>
        <v>0</v>
      </c>
      <c r="AG513" t="b">
        <f t="shared" si="160"/>
        <v>0</v>
      </c>
      <c r="AH513" t="b">
        <f t="shared" si="161"/>
        <v>0</v>
      </c>
      <c r="AI513">
        <f t="shared" si="162"/>
        <v>1</v>
      </c>
      <c r="AJ513" t="str">
        <f>VLOOKUP(AI513,Sheet1!$A$1:$B$7,2)</f>
        <v>move</v>
      </c>
    </row>
    <row r="514" spans="2:36" x14ac:dyDescent="0.25">
      <c r="B514">
        <v>270.97037702563398</v>
      </c>
      <c r="C514">
        <v>151.47919217325401</v>
      </c>
      <c r="D514">
        <v>222.409533942103</v>
      </c>
      <c r="E514">
        <v>150.62758528404899</v>
      </c>
      <c r="F514">
        <v>310.24230185654801</v>
      </c>
      <c r="G514">
        <v>153.345731892495</v>
      </c>
      <c r="H514">
        <v>182.092370489762</v>
      </c>
      <c r="I514">
        <v>140.13094912119601</v>
      </c>
      <c r="J514">
        <v>351.12618517160001</v>
      </c>
      <c r="K514">
        <v>142.22008574084501</v>
      </c>
      <c r="L514">
        <v>133.45553767247901</v>
      </c>
      <c r="M514">
        <v>134.863163018579</v>
      </c>
      <c r="N514">
        <v>264.41347143284702</v>
      </c>
      <c r="O514">
        <v>234.75246268145301</v>
      </c>
      <c r="P514">
        <v>232.57150912171801</v>
      </c>
      <c r="Q514">
        <v>233.47061092707301</v>
      </c>
      <c r="S514" s="1">
        <f t="shared" si="148"/>
        <v>48.560843083530983</v>
      </c>
      <c r="T514" s="1">
        <f t="shared" si="149"/>
        <v>0.8516068892050157</v>
      </c>
      <c r="V514" s="1">
        <f t="shared" si="150"/>
        <v>39.271924830914031</v>
      </c>
      <c r="W514" s="1">
        <f t="shared" si="151"/>
        <v>80.155808145966034</v>
      </c>
      <c r="X514" s="1">
        <f t="shared" si="152"/>
        <v>40.317163452340992</v>
      </c>
      <c r="Y514" s="1">
        <f t="shared" si="153"/>
        <v>88.953996269623985</v>
      </c>
      <c r="Z514" s="1">
        <f t="shared" si="154"/>
        <v>9.2591064324089984</v>
      </c>
      <c r="AA514" s="1">
        <f t="shared" si="155"/>
        <v>15.764422265469989</v>
      </c>
      <c r="AB514" s="1"/>
      <c r="AC514" t="b">
        <f t="shared" si="156"/>
        <v>0</v>
      </c>
      <c r="AD514" t="b">
        <f t="shared" si="157"/>
        <v>1</v>
      </c>
      <c r="AE514" t="b">
        <f t="shared" si="158"/>
        <v>0</v>
      </c>
      <c r="AF514" t="b">
        <f t="shared" si="159"/>
        <v>0</v>
      </c>
      <c r="AG514" t="b">
        <f t="shared" si="160"/>
        <v>0</v>
      </c>
      <c r="AH514" t="b">
        <f t="shared" si="161"/>
        <v>0</v>
      </c>
      <c r="AI514">
        <f t="shared" si="162"/>
        <v>1</v>
      </c>
      <c r="AJ514" t="str">
        <f>VLOOKUP(AI514,Sheet1!$A$1:$B$7,2)</f>
        <v>move</v>
      </c>
    </row>
    <row r="515" spans="2:36" x14ac:dyDescent="0.25">
      <c r="B515">
        <v>269.26618386218797</v>
      </c>
      <c r="C515">
        <v>150.13998567931901</v>
      </c>
      <c r="D515">
        <v>218.71154929789299</v>
      </c>
      <c r="E515">
        <v>148.95308480454199</v>
      </c>
      <c r="F515">
        <v>313.91668768667301</v>
      </c>
      <c r="G515">
        <v>148.05697999595299</v>
      </c>
      <c r="H515">
        <v>176.54029400239401</v>
      </c>
      <c r="I515">
        <v>142.27269952947401</v>
      </c>
      <c r="J515">
        <v>350.71203632565602</v>
      </c>
      <c r="K515">
        <v>140.75467631882299</v>
      </c>
      <c r="L515">
        <v>133.61408082983101</v>
      </c>
      <c r="M515">
        <v>138.21835733619301</v>
      </c>
      <c r="N515">
        <v>265.368964992239</v>
      </c>
      <c r="O515">
        <v>234.58281127897399</v>
      </c>
      <c r="P515">
        <v>232.16789884401501</v>
      </c>
      <c r="Q515">
        <v>233.69228068668201</v>
      </c>
      <c r="S515" s="1">
        <f t="shared" si="148"/>
        <v>50.554634564294986</v>
      </c>
      <c r="T515" s="1">
        <f t="shared" si="149"/>
        <v>1.1869008747770238</v>
      </c>
      <c r="V515" s="1">
        <f t="shared" si="150"/>
        <v>44.650503824485043</v>
      </c>
      <c r="W515" s="1">
        <f t="shared" si="151"/>
        <v>81.445852463468043</v>
      </c>
      <c r="X515" s="1">
        <f t="shared" si="152"/>
        <v>42.17125529549898</v>
      </c>
      <c r="Y515" s="1">
        <f t="shared" si="153"/>
        <v>85.097468468061976</v>
      </c>
      <c r="Z515" s="1">
        <f t="shared" si="154"/>
        <v>9.3853093604960236</v>
      </c>
      <c r="AA515" s="1">
        <f t="shared" si="155"/>
        <v>10.734727468348979</v>
      </c>
      <c r="AB515" s="1"/>
      <c r="AC515" t="b">
        <f t="shared" si="156"/>
        <v>0</v>
      </c>
      <c r="AD515" t="b">
        <f t="shared" si="157"/>
        <v>1</v>
      </c>
      <c r="AE515" t="b">
        <f t="shared" si="158"/>
        <v>0</v>
      </c>
      <c r="AF515" t="b">
        <f t="shared" si="159"/>
        <v>0</v>
      </c>
      <c r="AG515" t="b">
        <f t="shared" si="160"/>
        <v>0</v>
      </c>
      <c r="AH515" t="b">
        <f t="shared" si="161"/>
        <v>0</v>
      </c>
      <c r="AI515">
        <f t="shared" si="162"/>
        <v>1</v>
      </c>
      <c r="AJ515" t="str">
        <f>VLOOKUP(AI515,Sheet1!$A$1:$B$7,2)</f>
        <v>move</v>
      </c>
    </row>
    <row r="516" spans="2:36" x14ac:dyDescent="0.25">
      <c r="B516">
        <v>270.32604777982402</v>
      </c>
      <c r="C516">
        <v>148.40176967435301</v>
      </c>
      <c r="D516">
        <v>222.12656801534101</v>
      </c>
      <c r="E516">
        <v>147.25193555964901</v>
      </c>
      <c r="F516">
        <v>309.14703031663402</v>
      </c>
      <c r="G516">
        <v>145.81224824610999</v>
      </c>
      <c r="H516">
        <v>181.06112174324801</v>
      </c>
      <c r="I516">
        <v>138.57647950251001</v>
      </c>
      <c r="J516">
        <v>340.57583921893502</v>
      </c>
      <c r="K516">
        <v>141.46384491224799</v>
      </c>
      <c r="L516">
        <v>141.70355870636999</v>
      </c>
      <c r="M516">
        <v>134.32581863242001</v>
      </c>
      <c r="N516">
        <v>266.16044971050201</v>
      </c>
      <c r="O516">
        <v>230.631375060777</v>
      </c>
      <c r="P516">
        <v>234.3401487932</v>
      </c>
      <c r="Q516">
        <v>230.23005737562701</v>
      </c>
      <c r="S516" s="1">
        <f t="shared" si="148"/>
        <v>48.199479764483016</v>
      </c>
      <c r="T516" s="1">
        <f t="shared" si="149"/>
        <v>1.1498341147039923</v>
      </c>
      <c r="V516" s="1">
        <f t="shared" si="150"/>
        <v>38.820982536809993</v>
      </c>
      <c r="W516" s="1">
        <f t="shared" si="151"/>
        <v>70.249791439110993</v>
      </c>
      <c r="X516" s="1">
        <f t="shared" si="152"/>
        <v>41.065446272092998</v>
      </c>
      <c r="Y516" s="1">
        <f t="shared" si="153"/>
        <v>80.423009308971018</v>
      </c>
      <c r="Z516" s="1">
        <f t="shared" si="154"/>
        <v>6.9379247621050126</v>
      </c>
      <c r="AA516" s="1">
        <f t="shared" si="155"/>
        <v>12.926116927229003</v>
      </c>
      <c r="AB516" s="1"/>
      <c r="AC516" t="b">
        <f t="shared" si="156"/>
        <v>0</v>
      </c>
      <c r="AD516" t="b">
        <f t="shared" si="157"/>
        <v>1</v>
      </c>
      <c r="AE516" t="b">
        <f t="shared" si="158"/>
        <v>0</v>
      </c>
      <c r="AF516" t="b">
        <f t="shared" si="159"/>
        <v>0</v>
      </c>
      <c r="AG516" t="b">
        <f t="shared" si="160"/>
        <v>0</v>
      </c>
      <c r="AH516" t="b">
        <f t="shared" si="161"/>
        <v>0</v>
      </c>
      <c r="AI516">
        <f t="shared" si="162"/>
        <v>1</v>
      </c>
      <c r="AJ516" t="str">
        <f>VLOOKUP(AI516,Sheet1!$A$1:$B$7,2)</f>
        <v>move</v>
      </c>
    </row>
    <row r="517" spans="2:36" x14ac:dyDescent="0.25">
      <c r="B517">
        <v>271.72807497624098</v>
      </c>
      <c r="C517">
        <v>146.51669433706601</v>
      </c>
      <c r="D517">
        <v>222.80860069238699</v>
      </c>
      <c r="E517">
        <v>145.79170507306</v>
      </c>
      <c r="F517">
        <v>311.84826987991198</v>
      </c>
      <c r="G517">
        <v>142.758343234878</v>
      </c>
      <c r="H517">
        <v>185.93215848973901</v>
      </c>
      <c r="I517">
        <v>136.537038791003</v>
      </c>
      <c r="J517">
        <v>343.129900168468</v>
      </c>
      <c r="K517">
        <v>137.88075130535199</v>
      </c>
      <c r="L517">
        <v>137.31561308223399</v>
      </c>
      <c r="M517">
        <v>132.58176662453101</v>
      </c>
      <c r="N517">
        <v>268.11449963899503</v>
      </c>
      <c r="O517">
        <v>226.15642136297501</v>
      </c>
      <c r="P517">
        <v>231.904142599723</v>
      </c>
      <c r="Q517">
        <v>230.629301333276</v>
      </c>
      <c r="S517" s="1">
        <f t="shared" si="148"/>
        <v>48.919474283853987</v>
      </c>
      <c r="T517" s="1">
        <f t="shared" si="149"/>
        <v>0.72498926400601249</v>
      </c>
      <c r="V517" s="1">
        <f t="shared" si="150"/>
        <v>40.120194903671006</v>
      </c>
      <c r="W517" s="1">
        <f t="shared" si="151"/>
        <v>71.401825192227022</v>
      </c>
      <c r="X517" s="1">
        <f t="shared" si="152"/>
        <v>36.876442202647979</v>
      </c>
      <c r="Y517" s="1">
        <f t="shared" si="153"/>
        <v>85.492987610152994</v>
      </c>
      <c r="Z517" s="1">
        <f t="shared" si="154"/>
        <v>8.6359430317140209</v>
      </c>
      <c r="AA517" s="1">
        <f t="shared" si="155"/>
        <v>13.209938448528987</v>
      </c>
      <c r="AB517" s="1"/>
      <c r="AC517" t="b">
        <f t="shared" si="156"/>
        <v>0</v>
      </c>
      <c r="AD517" t="b">
        <f t="shared" si="157"/>
        <v>1</v>
      </c>
      <c r="AE517" t="b">
        <f t="shared" si="158"/>
        <v>0</v>
      </c>
      <c r="AF517" t="b">
        <f t="shared" si="159"/>
        <v>0</v>
      </c>
      <c r="AG517" t="b">
        <f t="shared" si="160"/>
        <v>0</v>
      </c>
      <c r="AH517" t="b">
        <f t="shared" si="161"/>
        <v>0</v>
      </c>
      <c r="AI517">
        <f t="shared" si="162"/>
        <v>1</v>
      </c>
      <c r="AJ517" t="str">
        <f>VLOOKUP(AI517,Sheet1!$A$1:$B$7,2)</f>
        <v>move</v>
      </c>
    </row>
    <row r="518" spans="2:36" x14ac:dyDescent="0.25">
      <c r="B518">
        <v>272.20428804274002</v>
      </c>
      <c r="C518">
        <v>139.87462178849199</v>
      </c>
      <c r="D518">
        <v>223.99508941795</v>
      </c>
      <c r="E518">
        <v>141.04643485006699</v>
      </c>
      <c r="F518">
        <v>314.63084626160099</v>
      </c>
      <c r="G518">
        <v>140.29956196629701</v>
      </c>
      <c r="H518">
        <v>184.88512373648501</v>
      </c>
      <c r="I518">
        <v>134.06588919319</v>
      </c>
      <c r="J518">
        <v>352.41541568701803</v>
      </c>
      <c r="K518">
        <v>135.964755568393</v>
      </c>
      <c r="L518">
        <v>142.68709300253599</v>
      </c>
      <c r="M518">
        <v>131.23589158814201</v>
      </c>
      <c r="N518">
        <v>267.712468272325</v>
      </c>
      <c r="O518">
        <v>226.77369861723699</v>
      </c>
      <c r="P518">
        <v>236.192742659582</v>
      </c>
      <c r="Q518">
        <v>225.354107177282</v>
      </c>
      <c r="S518" s="1">
        <f t="shared" si="148"/>
        <v>48.209198624790019</v>
      </c>
      <c r="T518" s="1">
        <f t="shared" si="149"/>
        <v>-1.1718130615749942</v>
      </c>
      <c r="V518" s="1">
        <f t="shared" si="150"/>
        <v>42.426558218860976</v>
      </c>
      <c r="W518" s="1">
        <f t="shared" si="151"/>
        <v>80.211127644278008</v>
      </c>
      <c r="X518" s="1">
        <f t="shared" si="152"/>
        <v>39.109965681464985</v>
      </c>
      <c r="Y518" s="1">
        <f t="shared" si="153"/>
        <v>81.30799641541401</v>
      </c>
      <c r="Z518" s="1">
        <f t="shared" si="154"/>
        <v>3.9098662200989907</v>
      </c>
      <c r="AA518" s="1">
        <f t="shared" si="155"/>
        <v>9.8105432619249768</v>
      </c>
      <c r="AB518" s="1"/>
      <c r="AC518" t="b">
        <f t="shared" si="156"/>
        <v>0</v>
      </c>
      <c r="AD518" t="b">
        <f t="shared" si="157"/>
        <v>1</v>
      </c>
      <c r="AE518" t="b">
        <f t="shared" si="158"/>
        <v>0</v>
      </c>
      <c r="AF518" t="b">
        <f t="shared" si="159"/>
        <v>0</v>
      </c>
      <c r="AG518" t="b">
        <f t="shared" si="160"/>
        <v>0</v>
      </c>
      <c r="AH518" t="b">
        <f t="shared" si="161"/>
        <v>0</v>
      </c>
      <c r="AI518">
        <f t="shared" si="162"/>
        <v>1</v>
      </c>
      <c r="AJ518" t="str">
        <f>VLOOKUP(AI518,Sheet1!$A$1:$B$7,2)</f>
        <v>move</v>
      </c>
    </row>
    <row r="519" spans="2:36" x14ac:dyDescent="0.25">
      <c r="B519">
        <v>268.65826792061603</v>
      </c>
      <c r="C519">
        <v>141.826128808438</v>
      </c>
      <c r="D519">
        <v>220.66431705420601</v>
      </c>
      <c r="E519">
        <v>142.42943834300701</v>
      </c>
      <c r="F519">
        <v>310.70911570182898</v>
      </c>
      <c r="G519">
        <v>139.21916808436799</v>
      </c>
      <c r="H519">
        <v>186.63150040082601</v>
      </c>
      <c r="I519">
        <v>137.86353145542901</v>
      </c>
      <c r="J519">
        <v>345.56547529512801</v>
      </c>
      <c r="K519">
        <v>135.47259356960399</v>
      </c>
      <c r="L519">
        <v>140.76349870100199</v>
      </c>
      <c r="M519">
        <v>132.70647722369199</v>
      </c>
      <c r="N519">
        <v>264.036060110275</v>
      </c>
      <c r="O519">
        <v>226.666900078287</v>
      </c>
      <c r="P519">
        <v>233.536840743174</v>
      </c>
      <c r="Q519">
        <v>226.95864493952701</v>
      </c>
      <c r="S519" s="1">
        <f t="shared" si="148"/>
        <v>47.993950866410017</v>
      </c>
      <c r="T519" s="1">
        <f t="shared" si="149"/>
        <v>-0.60330953456900716</v>
      </c>
      <c r="V519" s="1">
        <f t="shared" si="150"/>
        <v>42.050847781212951</v>
      </c>
      <c r="W519" s="1">
        <f t="shared" si="151"/>
        <v>76.907207374511984</v>
      </c>
      <c r="X519" s="1">
        <f t="shared" si="152"/>
        <v>34.032816653379996</v>
      </c>
      <c r="Y519" s="1">
        <f t="shared" si="153"/>
        <v>79.900818353204016</v>
      </c>
      <c r="Z519" s="1">
        <f t="shared" si="154"/>
        <v>6.3535352388340129</v>
      </c>
      <c r="AA519" s="1">
        <f t="shared" si="155"/>
        <v>9.7229611193150163</v>
      </c>
      <c r="AB519" s="1"/>
      <c r="AC519" t="b">
        <f t="shared" si="156"/>
        <v>0</v>
      </c>
      <c r="AD519" t="b">
        <f t="shared" si="157"/>
        <v>1</v>
      </c>
      <c r="AE519" t="b">
        <f t="shared" si="158"/>
        <v>0</v>
      </c>
      <c r="AF519" t="b">
        <f t="shared" si="159"/>
        <v>0</v>
      </c>
      <c r="AG519" t="b">
        <f t="shared" si="160"/>
        <v>0</v>
      </c>
      <c r="AH519" t="b">
        <f t="shared" si="161"/>
        <v>0</v>
      </c>
      <c r="AI519">
        <f t="shared" si="162"/>
        <v>1</v>
      </c>
      <c r="AJ519" t="str">
        <f>VLOOKUP(AI519,Sheet1!$A$1:$B$7,2)</f>
        <v>move</v>
      </c>
    </row>
    <row r="520" spans="2:36" x14ac:dyDescent="0.25">
      <c r="B520">
        <v>270.521529500518</v>
      </c>
      <c r="C520">
        <v>143.27823259865701</v>
      </c>
      <c r="D520">
        <v>220.723753532903</v>
      </c>
      <c r="E520">
        <v>142.10835317728601</v>
      </c>
      <c r="F520">
        <v>306.50042686040501</v>
      </c>
      <c r="G520">
        <v>145.56609442067699</v>
      </c>
      <c r="H520">
        <v>183.79358927408799</v>
      </c>
      <c r="I520">
        <v>136.64870118994</v>
      </c>
      <c r="J520">
        <v>343.52349978864203</v>
      </c>
      <c r="K520">
        <v>136.98888540772001</v>
      </c>
      <c r="L520">
        <v>135.26612099501301</v>
      </c>
      <c r="M520">
        <v>128.99115088626101</v>
      </c>
      <c r="N520">
        <v>266.966420169125</v>
      </c>
      <c r="O520">
        <v>226.693412869475</v>
      </c>
      <c r="P520">
        <v>233.27184475240301</v>
      </c>
      <c r="Q520">
        <v>224.22331731364699</v>
      </c>
      <c r="S520" s="1">
        <f t="shared" si="148"/>
        <v>49.797775967614996</v>
      </c>
      <c r="T520" s="1">
        <f t="shared" si="149"/>
        <v>1.1698794213710073</v>
      </c>
      <c r="V520" s="1">
        <f t="shared" si="150"/>
        <v>35.978897359887014</v>
      </c>
      <c r="W520" s="1">
        <f t="shared" si="151"/>
        <v>73.001970288124028</v>
      </c>
      <c r="X520" s="1">
        <f t="shared" si="152"/>
        <v>36.930164258815012</v>
      </c>
      <c r="Y520" s="1">
        <f t="shared" si="153"/>
        <v>85.457632537889992</v>
      </c>
      <c r="Z520" s="1">
        <f t="shared" si="154"/>
        <v>6.2893471909370078</v>
      </c>
      <c r="AA520" s="1">
        <f t="shared" si="155"/>
        <v>13.117202291024995</v>
      </c>
      <c r="AB520" s="1"/>
      <c r="AC520" t="b">
        <f t="shared" si="156"/>
        <v>0</v>
      </c>
      <c r="AD520" t="b">
        <f t="shared" si="157"/>
        <v>1</v>
      </c>
      <c r="AE520" t="b">
        <f t="shared" si="158"/>
        <v>0</v>
      </c>
      <c r="AF520" t="b">
        <f t="shared" si="159"/>
        <v>0</v>
      </c>
      <c r="AG520" t="b">
        <f t="shared" si="160"/>
        <v>0</v>
      </c>
      <c r="AH520" t="b">
        <f t="shared" si="161"/>
        <v>0</v>
      </c>
      <c r="AI520">
        <f t="shared" si="162"/>
        <v>1</v>
      </c>
      <c r="AJ520" t="str">
        <f>VLOOKUP(AI520,Sheet1!$A$1:$B$7,2)</f>
        <v>move</v>
      </c>
    </row>
    <row r="521" spans="2:36" x14ac:dyDescent="0.25">
      <c r="B521">
        <v>269.20819660686902</v>
      </c>
      <c r="C521">
        <v>141.056028531419</v>
      </c>
      <c r="D521">
        <v>218.63447047711099</v>
      </c>
      <c r="E521">
        <v>139.19643317418101</v>
      </c>
      <c r="F521">
        <v>310.18409765162102</v>
      </c>
      <c r="G521">
        <v>142.66986129147801</v>
      </c>
      <c r="H521">
        <v>179.65315157391601</v>
      </c>
      <c r="I521">
        <v>132.56545794690601</v>
      </c>
      <c r="J521">
        <v>341.75234247722801</v>
      </c>
      <c r="K521">
        <v>118.59815343489799</v>
      </c>
      <c r="L521">
        <v>133.368689369816</v>
      </c>
      <c r="M521">
        <v>109.70380504841999</v>
      </c>
      <c r="N521">
        <v>263.69614997369598</v>
      </c>
      <c r="O521">
        <v>221.99878910379201</v>
      </c>
      <c r="P521">
        <v>228.19870814704501</v>
      </c>
      <c r="Q521">
        <v>223.07498956079399</v>
      </c>
      <c r="S521" s="1">
        <f t="shared" si="148"/>
        <v>50.573726129758029</v>
      </c>
      <c r="T521" s="1">
        <f t="shared" si="149"/>
        <v>1.8595953572379926</v>
      </c>
      <c r="V521" s="1">
        <f t="shared" si="150"/>
        <v>40.975901044751993</v>
      </c>
      <c r="W521" s="1">
        <f t="shared" si="151"/>
        <v>72.544145870358989</v>
      </c>
      <c r="X521" s="1">
        <f t="shared" si="152"/>
        <v>38.981318903194989</v>
      </c>
      <c r="Y521" s="1">
        <f t="shared" si="153"/>
        <v>85.265781107294998</v>
      </c>
      <c r="Z521" s="1">
        <f t="shared" si="154"/>
        <v>22.457875096521008</v>
      </c>
      <c r="AA521" s="1">
        <f t="shared" si="155"/>
        <v>29.492628125761016</v>
      </c>
      <c r="AB521" s="1"/>
      <c r="AC521" t="b">
        <f t="shared" si="156"/>
        <v>0</v>
      </c>
      <c r="AD521" t="b">
        <f t="shared" si="157"/>
        <v>1</v>
      </c>
      <c r="AE521" t="b">
        <f t="shared" si="158"/>
        <v>0</v>
      </c>
      <c r="AF521" t="b">
        <f t="shared" si="159"/>
        <v>0</v>
      </c>
      <c r="AG521" t="b">
        <f t="shared" si="160"/>
        <v>0</v>
      </c>
      <c r="AH521" t="b">
        <f t="shared" si="161"/>
        <v>0</v>
      </c>
      <c r="AI521">
        <f t="shared" si="162"/>
        <v>1</v>
      </c>
      <c r="AJ521" t="str">
        <f>VLOOKUP(AI521,Sheet1!$A$1:$B$7,2)</f>
        <v>move</v>
      </c>
    </row>
    <row r="522" spans="2:36" x14ac:dyDescent="0.25">
      <c r="B522">
        <v>274.62368740666301</v>
      </c>
      <c r="C522">
        <v>140.444351744702</v>
      </c>
      <c r="D522">
        <v>226.62167999605001</v>
      </c>
      <c r="E522">
        <v>135.57066387152301</v>
      </c>
      <c r="F522">
        <v>317.18466712023502</v>
      </c>
      <c r="G522">
        <v>148.30629376982</v>
      </c>
      <c r="H522">
        <v>185.08328936487899</v>
      </c>
      <c r="I522">
        <v>136.238856446667</v>
      </c>
      <c r="J522">
        <v>311.50135926160698</v>
      </c>
      <c r="K522">
        <v>120.594595330462</v>
      </c>
      <c r="L522">
        <v>184.00273134734701</v>
      </c>
      <c r="M522">
        <v>115.39907636904501</v>
      </c>
      <c r="N522">
        <v>268.82507878645498</v>
      </c>
      <c r="O522">
        <v>219.37007444353401</v>
      </c>
      <c r="P522">
        <v>235.71709800105501</v>
      </c>
      <c r="Q522">
        <v>219.021393531976</v>
      </c>
      <c r="S522" s="1">
        <f t="shared" si="148"/>
        <v>48.002007410613004</v>
      </c>
      <c r="T522" s="1">
        <f t="shared" si="149"/>
        <v>4.8736878731789943</v>
      </c>
      <c r="V522" s="1">
        <f t="shared" si="150"/>
        <v>42.56097971357201</v>
      </c>
      <c r="W522" s="1">
        <f t="shared" si="151"/>
        <v>36.877671854943969</v>
      </c>
      <c r="X522" s="1">
        <f t="shared" si="152"/>
        <v>41.538390631171012</v>
      </c>
      <c r="Y522" s="1">
        <f t="shared" si="153"/>
        <v>42.618948648702997</v>
      </c>
      <c r="Z522" s="1">
        <f t="shared" si="154"/>
        <v>19.849756414240005</v>
      </c>
      <c r="AA522" s="1">
        <f t="shared" si="155"/>
        <v>20.171587502478005</v>
      </c>
      <c r="AB522" s="1"/>
      <c r="AC522" t="b">
        <f t="shared" si="156"/>
        <v>0</v>
      </c>
      <c r="AD522" t="b">
        <f t="shared" si="157"/>
        <v>0</v>
      </c>
      <c r="AE522" t="b">
        <f t="shared" si="158"/>
        <v>0</v>
      </c>
      <c r="AF522" t="b">
        <f t="shared" si="159"/>
        <v>0</v>
      </c>
      <c r="AG522" t="b">
        <f t="shared" si="160"/>
        <v>0</v>
      </c>
      <c r="AH522" t="b">
        <f t="shared" si="161"/>
        <v>0</v>
      </c>
      <c r="AI522">
        <f t="shared" si="162"/>
        <v>999</v>
      </c>
      <c r="AJ522" t="str">
        <f>VLOOKUP(AI522,Sheet1!$A$1:$B$7,2)</f>
        <v>not detected</v>
      </c>
    </row>
    <row r="523" spans="2:36" x14ac:dyDescent="0.25">
      <c r="B523">
        <v>277.287703238392</v>
      </c>
      <c r="C523">
        <v>150.435981185945</v>
      </c>
      <c r="D523">
        <v>227.02337424713599</v>
      </c>
      <c r="E523">
        <v>146.65543695332801</v>
      </c>
      <c r="F523">
        <v>317.11008273783</v>
      </c>
      <c r="G523">
        <v>151.82030643519499</v>
      </c>
      <c r="H523">
        <v>188.42204450995999</v>
      </c>
      <c r="I523">
        <v>147.35798261130299</v>
      </c>
      <c r="J523">
        <v>285.88713297911698</v>
      </c>
      <c r="K523">
        <v>143.65058269863599</v>
      </c>
      <c r="L523">
        <v>226.12014649980199</v>
      </c>
      <c r="M523">
        <v>143.98001430906601</v>
      </c>
      <c r="N523">
        <v>270.36251266985698</v>
      </c>
      <c r="O523">
        <v>230.991484821472</v>
      </c>
      <c r="P523">
        <v>238.350756315258</v>
      </c>
      <c r="Q523">
        <v>231.15034381632501</v>
      </c>
      <c r="S523" s="1">
        <f t="shared" si="148"/>
        <v>50.264328991256008</v>
      </c>
      <c r="T523" s="1">
        <f t="shared" si="149"/>
        <v>3.7805442326169896</v>
      </c>
      <c r="V523" s="1">
        <f t="shared" si="150"/>
        <v>39.822379499438</v>
      </c>
      <c r="W523" s="1">
        <f t="shared" si="151"/>
        <v>8.599429740724986</v>
      </c>
      <c r="X523" s="1">
        <f t="shared" si="152"/>
        <v>38.601329737176002</v>
      </c>
      <c r="Y523" s="1">
        <f t="shared" si="153"/>
        <v>0.90322774733400024</v>
      </c>
      <c r="Z523" s="1">
        <f t="shared" si="154"/>
        <v>6.7853984873090099</v>
      </c>
      <c r="AA523" s="1">
        <f t="shared" si="155"/>
        <v>2.6754226442619995</v>
      </c>
      <c r="AB523" s="1"/>
      <c r="AC523" t="b">
        <f t="shared" si="156"/>
        <v>0</v>
      </c>
      <c r="AD523" t="b">
        <f t="shared" si="157"/>
        <v>0</v>
      </c>
      <c r="AE523" t="b">
        <f t="shared" si="158"/>
        <v>1</v>
      </c>
      <c r="AF523" t="b">
        <f t="shared" si="159"/>
        <v>0</v>
      </c>
      <c r="AG523" t="b">
        <f t="shared" si="160"/>
        <v>0</v>
      </c>
      <c r="AH523" t="b">
        <f t="shared" si="161"/>
        <v>0</v>
      </c>
      <c r="AI523">
        <f t="shared" si="162"/>
        <v>2</v>
      </c>
      <c r="AJ523" t="str">
        <f>VLOOKUP(AI523,Sheet1!$A$1:$B$7,2)</f>
        <v>flip</v>
      </c>
    </row>
    <row r="524" spans="2:36" x14ac:dyDescent="0.25">
      <c r="B524">
        <v>275.42843690604002</v>
      </c>
      <c r="C524">
        <v>156.35084890159899</v>
      </c>
      <c r="D524">
        <v>223.29129717737899</v>
      </c>
      <c r="E524">
        <v>155.570601610502</v>
      </c>
      <c r="F524">
        <v>311.65641507454501</v>
      </c>
      <c r="G524">
        <v>153.99885117125501</v>
      </c>
      <c r="H524">
        <v>183.320512093638</v>
      </c>
      <c r="I524">
        <v>153.164542522793</v>
      </c>
      <c r="J524">
        <v>274.279358970798</v>
      </c>
      <c r="K524">
        <v>151.01706668135901</v>
      </c>
      <c r="L524">
        <v>199.55384023946601</v>
      </c>
      <c r="M524">
        <v>145.35177767150699</v>
      </c>
      <c r="N524">
        <v>266.65461336831902</v>
      </c>
      <c r="O524">
        <v>240.850197306143</v>
      </c>
      <c r="P524">
        <v>234.58898077267199</v>
      </c>
      <c r="Q524">
        <v>239.209292615442</v>
      </c>
      <c r="S524" s="1">
        <f t="shared" si="148"/>
        <v>52.137139728661026</v>
      </c>
      <c r="T524" s="1">
        <f t="shared" si="149"/>
        <v>0.7802472910969982</v>
      </c>
      <c r="V524" s="1">
        <f t="shared" si="150"/>
        <v>36.22797816850499</v>
      </c>
      <c r="W524" s="1">
        <f t="shared" si="151"/>
        <v>-1.1490779352420191</v>
      </c>
      <c r="X524" s="1">
        <f t="shared" si="152"/>
        <v>39.970785083740992</v>
      </c>
      <c r="Y524" s="1">
        <f t="shared" si="153"/>
        <v>23.737456937912981</v>
      </c>
      <c r="Z524" s="1">
        <f t="shared" si="154"/>
        <v>5.3337822202399821</v>
      </c>
      <c r="AA524" s="1">
        <f t="shared" si="155"/>
        <v>10.218823938995001</v>
      </c>
      <c r="AB524" s="1"/>
      <c r="AC524" t="b">
        <f t="shared" si="156"/>
        <v>0</v>
      </c>
      <c r="AD524" t="b">
        <f t="shared" si="157"/>
        <v>0</v>
      </c>
      <c r="AE524" t="b">
        <f t="shared" si="158"/>
        <v>1</v>
      </c>
      <c r="AF524" t="b">
        <f t="shared" si="159"/>
        <v>0</v>
      </c>
      <c r="AG524" t="b">
        <f t="shared" si="160"/>
        <v>0</v>
      </c>
      <c r="AH524" t="b">
        <f t="shared" si="161"/>
        <v>0</v>
      </c>
      <c r="AI524">
        <f t="shared" si="162"/>
        <v>2</v>
      </c>
      <c r="AJ524" t="str">
        <f>VLOOKUP(AI524,Sheet1!$A$1:$B$7,2)</f>
        <v>flip</v>
      </c>
    </row>
    <row r="525" spans="2:36" x14ac:dyDescent="0.25">
      <c r="B525">
        <v>269.26114195331002</v>
      </c>
      <c r="C525">
        <v>158.07924863399899</v>
      </c>
      <c r="D525">
        <v>217.44872082654501</v>
      </c>
      <c r="E525">
        <v>156.29674157430901</v>
      </c>
      <c r="F525">
        <v>303.394796121365</v>
      </c>
      <c r="G525">
        <v>160.13519932301301</v>
      </c>
      <c r="H525">
        <v>180.264022851253</v>
      </c>
      <c r="I525">
        <v>159.25205803320699</v>
      </c>
      <c r="J525">
        <v>267.22364862571499</v>
      </c>
      <c r="K525">
        <v>154.66509571035101</v>
      </c>
      <c r="L525">
        <v>217.50614786976601</v>
      </c>
      <c r="M525">
        <v>153.77721274377899</v>
      </c>
      <c r="N525">
        <v>260.85879236977598</v>
      </c>
      <c r="O525">
        <v>242.956807336141</v>
      </c>
      <c r="P525">
        <v>227.98836224452</v>
      </c>
      <c r="Q525">
        <v>242.93428933141499</v>
      </c>
      <c r="S525" s="1">
        <f t="shared" si="148"/>
        <v>51.812421126765003</v>
      </c>
      <c r="T525" s="1">
        <f t="shared" si="149"/>
        <v>1.7825070596899764</v>
      </c>
      <c r="V525" s="1">
        <f t="shared" si="150"/>
        <v>34.133654168054989</v>
      </c>
      <c r="W525" s="1">
        <f t="shared" si="151"/>
        <v>-2.0374933275950298</v>
      </c>
      <c r="X525" s="1">
        <f t="shared" si="152"/>
        <v>37.184697975292011</v>
      </c>
      <c r="Y525" s="1">
        <f t="shared" si="153"/>
        <v>-5.742704322099712E-2</v>
      </c>
      <c r="Z525" s="1">
        <f t="shared" si="154"/>
        <v>3.4141529236479755</v>
      </c>
      <c r="AA525" s="1">
        <f t="shared" si="155"/>
        <v>2.519528830530021</v>
      </c>
      <c r="AB525" s="1"/>
      <c r="AC525" t="b">
        <f t="shared" si="156"/>
        <v>0</v>
      </c>
      <c r="AD525" t="b">
        <f t="shared" si="157"/>
        <v>0</v>
      </c>
      <c r="AE525" t="b">
        <f t="shared" si="158"/>
        <v>1</v>
      </c>
      <c r="AF525" t="b">
        <f t="shared" si="159"/>
        <v>0</v>
      </c>
      <c r="AG525" t="b">
        <f t="shared" si="160"/>
        <v>0</v>
      </c>
      <c r="AH525" t="b">
        <f t="shared" si="161"/>
        <v>0</v>
      </c>
      <c r="AI525">
        <f t="shared" si="162"/>
        <v>2</v>
      </c>
      <c r="AJ525" t="str">
        <f>VLOOKUP(AI525,Sheet1!$A$1:$B$7,2)</f>
        <v>flip</v>
      </c>
    </row>
    <row r="526" spans="2:36" x14ac:dyDescent="0.25">
      <c r="B526">
        <v>267.83422485158701</v>
      </c>
      <c r="C526">
        <v>157.86044413141099</v>
      </c>
      <c r="D526">
        <v>214.52384671517001</v>
      </c>
      <c r="E526">
        <v>155.629431016853</v>
      </c>
      <c r="F526">
        <v>301.79560608585098</v>
      </c>
      <c r="G526">
        <v>161.23005002043899</v>
      </c>
      <c r="H526">
        <v>175.64100509571199</v>
      </c>
      <c r="I526">
        <v>156.41525881486999</v>
      </c>
      <c r="J526">
        <v>280.4469092009</v>
      </c>
      <c r="K526">
        <v>154.903059267846</v>
      </c>
      <c r="L526">
        <v>198.090147286606</v>
      </c>
      <c r="M526">
        <v>152.199007159307</v>
      </c>
      <c r="N526">
        <v>260.30175026747401</v>
      </c>
      <c r="O526">
        <v>243.357282864366</v>
      </c>
      <c r="P526">
        <v>227.958092471057</v>
      </c>
      <c r="Q526">
        <v>242.41592133019901</v>
      </c>
      <c r="S526" s="1">
        <f t="shared" si="148"/>
        <v>53.310378136417</v>
      </c>
      <c r="T526" s="1">
        <f t="shared" si="149"/>
        <v>2.2310131145579817</v>
      </c>
      <c r="V526" s="1">
        <f t="shared" si="150"/>
        <v>33.961381234263968</v>
      </c>
      <c r="W526" s="1">
        <f t="shared" si="151"/>
        <v>12.612684349312985</v>
      </c>
      <c r="X526" s="1">
        <f t="shared" si="152"/>
        <v>38.88284161945802</v>
      </c>
      <c r="Y526" s="1">
        <f t="shared" si="153"/>
        <v>16.433699428564012</v>
      </c>
      <c r="Z526" s="1">
        <f t="shared" si="154"/>
        <v>2.9573848635649824</v>
      </c>
      <c r="AA526" s="1">
        <f t="shared" si="155"/>
        <v>3.4304238575460033</v>
      </c>
      <c r="AB526" s="1"/>
      <c r="AC526" t="b">
        <f t="shared" si="156"/>
        <v>0</v>
      </c>
      <c r="AD526" t="b">
        <f t="shared" si="157"/>
        <v>0</v>
      </c>
      <c r="AE526" t="b">
        <f t="shared" si="158"/>
        <v>1</v>
      </c>
      <c r="AF526" t="b">
        <f t="shared" si="159"/>
        <v>0</v>
      </c>
      <c r="AG526" t="b">
        <f t="shared" si="160"/>
        <v>0</v>
      </c>
      <c r="AH526" t="b">
        <f t="shared" si="161"/>
        <v>0</v>
      </c>
      <c r="AI526">
        <f t="shared" si="162"/>
        <v>2</v>
      </c>
      <c r="AJ526" t="str">
        <f>VLOOKUP(AI526,Sheet1!$A$1:$B$7,2)</f>
        <v>flip</v>
      </c>
    </row>
    <row r="527" spans="2:36" x14ac:dyDescent="0.25">
      <c r="B527">
        <v>267.02341570861699</v>
      </c>
      <c r="C527">
        <v>156.80548492496101</v>
      </c>
      <c r="D527">
        <v>215.365316140896</v>
      </c>
      <c r="E527">
        <v>156.401176533285</v>
      </c>
      <c r="F527">
        <v>301.09177431223998</v>
      </c>
      <c r="G527">
        <v>161.28513070039901</v>
      </c>
      <c r="H527">
        <v>177.93525105215701</v>
      </c>
      <c r="I527">
        <v>158.234984577332</v>
      </c>
      <c r="J527">
        <v>266.490647254208</v>
      </c>
      <c r="K527">
        <v>155.05054627109999</v>
      </c>
      <c r="L527">
        <v>209.771198194362</v>
      </c>
      <c r="M527">
        <v>153.58224655054499</v>
      </c>
      <c r="N527">
        <v>261.26867743276603</v>
      </c>
      <c r="O527">
        <v>242.23693815396601</v>
      </c>
      <c r="P527">
        <v>225.659804020259</v>
      </c>
      <c r="Q527">
        <v>240.831496982695</v>
      </c>
      <c r="S527" s="1">
        <f t="shared" si="148"/>
        <v>51.658099567720996</v>
      </c>
      <c r="T527" s="1">
        <f t="shared" si="149"/>
        <v>0.40430839167601107</v>
      </c>
      <c r="V527" s="1">
        <f t="shared" si="150"/>
        <v>34.068358603622983</v>
      </c>
      <c r="W527" s="1">
        <f t="shared" si="151"/>
        <v>-0.53276845440899478</v>
      </c>
      <c r="X527" s="1">
        <f t="shared" si="152"/>
        <v>37.430065088738985</v>
      </c>
      <c r="Y527" s="1">
        <f t="shared" si="153"/>
        <v>5.5941179465339985</v>
      </c>
      <c r="Z527" s="1">
        <f t="shared" si="154"/>
        <v>1.7549386538610179</v>
      </c>
      <c r="AA527" s="1">
        <f t="shared" si="155"/>
        <v>2.8189299827400021</v>
      </c>
      <c r="AB527" s="1"/>
      <c r="AC527" t="b">
        <f t="shared" si="156"/>
        <v>0</v>
      </c>
      <c r="AD527" t="b">
        <f t="shared" si="157"/>
        <v>0</v>
      </c>
      <c r="AE527" t="b">
        <f t="shared" si="158"/>
        <v>1</v>
      </c>
      <c r="AF527" t="b">
        <f t="shared" si="159"/>
        <v>0</v>
      </c>
      <c r="AG527" t="b">
        <f t="shared" si="160"/>
        <v>0</v>
      </c>
      <c r="AH527" t="b">
        <f t="shared" si="161"/>
        <v>0</v>
      </c>
      <c r="AI527">
        <f t="shared" si="162"/>
        <v>2</v>
      </c>
      <c r="AJ527" t="str">
        <f>VLOOKUP(AI527,Sheet1!$A$1:$B$7,2)</f>
        <v>flip</v>
      </c>
    </row>
    <row r="528" spans="2:36" x14ac:dyDescent="0.25">
      <c r="B528">
        <v>267.44176783267898</v>
      </c>
      <c r="C528">
        <v>156.51430319529999</v>
      </c>
      <c r="D528">
        <v>215.263646805267</v>
      </c>
      <c r="E528">
        <v>155.521839617674</v>
      </c>
      <c r="F528">
        <v>301.87719553002802</v>
      </c>
      <c r="G528">
        <v>159.58956825304699</v>
      </c>
      <c r="H528">
        <v>178.17839274474201</v>
      </c>
      <c r="I528">
        <v>154.66063324039101</v>
      </c>
      <c r="J528">
        <v>277.59487109914897</v>
      </c>
      <c r="K528">
        <v>155.03097675315399</v>
      </c>
      <c r="L528">
        <v>206.815132514748</v>
      </c>
      <c r="M528">
        <v>151.07338322645501</v>
      </c>
      <c r="N528">
        <v>260.27173082975401</v>
      </c>
      <c r="O528">
        <v>241.87844677656901</v>
      </c>
      <c r="P528">
        <v>227.652689133775</v>
      </c>
      <c r="Q528">
        <v>237.99947863653301</v>
      </c>
      <c r="S528" s="1">
        <f t="shared" si="148"/>
        <v>52.178121027411976</v>
      </c>
      <c r="T528" s="1">
        <f t="shared" si="149"/>
        <v>0.99246357762598336</v>
      </c>
      <c r="V528" s="1">
        <f t="shared" si="150"/>
        <v>34.435427697349041</v>
      </c>
      <c r="W528" s="1">
        <f t="shared" si="151"/>
        <v>10.153103266469998</v>
      </c>
      <c r="X528" s="1">
        <f t="shared" si="152"/>
        <v>37.085254060524989</v>
      </c>
      <c r="Y528" s="1">
        <f t="shared" si="153"/>
        <v>8.4485142905190003</v>
      </c>
      <c r="Z528" s="1">
        <f t="shared" si="154"/>
        <v>1.4833264421459944</v>
      </c>
      <c r="AA528" s="1">
        <f t="shared" si="155"/>
        <v>4.4484563912189969</v>
      </c>
      <c r="AB528" s="1"/>
      <c r="AC528" t="b">
        <f t="shared" si="156"/>
        <v>0</v>
      </c>
      <c r="AD528" t="b">
        <f t="shared" si="157"/>
        <v>0</v>
      </c>
      <c r="AE528" t="b">
        <f t="shared" si="158"/>
        <v>1</v>
      </c>
      <c r="AF528" t="b">
        <f t="shared" si="159"/>
        <v>0</v>
      </c>
      <c r="AG528" t="b">
        <f t="shared" si="160"/>
        <v>0</v>
      </c>
      <c r="AH528" t="b">
        <f t="shared" si="161"/>
        <v>0</v>
      </c>
      <c r="AI528">
        <f t="shared" si="162"/>
        <v>2</v>
      </c>
      <c r="AJ528" t="str">
        <f>VLOOKUP(AI528,Sheet1!$A$1:$B$7,2)</f>
        <v>flip</v>
      </c>
    </row>
    <row r="529" spans="2:36" x14ac:dyDescent="0.25">
      <c r="B529">
        <v>267.699121170887</v>
      </c>
      <c r="C529">
        <v>157.16910606206801</v>
      </c>
      <c r="D529">
        <v>217.05574216435801</v>
      </c>
      <c r="E529">
        <v>154.681422927162</v>
      </c>
      <c r="F529">
        <v>300.27862886305201</v>
      </c>
      <c r="G529">
        <v>160.611008367881</v>
      </c>
      <c r="H529">
        <v>179.282075179884</v>
      </c>
      <c r="I529">
        <v>155.51617805851899</v>
      </c>
      <c r="J529">
        <v>266.73863704735601</v>
      </c>
      <c r="K529">
        <v>154.01073536459501</v>
      </c>
      <c r="L529">
        <v>217.16266168048901</v>
      </c>
      <c r="M529">
        <v>151.604536189589</v>
      </c>
      <c r="N529">
        <v>260.83719093841</v>
      </c>
      <c r="O529">
        <v>241.02317342294401</v>
      </c>
      <c r="P529">
        <v>226.820974726624</v>
      </c>
      <c r="Q529">
        <v>238.33914726531501</v>
      </c>
      <c r="S529" s="1">
        <f t="shared" si="148"/>
        <v>50.643379006528988</v>
      </c>
      <c r="T529" s="1">
        <f t="shared" si="149"/>
        <v>2.4876831349060069</v>
      </c>
      <c r="V529" s="1">
        <f t="shared" si="150"/>
        <v>32.579507692165009</v>
      </c>
      <c r="W529" s="1">
        <f t="shared" si="151"/>
        <v>-0.96048412353098911</v>
      </c>
      <c r="X529" s="1">
        <f t="shared" si="152"/>
        <v>37.773666984474005</v>
      </c>
      <c r="Y529" s="1">
        <f t="shared" si="153"/>
        <v>-0.10691951613100059</v>
      </c>
      <c r="Z529" s="1">
        <f t="shared" si="154"/>
        <v>3.1583706974730035</v>
      </c>
      <c r="AA529" s="1">
        <f t="shared" si="155"/>
        <v>3.0768867375730053</v>
      </c>
      <c r="AB529" s="1"/>
      <c r="AC529" t="b">
        <f t="shared" si="156"/>
        <v>0</v>
      </c>
      <c r="AD529" t="b">
        <f t="shared" si="157"/>
        <v>0</v>
      </c>
      <c r="AE529" t="b">
        <f t="shared" si="158"/>
        <v>1</v>
      </c>
      <c r="AF529" t="b">
        <f t="shared" si="159"/>
        <v>0</v>
      </c>
      <c r="AG529" t="b">
        <f t="shared" si="160"/>
        <v>0</v>
      </c>
      <c r="AH529" t="b">
        <f t="shared" si="161"/>
        <v>0</v>
      </c>
      <c r="AI529">
        <f t="shared" si="162"/>
        <v>2</v>
      </c>
      <c r="AJ529" t="str">
        <f>VLOOKUP(AI529,Sheet1!$A$1:$B$7,2)</f>
        <v>flip</v>
      </c>
    </row>
    <row r="530" spans="2:36" x14ac:dyDescent="0.25">
      <c r="B530">
        <v>267.44214285418099</v>
      </c>
      <c r="C530">
        <v>161.87872533818299</v>
      </c>
      <c r="D530">
        <v>216.98099290025101</v>
      </c>
      <c r="E530">
        <v>154.83980803862599</v>
      </c>
      <c r="F530">
        <v>303.30195084943898</v>
      </c>
      <c r="G530">
        <v>161.01341650803499</v>
      </c>
      <c r="H530">
        <v>180.452317754615</v>
      </c>
      <c r="I530">
        <v>157.12222883615601</v>
      </c>
      <c r="J530">
        <v>274.08037471921898</v>
      </c>
      <c r="K530">
        <v>155.054359476359</v>
      </c>
      <c r="L530">
        <v>217.854402129307</v>
      </c>
      <c r="M530">
        <v>153.33419767545001</v>
      </c>
      <c r="N530">
        <v>262.86924461617798</v>
      </c>
      <c r="O530">
        <v>237.68066244952001</v>
      </c>
      <c r="P530">
        <v>228.75489341892501</v>
      </c>
      <c r="Q530">
        <v>239.76673311713299</v>
      </c>
      <c r="S530" s="1">
        <f t="shared" si="148"/>
        <v>50.461149953929976</v>
      </c>
      <c r="T530" s="1">
        <f t="shared" si="149"/>
        <v>7.0389172995569993</v>
      </c>
      <c r="V530" s="1">
        <f t="shared" si="150"/>
        <v>35.859807995257995</v>
      </c>
      <c r="W530" s="1">
        <f t="shared" si="151"/>
        <v>6.6382318650379943</v>
      </c>
      <c r="X530" s="1">
        <f t="shared" si="152"/>
        <v>36.528675145636015</v>
      </c>
      <c r="Y530" s="1">
        <f t="shared" si="153"/>
        <v>-0.87340922905599427</v>
      </c>
      <c r="Z530" s="1">
        <f t="shared" si="154"/>
        <v>6.824365861823992</v>
      </c>
      <c r="AA530" s="1">
        <f t="shared" si="155"/>
        <v>1.5056103631759754</v>
      </c>
      <c r="AB530" s="1"/>
      <c r="AC530" t="b">
        <f t="shared" si="156"/>
        <v>0</v>
      </c>
      <c r="AD530" t="b">
        <f t="shared" si="157"/>
        <v>0</v>
      </c>
      <c r="AE530" t="b">
        <f t="shared" si="158"/>
        <v>1</v>
      </c>
      <c r="AF530" t="b">
        <f t="shared" si="159"/>
        <v>0</v>
      </c>
      <c r="AG530" t="b">
        <f t="shared" si="160"/>
        <v>0</v>
      </c>
      <c r="AH530" t="b">
        <f t="shared" si="161"/>
        <v>0</v>
      </c>
      <c r="AI530">
        <f t="shared" si="162"/>
        <v>2</v>
      </c>
      <c r="AJ530" t="str">
        <f>VLOOKUP(AI530,Sheet1!$A$1:$B$7,2)</f>
        <v>flip</v>
      </c>
    </row>
    <row r="531" spans="2:36" x14ac:dyDescent="0.25">
      <c r="B531">
        <v>266.55636562931898</v>
      </c>
      <c r="C531">
        <v>157.440499674694</v>
      </c>
      <c r="D531">
        <v>215.04213450644201</v>
      </c>
      <c r="E531">
        <v>154.66699732282399</v>
      </c>
      <c r="F531">
        <v>300.38846803878999</v>
      </c>
      <c r="G531">
        <v>162.666408869479</v>
      </c>
      <c r="H531">
        <v>182.12126576693299</v>
      </c>
      <c r="I531">
        <v>158.08418386834299</v>
      </c>
      <c r="J531">
        <v>282.38312502796202</v>
      </c>
      <c r="K531">
        <v>159.375184847486</v>
      </c>
      <c r="L531">
        <v>204.14013517599699</v>
      </c>
      <c r="M531">
        <v>151.80358306046</v>
      </c>
      <c r="N531">
        <v>261.12273302123401</v>
      </c>
      <c r="O531">
        <v>243.411788557346</v>
      </c>
      <c r="P531">
        <v>228.55796102852199</v>
      </c>
      <c r="Q531">
        <v>241.98737517471699</v>
      </c>
      <c r="S531" s="1">
        <f t="shared" si="148"/>
        <v>51.514231122876964</v>
      </c>
      <c r="T531" s="1">
        <f t="shared" si="149"/>
        <v>2.7735023518700075</v>
      </c>
      <c r="V531" s="1">
        <f t="shared" si="150"/>
        <v>33.83210240947102</v>
      </c>
      <c r="W531" s="1">
        <f t="shared" si="151"/>
        <v>15.826759398643048</v>
      </c>
      <c r="X531" s="1">
        <f t="shared" si="152"/>
        <v>32.920868739509018</v>
      </c>
      <c r="Y531" s="1">
        <f t="shared" si="153"/>
        <v>10.901999330445022</v>
      </c>
      <c r="Z531" s="1">
        <f t="shared" si="154"/>
        <v>-1.9346851727920011</v>
      </c>
      <c r="AA531" s="1">
        <f t="shared" si="155"/>
        <v>2.8634142623639889</v>
      </c>
      <c r="AB531" s="1"/>
      <c r="AC531" t="b">
        <f t="shared" si="156"/>
        <v>0</v>
      </c>
      <c r="AD531" t="b">
        <f t="shared" si="157"/>
        <v>0</v>
      </c>
      <c r="AE531" t="b">
        <f t="shared" si="158"/>
        <v>1</v>
      </c>
      <c r="AF531" t="b">
        <f t="shared" si="159"/>
        <v>0</v>
      </c>
      <c r="AG531" t="b">
        <f t="shared" si="160"/>
        <v>0</v>
      </c>
      <c r="AH531" t="b">
        <f t="shared" si="161"/>
        <v>0</v>
      </c>
      <c r="AI531">
        <f t="shared" si="162"/>
        <v>2</v>
      </c>
      <c r="AJ531" t="str">
        <f>VLOOKUP(AI531,Sheet1!$A$1:$B$7,2)</f>
        <v>flip</v>
      </c>
    </row>
    <row r="532" spans="2:36" x14ac:dyDescent="0.25">
      <c r="B532">
        <v>261.89183818220499</v>
      </c>
      <c r="C532">
        <v>154.08726836359699</v>
      </c>
      <c r="D532">
        <v>213.30944573521401</v>
      </c>
      <c r="E532">
        <v>151.65764838898099</v>
      </c>
      <c r="F532">
        <v>303.27495556871997</v>
      </c>
      <c r="G532">
        <v>157.89829600940999</v>
      </c>
      <c r="H532">
        <v>174.63328573941001</v>
      </c>
      <c r="I532">
        <v>155.17437763496301</v>
      </c>
      <c r="J532">
        <v>278.76511897709298</v>
      </c>
      <c r="K532">
        <v>156.53089204751899</v>
      </c>
      <c r="L532">
        <v>200.315337700866</v>
      </c>
      <c r="M532">
        <v>142.20502454180999</v>
      </c>
      <c r="N532">
        <v>257.00707602839799</v>
      </c>
      <c r="O532">
        <v>234.11088052310001</v>
      </c>
      <c r="P532">
        <v>225.22664918341999</v>
      </c>
      <c r="Q532">
        <v>235.25900942578599</v>
      </c>
      <c r="S532" s="1">
        <f t="shared" si="148"/>
        <v>48.58239244699098</v>
      </c>
      <c r="T532" s="1">
        <f t="shared" si="149"/>
        <v>2.4296199746160028</v>
      </c>
      <c r="V532" s="1">
        <f t="shared" si="150"/>
        <v>41.383117386514982</v>
      </c>
      <c r="W532" s="1">
        <f t="shared" si="151"/>
        <v>16.873280794887989</v>
      </c>
      <c r="X532" s="1">
        <f t="shared" si="152"/>
        <v>38.676159995803999</v>
      </c>
      <c r="Y532" s="1">
        <f t="shared" si="153"/>
        <v>12.994108034348017</v>
      </c>
      <c r="Z532" s="1">
        <f t="shared" si="154"/>
        <v>-2.4436236839219987</v>
      </c>
      <c r="AA532" s="1">
        <f t="shared" si="155"/>
        <v>9.4526238471709974</v>
      </c>
      <c r="AB532" s="1"/>
      <c r="AC532" t="b">
        <f t="shared" si="156"/>
        <v>0</v>
      </c>
      <c r="AD532" t="b">
        <f t="shared" si="157"/>
        <v>0</v>
      </c>
      <c r="AE532" t="b">
        <f t="shared" si="158"/>
        <v>1</v>
      </c>
      <c r="AF532" t="b">
        <f t="shared" si="159"/>
        <v>0</v>
      </c>
      <c r="AG532" t="b">
        <f t="shared" si="160"/>
        <v>0</v>
      </c>
      <c r="AH532" t="b">
        <f t="shared" si="161"/>
        <v>0</v>
      </c>
      <c r="AI532">
        <f t="shared" si="162"/>
        <v>2</v>
      </c>
      <c r="AJ532" t="str">
        <f>VLOOKUP(AI532,Sheet1!$A$1:$B$7,2)</f>
        <v>flip</v>
      </c>
    </row>
    <row r="533" spans="2:36" x14ac:dyDescent="0.25">
      <c r="B533">
        <v>257.67234187555499</v>
      </c>
      <c r="C533">
        <v>150.06960330503401</v>
      </c>
      <c r="D533">
        <v>206.39647473279501</v>
      </c>
      <c r="E533">
        <v>149.30998804201201</v>
      </c>
      <c r="F533">
        <v>294.99693281465898</v>
      </c>
      <c r="G533">
        <v>158.57445747101201</v>
      </c>
      <c r="H533">
        <v>171.31101780028101</v>
      </c>
      <c r="I533">
        <v>152.121307824681</v>
      </c>
      <c r="J533">
        <v>268.96268534246002</v>
      </c>
      <c r="K533">
        <v>151.98834828544099</v>
      </c>
      <c r="L533">
        <v>208.49270258657899</v>
      </c>
      <c r="M533">
        <v>147.569732666015</v>
      </c>
      <c r="N533">
        <v>252.90614099487399</v>
      </c>
      <c r="O533">
        <v>232.86691911628799</v>
      </c>
      <c r="P533">
        <v>217.87566752983599</v>
      </c>
      <c r="Q533">
        <v>232.92279459205201</v>
      </c>
      <c r="S533" s="1">
        <f t="shared" si="148"/>
        <v>51.275867142759978</v>
      </c>
      <c r="T533" s="1">
        <f t="shared" si="149"/>
        <v>0.759615263021999</v>
      </c>
      <c r="V533" s="1">
        <f t="shared" si="150"/>
        <v>37.324590939103985</v>
      </c>
      <c r="W533" s="1">
        <f t="shared" si="151"/>
        <v>11.290343466905028</v>
      </c>
      <c r="X533" s="1">
        <f t="shared" si="152"/>
        <v>35.085456932514006</v>
      </c>
      <c r="Y533" s="1">
        <f t="shared" si="153"/>
        <v>-2.0962278537839723</v>
      </c>
      <c r="Z533" s="1">
        <f t="shared" si="154"/>
        <v>-1.9187449804069843</v>
      </c>
      <c r="AA533" s="1">
        <f t="shared" si="155"/>
        <v>1.740255375997009</v>
      </c>
      <c r="AB533" s="1"/>
      <c r="AC533" t="b">
        <f t="shared" si="156"/>
        <v>0</v>
      </c>
      <c r="AD533" t="b">
        <f t="shared" si="157"/>
        <v>0</v>
      </c>
      <c r="AE533" t="b">
        <f t="shared" si="158"/>
        <v>1</v>
      </c>
      <c r="AF533" t="b">
        <f t="shared" si="159"/>
        <v>0</v>
      </c>
      <c r="AG533" t="b">
        <f t="shared" si="160"/>
        <v>0</v>
      </c>
      <c r="AH533" t="b">
        <f t="shared" si="161"/>
        <v>0</v>
      </c>
      <c r="AI533">
        <f t="shared" si="162"/>
        <v>2</v>
      </c>
      <c r="AJ533" t="str">
        <f>VLOOKUP(AI533,Sheet1!$A$1:$B$7,2)</f>
        <v>flip</v>
      </c>
    </row>
    <row r="534" spans="2:36" x14ac:dyDescent="0.25">
      <c r="B534">
        <v>260.444796834888</v>
      </c>
      <c r="C534">
        <v>151.12795823724201</v>
      </c>
      <c r="D534">
        <v>211.110974834616</v>
      </c>
      <c r="E534">
        <v>150.926574158618</v>
      </c>
      <c r="F534">
        <v>294.56446835968302</v>
      </c>
      <c r="G534">
        <v>158.722977103945</v>
      </c>
      <c r="H534">
        <v>171.61743646172701</v>
      </c>
      <c r="I534">
        <v>153.721039915185</v>
      </c>
      <c r="J534">
        <v>271.82373818251301</v>
      </c>
      <c r="K534">
        <v>154.47666837599499</v>
      </c>
      <c r="L534">
        <v>211.73294332543401</v>
      </c>
      <c r="M534">
        <v>147.43321650627999</v>
      </c>
      <c r="N534">
        <v>255.85557066810401</v>
      </c>
      <c r="O534">
        <v>229.20875577543501</v>
      </c>
      <c r="P534">
        <v>221.78114856400501</v>
      </c>
      <c r="Q534">
        <v>235.00615127998901</v>
      </c>
      <c r="S534" s="1">
        <f t="shared" si="148"/>
        <v>49.333822000271994</v>
      </c>
      <c r="T534" s="1">
        <f t="shared" si="149"/>
        <v>0.20138407862401664</v>
      </c>
      <c r="V534" s="1">
        <f t="shared" si="150"/>
        <v>34.119671524795024</v>
      </c>
      <c r="W534" s="1">
        <f t="shared" si="151"/>
        <v>11.378941347625016</v>
      </c>
      <c r="X534" s="1">
        <f t="shared" si="152"/>
        <v>39.493538372888992</v>
      </c>
      <c r="Y534" s="1">
        <f t="shared" si="153"/>
        <v>-0.62196849081800565</v>
      </c>
      <c r="Z534" s="1">
        <f t="shared" si="154"/>
        <v>-3.3487101387529776</v>
      </c>
      <c r="AA534" s="1">
        <f t="shared" si="155"/>
        <v>3.4933576523380054</v>
      </c>
      <c r="AB534" s="1"/>
      <c r="AC534" t="b">
        <f t="shared" si="156"/>
        <v>0</v>
      </c>
      <c r="AD534" t="b">
        <f t="shared" si="157"/>
        <v>0</v>
      </c>
      <c r="AE534" t="b">
        <f t="shared" si="158"/>
        <v>1</v>
      </c>
      <c r="AF534" t="b">
        <f t="shared" si="159"/>
        <v>0</v>
      </c>
      <c r="AG534" t="b">
        <f t="shared" si="160"/>
        <v>0</v>
      </c>
      <c r="AH534" t="b">
        <f t="shared" si="161"/>
        <v>0</v>
      </c>
      <c r="AI534">
        <f t="shared" si="162"/>
        <v>2</v>
      </c>
      <c r="AJ534" t="str">
        <f>VLOOKUP(AI534,Sheet1!$A$1:$B$7,2)</f>
        <v>flip</v>
      </c>
    </row>
    <row r="535" spans="2:36" x14ac:dyDescent="0.25">
      <c r="B535">
        <v>271.99513247039403</v>
      </c>
      <c r="C535">
        <v>157.46112105710301</v>
      </c>
      <c r="D535">
        <v>222.712963520068</v>
      </c>
      <c r="E535">
        <v>151.94274660396701</v>
      </c>
      <c r="F535">
        <v>314.76868350735498</v>
      </c>
      <c r="G535">
        <v>162.62376232832699</v>
      </c>
      <c r="H535">
        <v>186.46707592040599</v>
      </c>
      <c r="I535">
        <v>152.92173615469699</v>
      </c>
      <c r="J535">
        <v>289.85160080365802</v>
      </c>
      <c r="K535">
        <v>154.525389237837</v>
      </c>
      <c r="L535">
        <v>224.08916262465399</v>
      </c>
      <c r="M535">
        <v>149.09051552383301</v>
      </c>
      <c r="N535">
        <v>269.281221844762</v>
      </c>
      <c r="O535">
        <v>233.25187634715999</v>
      </c>
      <c r="P535">
        <v>233.37279598483099</v>
      </c>
      <c r="Q535">
        <v>236.91778416865401</v>
      </c>
      <c r="S535" s="1">
        <f t="shared" si="148"/>
        <v>49.282168950326025</v>
      </c>
      <c r="T535" s="1">
        <f t="shared" si="149"/>
        <v>5.5183744531360048</v>
      </c>
      <c r="V535" s="1">
        <f t="shared" si="150"/>
        <v>42.773551036960953</v>
      </c>
      <c r="W535" s="1">
        <f t="shared" si="151"/>
        <v>17.85646833326399</v>
      </c>
      <c r="X535" s="1">
        <f t="shared" si="152"/>
        <v>36.245887599662012</v>
      </c>
      <c r="Y535" s="1">
        <f t="shared" si="153"/>
        <v>-1.3761991045859929</v>
      </c>
      <c r="Z535" s="1">
        <f t="shared" si="154"/>
        <v>2.9357318192660102</v>
      </c>
      <c r="AA535" s="1">
        <f t="shared" si="155"/>
        <v>2.8522310801340041</v>
      </c>
      <c r="AB535" s="1"/>
      <c r="AC535" t="b">
        <f t="shared" si="156"/>
        <v>0</v>
      </c>
      <c r="AD535" t="b">
        <f t="shared" si="157"/>
        <v>0</v>
      </c>
      <c r="AE535" t="b">
        <f t="shared" si="158"/>
        <v>1</v>
      </c>
      <c r="AF535" t="b">
        <f t="shared" si="159"/>
        <v>0</v>
      </c>
      <c r="AG535" t="b">
        <f t="shared" si="160"/>
        <v>0</v>
      </c>
      <c r="AH535" t="b">
        <f t="shared" si="161"/>
        <v>0</v>
      </c>
      <c r="AI535">
        <f t="shared" si="162"/>
        <v>2</v>
      </c>
      <c r="AJ535" t="str">
        <f>VLOOKUP(AI535,Sheet1!$A$1:$B$7,2)</f>
        <v>flip</v>
      </c>
    </row>
    <row r="536" spans="2:36" x14ac:dyDescent="0.25">
      <c r="B536">
        <v>305.87136664849999</v>
      </c>
      <c r="C536">
        <v>160.68586482558101</v>
      </c>
      <c r="D536">
        <v>255.81650382911201</v>
      </c>
      <c r="E536">
        <v>156.29872505558899</v>
      </c>
      <c r="F536">
        <v>340.84741673763301</v>
      </c>
      <c r="G536">
        <v>165.73708758041599</v>
      </c>
      <c r="H536">
        <v>220.31905959191101</v>
      </c>
      <c r="I536">
        <v>165.69251998030299</v>
      </c>
      <c r="J536">
        <v>317.81505325582498</v>
      </c>
      <c r="K536">
        <v>165.57474987199299</v>
      </c>
      <c r="L536">
        <v>256.23263776396499</v>
      </c>
      <c r="M536">
        <v>160.45675253515199</v>
      </c>
      <c r="N536">
        <v>303.66529515945803</v>
      </c>
      <c r="O536">
        <v>242.027978473687</v>
      </c>
      <c r="P536">
        <v>269.01196231209201</v>
      </c>
      <c r="Q536">
        <v>243.288645351159</v>
      </c>
      <c r="S536" s="1">
        <f t="shared" si="148"/>
        <v>50.054862819387978</v>
      </c>
      <c r="T536" s="1">
        <f t="shared" si="149"/>
        <v>4.387139769992018</v>
      </c>
      <c r="V536" s="1">
        <f t="shared" si="150"/>
        <v>34.976050089133025</v>
      </c>
      <c r="W536" s="1">
        <f t="shared" si="151"/>
        <v>11.943686607324992</v>
      </c>
      <c r="X536" s="1">
        <f t="shared" si="152"/>
        <v>35.497444237200995</v>
      </c>
      <c r="Y536" s="1">
        <f t="shared" si="153"/>
        <v>-0.41613393485297934</v>
      </c>
      <c r="Z536" s="1">
        <f t="shared" si="154"/>
        <v>-4.8888850464119855</v>
      </c>
      <c r="AA536" s="1">
        <f t="shared" si="155"/>
        <v>-4.1580274795630032</v>
      </c>
      <c r="AB536" s="1"/>
      <c r="AC536" t="b">
        <f t="shared" si="156"/>
        <v>0</v>
      </c>
      <c r="AD536" t="b">
        <f t="shared" si="157"/>
        <v>0</v>
      </c>
      <c r="AE536" t="b">
        <f t="shared" si="158"/>
        <v>1</v>
      </c>
      <c r="AF536" t="b">
        <f t="shared" si="159"/>
        <v>0</v>
      </c>
      <c r="AG536" t="b">
        <f t="shared" si="160"/>
        <v>0</v>
      </c>
      <c r="AH536" t="b">
        <f t="shared" si="161"/>
        <v>0</v>
      </c>
      <c r="AI536">
        <f t="shared" si="162"/>
        <v>2</v>
      </c>
      <c r="AJ536" t="str">
        <f>VLOOKUP(AI536,Sheet1!$A$1:$B$7,2)</f>
        <v>flip</v>
      </c>
    </row>
    <row r="537" spans="2:36" x14ac:dyDescent="0.25">
      <c r="B537">
        <v>332.396475202852</v>
      </c>
      <c r="C537">
        <v>161.02338811055799</v>
      </c>
      <c r="D537">
        <v>288.972771570769</v>
      </c>
      <c r="E537">
        <v>160.78356035163901</v>
      </c>
      <c r="F537">
        <v>365.883875842343</v>
      </c>
      <c r="G537">
        <v>182.058792598151</v>
      </c>
      <c r="H537">
        <v>253.297790238077</v>
      </c>
      <c r="I537">
        <v>184.81632841565801</v>
      </c>
      <c r="J537">
        <v>341.60767035461703</v>
      </c>
      <c r="K537">
        <v>170.78192003181499</v>
      </c>
      <c r="L537">
        <v>284.774566095963</v>
      </c>
      <c r="M537">
        <v>175.489433885376</v>
      </c>
      <c r="N537">
        <v>330.27041225825002</v>
      </c>
      <c r="O537">
        <v>237.07756703802099</v>
      </c>
      <c r="P537">
        <v>299.19020508137902</v>
      </c>
      <c r="Q537">
        <v>239.91624182928899</v>
      </c>
      <c r="S537" s="1">
        <f t="shared" si="148"/>
        <v>43.423703632083004</v>
      </c>
      <c r="T537" s="1">
        <f t="shared" si="149"/>
        <v>0.23982775891897745</v>
      </c>
      <c r="V537" s="1">
        <f t="shared" si="150"/>
        <v>33.487400639491</v>
      </c>
      <c r="W537" s="1">
        <f t="shared" si="151"/>
        <v>9.2111951517650255</v>
      </c>
      <c r="X537" s="1">
        <f t="shared" si="152"/>
        <v>35.674981332691999</v>
      </c>
      <c r="Y537" s="1">
        <f t="shared" si="153"/>
        <v>4.1982054748060023</v>
      </c>
      <c r="Z537" s="1">
        <f t="shared" si="154"/>
        <v>-9.7585319212570028</v>
      </c>
      <c r="AA537" s="1">
        <f t="shared" si="155"/>
        <v>-14.705873533736991</v>
      </c>
      <c r="AB537" s="1"/>
      <c r="AC537" t="b">
        <f t="shared" si="156"/>
        <v>0</v>
      </c>
      <c r="AD537" t="b">
        <f t="shared" si="157"/>
        <v>0</v>
      </c>
      <c r="AE537" t="b">
        <f t="shared" si="158"/>
        <v>1</v>
      </c>
      <c r="AF537" t="b">
        <f t="shared" si="159"/>
        <v>0</v>
      </c>
      <c r="AG537" t="b">
        <f t="shared" si="160"/>
        <v>0</v>
      </c>
      <c r="AH537" t="b">
        <f t="shared" si="161"/>
        <v>0</v>
      </c>
      <c r="AI537">
        <f t="shared" si="162"/>
        <v>2</v>
      </c>
      <c r="AJ537" t="str">
        <f>VLOOKUP(AI537,Sheet1!$A$1:$B$7,2)</f>
        <v>flip</v>
      </c>
    </row>
    <row r="538" spans="2:36" x14ac:dyDescent="0.25">
      <c r="B538">
        <v>345.19924941221097</v>
      </c>
      <c r="C538">
        <v>164.157477130849</v>
      </c>
      <c r="D538">
        <v>297.06535351408201</v>
      </c>
      <c r="E538">
        <v>162.06243252905401</v>
      </c>
      <c r="F538">
        <v>357.14483227963302</v>
      </c>
      <c r="G538">
        <v>200.69143525137699</v>
      </c>
      <c r="H538">
        <v>285.72660593813202</v>
      </c>
      <c r="I538">
        <v>203.33833609776499</v>
      </c>
      <c r="J538">
        <v>352.91631858307397</v>
      </c>
      <c r="K538">
        <v>239.15786194750899</v>
      </c>
      <c r="L538">
        <v>291.600002391266</v>
      </c>
      <c r="M538">
        <v>240.66964002290601</v>
      </c>
      <c r="N538">
        <v>340.12081489743701</v>
      </c>
      <c r="O538">
        <v>244.47805001418101</v>
      </c>
      <c r="P538">
        <v>310.92838908070399</v>
      </c>
      <c r="Q538">
        <v>244.54503920315099</v>
      </c>
      <c r="S538" s="1">
        <f t="shared" si="148"/>
        <v>48.133895898128969</v>
      </c>
      <c r="T538" s="1">
        <f t="shared" si="149"/>
        <v>2.0950446017949957</v>
      </c>
      <c r="V538" s="1">
        <f t="shared" si="150"/>
        <v>11.945582867422047</v>
      </c>
      <c r="W538" s="1">
        <f t="shared" si="151"/>
        <v>7.7170691708629988</v>
      </c>
      <c r="X538" s="1">
        <f t="shared" si="152"/>
        <v>11.338747575949981</v>
      </c>
      <c r="Y538" s="1">
        <f t="shared" si="153"/>
        <v>5.4653511228160028</v>
      </c>
      <c r="Z538" s="1">
        <f t="shared" si="154"/>
        <v>-75.000384816659988</v>
      </c>
      <c r="AA538" s="1">
        <f t="shared" si="155"/>
        <v>-78.607207493852002</v>
      </c>
      <c r="AB538" s="1"/>
      <c r="AC538" t="b">
        <f t="shared" si="156"/>
        <v>0</v>
      </c>
      <c r="AD538" t="b">
        <f t="shared" si="157"/>
        <v>0</v>
      </c>
      <c r="AE538" t="b">
        <f t="shared" si="158"/>
        <v>0</v>
      </c>
      <c r="AF538" t="b">
        <f t="shared" si="159"/>
        <v>0</v>
      </c>
      <c r="AG538" t="b">
        <f t="shared" si="160"/>
        <v>0</v>
      </c>
      <c r="AH538" t="b">
        <f t="shared" si="161"/>
        <v>1</v>
      </c>
      <c r="AI538">
        <f t="shared" si="162"/>
        <v>5</v>
      </c>
      <c r="AJ538" t="str">
        <f>VLOOKUP(AI538,Sheet1!$A$1:$B$7,2)</f>
        <v>land</v>
      </c>
    </row>
    <row r="539" spans="2:36" x14ac:dyDescent="0.25">
      <c r="B539">
        <v>347.91735471330702</v>
      </c>
      <c r="C539">
        <v>163.889277097286</v>
      </c>
      <c r="D539">
        <v>299.471764346057</v>
      </c>
      <c r="E539">
        <v>162.49338862759799</v>
      </c>
      <c r="F539">
        <v>355.16777809950599</v>
      </c>
      <c r="G539">
        <v>205.24322138780201</v>
      </c>
      <c r="H539">
        <v>293.44213862366303</v>
      </c>
      <c r="I539">
        <v>204.63416101564499</v>
      </c>
      <c r="J539">
        <v>351.06621427370197</v>
      </c>
      <c r="K539">
        <v>248.42218959558301</v>
      </c>
      <c r="L539">
        <v>291.92115856007899</v>
      </c>
      <c r="M539">
        <v>244.45941368570701</v>
      </c>
      <c r="N539">
        <v>338.80282319175802</v>
      </c>
      <c r="O539">
        <v>249.472392124555</v>
      </c>
      <c r="P539">
        <v>306.73916423490198</v>
      </c>
      <c r="Q539">
        <v>245.02732903962399</v>
      </c>
      <c r="S539" s="1">
        <f t="shared" si="148"/>
        <v>48.44559036725002</v>
      </c>
      <c r="T539" s="1">
        <f t="shared" si="149"/>
        <v>1.3958884696880034</v>
      </c>
      <c r="V539" s="1">
        <f t="shared" si="150"/>
        <v>7.2504233861989746</v>
      </c>
      <c r="W539" s="1">
        <f t="shared" si="151"/>
        <v>3.1488595603949534</v>
      </c>
      <c r="X539" s="1">
        <f t="shared" si="152"/>
        <v>6.0296257223939733</v>
      </c>
      <c r="Y539" s="1">
        <f t="shared" si="153"/>
        <v>7.5506057859780071</v>
      </c>
      <c r="Z539" s="1">
        <f t="shared" si="154"/>
        <v>-84.532912498297009</v>
      </c>
      <c r="AA539" s="1">
        <f t="shared" si="155"/>
        <v>-81.966025058109011</v>
      </c>
      <c r="AB539" s="1"/>
      <c r="AC539" t="b">
        <f t="shared" si="156"/>
        <v>0</v>
      </c>
      <c r="AD539" t="b">
        <f t="shared" si="157"/>
        <v>0</v>
      </c>
      <c r="AE539" t="b">
        <f t="shared" si="158"/>
        <v>0</v>
      </c>
      <c r="AF539" t="b">
        <f t="shared" si="159"/>
        <v>0</v>
      </c>
      <c r="AG539" t="b">
        <f t="shared" si="160"/>
        <v>0</v>
      </c>
      <c r="AH539" t="b">
        <f t="shared" si="161"/>
        <v>1</v>
      </c>
      <c r="AI539">
        <f t="shared" si="162"/>
        <v>5</v>
      </c>
      <c r="AJ539" t="str">
        <f>VLOOKUP(AI539,Sheet1!$A$1:$B$7,2)</f>
        <v>land</v>
      </c>
    </row>
    <row r="540" spans="2:36" x14ac:dyDescent="0.25">
      <c r="B540">
        <v>346.39005266282902</v>
      </c>
      <c r="C540">
        <v>165.60060795467399</v>
      </c>
      <c r="D540">
        <v>298.98278982153403</v>
      </c>
      <c r="E540">
        <v>163.77477859593799</v>
      </c>
      <c r="F540">
        <v>351.77074751770999</v>
      </c>
      <c r="G540">
        <v>206.70232663951001</v>
      </c>
      <c r="H540">
        <v>290.71507452411799</v>
      </c>
      <c r="I540">
        <v>205.797226726378</v>
      </c>
      <c r="J540">
        <v>350.32764693948701</v>
      </c>
      <c r="K540">
        <v>246.35769963012399</v>
      </c>
      <c r="L540">
        <v>289.31403860661601</v>
      </c>
      <c r="M540">
        <v>245.527701508923</v>
      </c>
      <c r="N540">
        <v>340.62638558482598</v>
      </c>
      <c r="O540">
        <v>249.35135307069999</v>
      </c>
      <c r="P540">
        <v>306.245802748259</v>
      </c>
      <c r="Q540">
        <v>246.765006712576</v>
      </c>
      <c r="S540" s="1">
        <f t="shared" si="148"/>
        <v>47.407262841294994</v>
      </c>
      <c r="T540" s="1">
        <f t="shared" si="149"/>
        <v>1.8258293587360015</v>
      </c>
      <c r="V540" s="1">
        <f t="shared" si="150"/>
        <v>5.3806948548809714</v>
      </c>
      <c r="W540" s="1">
        <f t="shared" si="151"/>
        <v>3.9375942766579897</v>
      </c>
      <c r="X540" s="1">
        <f t="shared" si="152"/>
        <v>8.2677152974160322</v>
      </c>
      <c r="Y540" s="1">
        <f t="shared" si="153"/>
        <v>9.6687512149180179</v>
      </c>
      <c r="Z540" s="1">
        <f t="shared" si="154"/>
        <v>-80.757091675449999</v>
      </c>
      <c r="AA540" s="1">
        <f t="shared" si="155"/>
        <v>-81.752922912985014</v>
      </c>
      <c r="AB540" s="1"/>
      <c r="AC540" t="b">
        <f t="shared" si="156"/>
        <v>0</v>
      </c>
      <c r="AD540" t="b">
        <f t="shared" si="157"/>
        <v>0</v>
      </c>
      <c r="AE540" t="b">
        <f t="shared" si="158"/>
        <v>0</v>
      </c>
      <c r="AF540" t="b">
        <f t="shared" si="159"/>
        <v>0</v>
      </c>
      <c r="AG540" t="b">
        <f t="shared" si="160"/>
        <v>0</v>
      </c>
      <c r="AH540" t="b">
        <f t="shared" si="161"/>
        <v>1</v>
      </c>
      <c r="AI540">
        <f t="shared" si="162"/>
        <v>5</v>
      </c>
      <c r="AJ540" t="str">
        <f>VLOOKUP(AI540,Sheet1!$A$1:$B$7,2)</f>
        <v>land</v>
      </c>
    </row>
    <row r="541" spans="2:36" x14ac:dyDescent="0.25">
      <c r="B541">
        <v>345.87628742718198</v>
      </c>
      <c r="C541">
        <v>164.59858722969</v>
      </c>
      <c r="D541">
        <v>296.822195429749</v>
      </c>
      <c r="E541">
        <v>163.32570311887</v>
      </c>
      <c r="F541">
        <v>351.24723654411002</v>
      </c>
      <c r="G541">
        <v>206.21018665789501</v>
      </c>
      <c r="H541">
        <v>288.44098469280698</v>
      </c>
      <c r="I541">
        <v>205.748074231137</v>
      </c>
      <c r="J541">
        <v>347.53614669727398</v>
      </c>
      <c r="K541">
        <v>246.80883105159</v>
      </c>
      <c r="L541">
        <v>292.29668061315101</v>
      </c>
      <c r="M541">
        <v>241.78610384338199</v>
      </c>
      <c r="N541">
        <v>336.82093181881203</v>
      </c>
      <c r="O541">
        <v>248.685662590172</v>
      </c>
      <c r="P541">
        <v>307.51728268784501</v>
      </c>
      <c r="Q541">
        <v>247.40304604141201</v>
      </c>
      <c r="S541" s="1">
        <f t="shared" si="148"/>
        <v>49.054091997432977</v>
      </c>
      <c r="T541" s="1">
        <f t="shared" si="149"/>
        <v>1.2728841108200015</v>
      </c>
      <c r="V541" s="1">
        <f t="shared" si="150"/>
        <v>5.3709491169280454</v>
      </c>
      <c r="W541" s="1">
        <f t="shared" si="151"/>
        <v>1.6598592700919994</v>
      </c>
      <c r="X541" s="1">
        <f t="shared" si="152"/>
        <v>8.3812107369420232</v>
      </c>
      <c r="Y541" s="1">
        <f t="shared" si="153"/>
        <v>4.5255148165979904</v>
      </c>
      <c r="Z541" s="1">
        <f t="shared" si="154"/>
        <v>-82.210243821900008</v>
      </c>
      <c r="AA541" s="1">
        <f t="shared" si="155"/>
        <v>-78.460400724511999</v>
      </c>
      <c r="AB541" s="1"/>
      <c r="AC541" t="b">
        <f t="shared" si="156"/>
        <v>0</v>
      </c>
      <c r="AD541" t="b">
        <f t="shared" si="157"/>
        <v>0</v>
      </c>
      <c r="AE541" t="b">
        <f t="shared" si="158"/>
        <v>0</v>
      </c>
      <c r="AF541" t="b">
        <f t="shared" si="159"/>
        <v>0</v>
      </c>
      <c r="AG541" t="b">
        <f t="shared" si="160"/>
        <v>0</v>
      </c>
      <c r="AH541" t="b">
        <f t="shared" si="161"/>
        <v>1</v>
      </c>
      <c r="AI541">
        <f t="shared" si="162"/>
        <v>5</v>
      </c>
      <c r="AJ541" t="str">
        <f>VLOOKUP(AI541,Sheet1!$A$1:$B$7,2)</f>
        <v>land</v>
      </c>
    </row>
    <row r="542" spans="2:36" x14ac:dyDescent="0.25">
      <c r="B542">
        <v>341.97902589047601</v>
      </c>
      <c r="C542">
        <v>164.60676213399501</v>
      </c>
      <c r="D542">
        <v>292.783574349883</v>
      </c>
      <c r="E542">
        <v>164.58284688550299</v>
      </c>
      <c r="F542">
        <v>349.69275705057203</v>
      </c>
      <c r="G542">
        <v>208.26228167995501</v>
      </c>
      <c r="H542">
        <v>286.91955542300701</v>
      </c>
      <c r="I542">
        <v>206.91389765346199</v>
      </c>
      <c r="J542">
        <v>348.66611022708099</v>
      </c>
      <c r="K542">
        <v>246.340446875412</v>
      </c>
      <c r="L542">
        <v>290.85583239369998</v>
      </c>
      <c r="M542">
        <v>244.27760468980901</v>
      </c>
      <c r="N542">
        <v>334.69027285703902</v>
      </c>
      <c r="O542">
        <v>247.00672262566701</v>
      </c>
      <c r="P542">
        <v>303.36732933683197</v>
      </c>
      <c r="Q542">
        <v>245.78619378313701</v>
      </c>
      <c r="S542" s="1">
        <f t="shared" si="148"/>
        <v>49.195451540593012</v>
      </c>
      <c r="T542" s="1">
        <f t="shared" si="149"/>
        <v>2.3915248492016872E-2</v>
      </c>
      <c r="V542" s="1">
        <f t="shared" si="150"/>
        <v>7.7137311600960174</v>
      </c>
      <c r="W542" s="1">
        <f t="shared" si="151"/>
        <v>6.6870843366049826</v>
      </c>
      <c r="X542" s="1">
        <f t="shared" si="152"/>
        <v>5.8640189268759855</v>
      </c>
      <c r="Y542" s="1">
        <f t="shared" si="153"/>
        <v>1.9277419561830129</v>
      </c>
      <c r="Z542" s="1">
        <f t="shared" si="154"/>
        <v>-81.733684741416994</v>
      </c>
      <c r="AA542" s="1">
        <f t="shared" si="155"/>
        <v>-79.694757804306022</v>
      </c>
      <c r="AB542" s="1"/>
      <c r="AC542" t="b">
        <f t="shared" si="156"/>
        <v>0</v>
      </c>
      <c r="AD542" t="b">
        <f t="shared" si="157"/>
        <v>0</v>
      </c>
      <c r="AE542" t="b">
        <f t="shared" si="158"/>
        <v>0</v>
      </c>
      <c r="AF542" t="b">
        <f t="shared" si="159"/>
        <v>0</v>
      </c>
      <c r="AG542" t="b">
        <f t="shared" si="160"/>
        <v>0</v>
      </c>
      <c r="AH542" t="b">
        <f t="shared" si="161"/>
        <v>1</v>
      </c>
      <c r="AI542">
        <f t="shared" si="162"/>
        <v>5</v>
      </c>
      <c r="AJ542" t="str">
        <f>VLOOKUP(AI542,Sheet1!$A$1:$B$7,2)</f>
        <v>land</v>
      </c>
    </row>
    <row r="543" spans="2:36" x14ac:dyDescent="0.25">
      <c r="B543">
        <v>341.323208439783</v>
      </c>
      <c r="C543">
        <v>166.43850806399499</v>
      </c>
      <c r="D543">
        <v>293.932357715769</v>
      </c>
      <c r="E543">
        <v>164.48340401841</v>
      </c>
      <c r="F543">
        <v>347.31311963821003</v>
      </c>
      <c r="G543">
        <v>212.01666866246001</v>
      </c>
      <c r="H543">
        <v>285.57927521860802</v>
      </c>
      <c r="I543">
        <v>209.54346783821401</v>
      </c>
      <c r="J543">
        <v>348.78833451353898</v>
      </c>
      <c r="K543">
        <v>249.95706538065201</v>
      </c>
      <c r="L543">
        <v>289.87985716423498</v>
      </c>
      <c r="M543">
        <v>249.78428427311101</v>
      </c>
      <c r="N543">
        <v>332.35908924120798</v>
      </c>
      <c r="O543">
        <v>247.450254008835</v>
      </c>
      <c r="P543">
        <v>301.71419212980101</v>
      </c>
      <c r="Q543">
        <v>247.74839534315899</v>
      </c>
      <c r="S543" s="1">
        <f t="shared" si="148"/>
        <v>47.390850724014001</v>
      </c>
      <c r="T543" s="1">
        <f t="shared" si="149"/>
        <v>1.9551040455849886</v>
      </c>
      <c r="V543" s="1">
        <f t="shared" si="150"/>
        <v>5.9899111984270235</v>
      </c>
      <c r="W543" s="1">
        <f t="shared" si="151"/>
        <v>7.4651260737559824</v>
      </c>
      <c r="X543" s="1">
        <f t="shared" si="152"/>
        <v>8.3530824971609832</v>
      </c>
      <c r="Y543" s="1">
        <f t="shared" si="153"/>
        <v>4.052500551534024</v>
      </c>
      <c r="Z543" s="1">
        <f t="shared" si="154"/>
        <v>-83.518557316657024</v>
      </c>
      <c r="AA543" s="1">
        <f t="shared" si="155"/>
        <v>-85.300880254701013</v>
      </c>
      <c r="AB543" s="1"/>
      <c r="AC543" t="b">
        <f t="shared" si="156"/>
        <v>0</v>
      </c>
      <c r="AD543" t="b">
        <f t="shared" si="157"/>
        <v>0</v>
      </c>
      <c r="AE543" t="b">
        <f t="shared" si="158"/>
        <v>0</v>
      </c>
      <c r="AF543" t="b">
        <f t="shared" si="159"/>
        <v>0</v>
      </c>
      <c r="AG543" t="b">
        <f t="shared" si="160"/>
        <v>0</v>
      </c>
      <c r="AH543" t="b">
        <f t="shared" si="161"/>
        <v>1</v>
      </c>
      <c r="AI543">
        <f t="shared" si="162"/>
        <v>5</v>
      </c>
      <c r="AJ543" t="str">
        <f>VLOOKUP(AI543,Sheet1!$A$1:$B$7,2)</f>
        <v>land</v>
      </c>
    </row>
    <row r="544" spans="2:36" x14ac:dyDescent="0.25">
      <c r="B544">
        <v>339.158628442652</v>
      </c>
      <c r="C544">
        <v>167.65459330843001</v>
      </c>
      <c r="D544">
        <v>291.48126297840702</v>
      </c>
      <c r="E544">
        <v>167.76919294361301</v>
      </c>
      <c r="F544">
        <v>346.67416239613402</v>
      </c>
      <c r="G544">
        <v>213.58194847187499</v>
      </c>
      <c r="H544">
        <v>283.642717213803</v>
      </c>
      <c r="I544">
        <v>212.251398598668</v>
      </c>
      <c r="J544">
        <v>346.26882785116101</v>
      </c>
      <c r="K544">
        <v>251.84872681696299</v>
      </c>
      <c r="L544">
        <v>287.06872708047899</v>
      </c>
      <c r="M544">
        <v>249.11126110568799</v>
      </c>
      <c r="N544">
        <v>332.38745576397503</v>
      </c>
      <c r="O544">
        <v>250.98055152005901</v>
      </c>
      <c r="P544">
        <v>300.53204782012801</v>
      </c>
      <c r="Q544">
        <v>248.83615989765701</v>
      </c>
      <c r="S544" s="1">
        <f t="shared" si="148"/>
        <v>47.677365464244986</v>
      </c>
      <c r="T544" s="1">
        <f t="shared" si="149"/>
        <v>-0.11459963518299787</v>
      </c>
      <c r="V544" s="1">
        <f t="shared" si="150"/>
        <v>7.51553395348202</v>
      </c>
      <c r="W544" s="1">
        <f t="shared" si="151"/>
        <v>7.1101994085090041</v>
      </c>
      <c r="X544" s="1">
        <f t="shared" si="152"/>
        <v>7.8385457646040209</v>
      </c>
      <c r="Y544" s="1">
        <f t="shared" si="153"/>
        <v>4.4125358979280236</v>
      </c>
      <c r="Z544" s="1">
        <f t="shared" si="154"/>
        <v>-84.194133508532985</v>
      </c>
      <c r="AA544" s="1">
        <f t="shared" si="155"/>
        <v>-81.34206816207498</v>
      </c>
      <c r="AB544" s="1"/>
      <c r="AC544" t="b">
        <f t="shared" si="156"/>
        <v>0</v>
      </c>
      <c r="AD544" t="b">
        <f t="shared" si="157"/>
        <v>0</v>
      </c>
      <c r="AE544" t="b">
        <f t="shared" si="158"/>
        <v>0</v>
      </c>
      <c r="AF544" t="b">
        <f t="shared" si="159"/>
        <v>0</v>
      </c>
      <c r="AG544" t="b">
        <f t="shared" si="160"/>
        <v>0</v>
      </c>
      <c r="AH544" t="b">
        <f t="shared" si="161"/>
        <v>1</v>
      </c>
      <c r="AI544">
        <f t="shared" si="162"/>
        <v>5</v>
      </c>
      <c r="AJ544" t="str">
        <f>VLOOKUP(AI544,Sheet1!$A$1:$B$7,2)</f>
        <v>land</v>
      </c>
    </row>
    <row r="545" spans="2:36" x14ac:dyDescent="0.25">
      <c r="B545">
        <v>337.93837235437098</v>
      </c>
      <c r="C545">
        <v>168.78932860134501</v>
      </c>
      <c r="D545">
        <v>289.64644349205099</v>
      </c>
      <c r="E545">
        <v>168.18913885201201</v>
      </c>
      <c r="F545">
        <v>346.43798478594999</v>
      </c>
      <c r="G545">
        <v>213.19912351967099</v>
      </c>
      <c r="H545">
        <v>282.978554992314</v>
      </c>
      <c r="I545">
        <v>210.543940828416</v>
      </c>
      <c r="J545">
        <v>345.07374068948701</v>
      </c>
      <c r="K545">
        <v>253.602331375218</v>
      </c>
      <c r="L545">
        <v>285.24335502636501</v>
      </c>
      <c r="M545">
        <v>249.87768403067301</v>
      </c>
      <c r="N545">
        <v>335.19981540963101</v>
      </c>
      <c r="O545">
        <v>249.721324589993</v>
      </c>
      <c r="P545">
        <v>300.73431042133302</v>
      </c>
      <c r="Q545">
        <v>249.108404437784</v>
      </c>
      <c r="S545" s="1">
        <f t="shared" si="148"/>
        <v>48.291928862319992</v>
      </c>
      <c r="T545" s="1">
        <f t="shared" si="149"/>
        <v>0.60018974933299774</v>
      </c>
      <c r="V545" s="1">
        <f t="shared" si="150"/>
        <v>8.4996124315790098</v>
      </c>
      <c r="W545" s="1">
        <f t="shared" si="151"/>
        <v>7.1353683351160271</v>
      </c>
      <c r="X545" s="1">
        <f t="shared" si="152"/>
        <v>6.6678884997369892</v>
      </c>
      <c r="Y545" s="1">
        <f t="shared" si="153"/>
        <v>4.4030884656859826</v>
      </c>
      <c r="Z545" s="1">
        <f t="shared" si="154"/>
        <v>-84.813002773872995</v>
      </c>
      <c r="AA545" s="1">
        <f t="shared" si="155"/>
        <v>-81.688545178661002</v>
      </c>
      <c r="AB545" s="1"/>
      <c r="AC545" t="b">
        <f t="shared" si="156"/>
        <v>0</v>
      </c>
      <c r="AD545" t="b">
        <f t="shared" si="157"/>
        <v>0</v>
      </c>
      <c r="AE545" t="b">
        <f t="shared" si="158"/>
        <v>0</v>
      </c>
      <c r="AF545" t="b">
        <f t="shared" si="159"/>
        <v>0</v>
      </c>
      <c r="AG545" t="b">
        <f t="shared" si="160"/>
        <v>0</v>
      </c>
      <c r="AH545" t="b">
        <f t="shared" si="161"/>
        <v>1</v>
      </c>
      <c r="AI545">
        <f t="shared" si="162"/>
        <v>5</v>
      </c>
      <c r="AJ545" t="str">
        <f>VLOOKUP(AI545,Sheet1!$A$1:$B$7,2)</f>
        <v>land</v>
      </c>
    </row>
    <row r="546" spans="2:36" x14ac:dyDescent="0.25">
      <c r="B546">
        <v>337.28689473952102</v>
      </c>
      <c r="C546">
        <v>170.027654881709</v>
      </c>
      <c r="D546">
        <v>289.85133648671899</v>
      </c>
      <c r="E546">
        <v>169.18626365903501</v>
      </c>
      <c r="F546">
        <v>349.22482941011299</v>
      </c>
      <c r="G546">
        <v>213.27796823126499</v>
      </c>
      <c r="H546">
        <v>282.52876956692597</v>
      </c>
      <c r="I546">
        <v>211.446023814017</v>
      </c>
      <c r="J546">
        <v>347.02892333598601</v>
      </c>
      <c r="K546">
        <v>252.81313035251199</v>
      </c>
      <c r="L546">
        <v>284.48099277972398</v>
      </c>
      <c r="M546">
        <v>252.21005816792299</v>
      </c>
      <c r="N546">
        <v>334.89884845076699</v>
      </c>
      <c r="O546">
        <v>250.527799295824</v>
      </c>
      <c r="P546">
        <v>300.92715644535099</v>
      </c>
      <c r="Q546">
        <v>250.184481985725</v>
      </c>
      <c r="S546" s="1">
        <f t="shared" ref="S546:S609" si="163">B546-D546</f>
        <v>47.435558252802025</v>
      </c>
      <c r="T546" s="1">
        <f t="shared" ref="T546:T609" si="164">C546-E546</f>
        <v>0.84139122267399102</v>
      </c>
      <c r="V546" s="1">
        <f t="shared" ref="V546:V609" si="165">F546-B546</f>
        <v>11.937934670591972</v>
      </c>
      <c r="W546" s="1">
        <f t="shared" ref="W546:W609" si="166">J546-B546</f>
        <v>9.7420285964649906</v>
      </c>
      <c r="X546" s="1">
        <f t="shared" ref="X546:X609" si="167">D546-H546</f>
        <v>7.3225669197930188</v>
      </c>
      <c r="Y546" s="1">
        <f t="shared" ref="Y546:Y609" si="168">D546-L546</f>
        <v>5.3703437069950155</v>
      </c>
      <c r="Z546" s="1">
        <f t="shared" ref="Z546:Z609" si="169">C546-K546</f>
        <v>-82.785475470802993</v>
      </c>
      <c r="AA546" s="1">
        <f t="shared" ref="AA546:AA609" si="170">E546-M546</f>
        <v>-83.023794508887988</v>
      </c>
      <c r="AB546" s="1"/>
      <c r="AC546" t="b">
        <f t="shared" ref="AC546:AC609" si="171">AND(($Z546&gt;$AM$3),($AA546&gt;$AM$3),(ABS($W546)&lt;$AM$5),(ABS($Y546)&lt;$AM$5))</f>
        <v>0</v>
      </c>
      <c r="AD546" t="b">
        <f t="shared" ref="AD546:AD609" si="172">AND((ABS($Z546)&lt;$AM$5),(ABS($AA546)&lt;$AM$5),($W546&gt;$AM$4),($Y546&gt;$AM$4))</f>
        <v>0</v>
      </c>
      <c r="AE546" t="b">
        <f t="shared" ref="AE546:AE609" si="173">AND((ABS($Z546)&lt;$AM$5),(ABS($AA546)&lt;$AM$5),(ABS($W546)&lt;$AM$5),(ABS($Y546)&lt;$AM$5))</f>
        <v>0</v>
      </c>
      <c r="AF546" t="b">
        <f t="shared" ref="AF546:AF609" si="174">AND(($Z546&lt;-$AM$3),(ABS($AA546)&lt;$AM$5),(ABS($W546)&lt;$AM$5),($Y546&gt;$AM$4))</f>
        <v>0</v>
      </c>
      <c r="AG546" t="b">
        <f t="shared" ref="AG546:AG609" si="175">AND((ABS($Z546)&lt;$AM$5),($AA546&lt;-$AM$3),($W546&gt;$AM$4),(ABS($Y546)&lt;$AM$5))</f>
        <v>0</v>
      </c>
      <c r="AH546" t="b">
        <f t="shared" ref="AH546:AH609" si="176">AND(($Z546&lt;-$AM$3),($AA546&lt;-$AM$3),(ABS($W546)&lt;$AM$5),(ABS($Y546)&lt;$AM$5))</f>
        <v>1</v>
      </c>
      <c r="AI546">
        <f t="shared" si="162"/>
        <v>5</v>
      </c>
      <c r="AJ546" t="str">
        <f>VLOOKUP(AI546,Sheet1!$A$1:$B$7,2)</f>
        <v>land</v>
      </c>
    </row>
    <row r="547" spans="2:36" x14ac:dyDescent="0.25">
      <c r="B547">
        <v>337.82583396393301</v>
      </c>
      <c r="C547">
        <v>169.951294360654</v>
      </c>
      <c r="D547">
        <v>290.53639199496399</v>
      </c>
      <c r="E547">
        <v>170.427402920753</v>
      </c>
      <c r="F547">
        <v>346.436655849077</v>
      </c>
      <c r="G547">
        <v>212.73233329014801</v>
      </c>
      <c r="H547">
        <v>283.03685429348502</v>
      </c>
      <c r="I547">
        <v>213.325016997581</v>
      </c>
      <c r="J547">
        <v>347.57471648060999</v>
      </c>
      <c r="K547">
        <v>251.67001558912699</v>
      </c>
      <c r="L547">
        <v>287.68627293301898</v>
      </c>
      <c r="M547">
        <v>252.399590171668</v>
      </c>
      <c r="N547">
        <v>336.23981493909201</v>
      </c>
      <c r="O547">
        <v>250.783810161888</v>
      </c>
      <c r="P547">
        <v>301.75663952578799</v>
      </c>
      <c r="Q547">
        <v>251.63473536549799</v>
      </c>
      <c r="S547" s="1">
        <f t="shared" si="163"/>
        <v>47.289441968969015</v>
      </c>
      <c r="T547" s="1">
        <f t="shared" si="164"/>
        <v>-0.47610856009899294</v>
      </c>
      <c r="V547" s="1">
        <f t="shared" si="165"/>
        <v>8.6108218851439915</v>
      </c>
      <c r="W547" s="1">
        <f t="shared" si="166"/>
        <v>9.7488825166769857</v>
      </c>
      <c r="X547" s="1">
        <f t="shared" si="167"/>
        <v>7.499537701478971</v>
      </c>
      <c r="Y547" s="1">
        <f t="shared" si="168"/>
        <v>2.8501190619450085</v>
      </c>
      <c r="Z547" s="1">
        <f t="shared" si="169"/>
        <v>-81.718721228472987</v>
      </c>
      <c r="AA547" s="1">
        <f t="shared" si="170"/>
        <v>-81.972187250914999</v>
      </c>
      <c r="AB547" s="1"/>
      <c r="AC547" t="b">
        <f t="shared" si="171"/>
        <v>0</v>
      </c>
      <c r="AD547" t="b">
        <f t="shared" si="172"/>
        <v>0</v>
      </c>
      <c r="AE547" t="b">
        <f t="shared" si="173"/>
        <v>0</v>
      </c>
      <c r="AF547" t="b">
        <f t="shared" si="174"/>
        <v>0</v>
      </c>
      <c r="AG547" t="b">
        <f t="shared" si="175"/>
        <v>0</v>
      </c>
      <c r="AH547" t="b">
        <f t="shared" si="176"/>
        <v>1</v>
      </c>
      <c r="AI547">
        <f t="shared" si="162"/>
        <v>5</v>
      </c>
      <c r="AJ547" t="str">
        <f>VLOOKUP(AI547,Sheet1!$A$1:$B$7,2)</f>
        <v>land</v>
      </c>
    </row>
    <row r="548" spans="2:36" x14ac:dyDescent="0.25">
      <c r="B548">
        <v>335.87001999407499</v>
      </c>
      <c r="C548">
        <v>170.71687269412399</v>
      </c>
      <c r="D548">
        <v>288.14416484621802</v>
      </c>
      <c r="E548">
        <v>170.64332267446699</v>
      </c>
      <c r="F548">
        <v>346.23666965189301</v>
      </c>
      <c r="G548">
        <v>209.441991648764</v>
      </c>
      <c r="H548">
        <v>284.02938866878901</v>
      </c>
      <c r="I548">
        <v>211.53258212777001</v>
      </c>
      <c r="J548">
        <v>345.114970757121</v>
      </c>
      <c r="K548">
        <v>253.313153450383</v>
      </c>
      <c r="L548">
        <v>284.48765795377699</v>
      </c>
      <c r="M548">
        <v>253.583880499099</v>
      </c>
      <c r="N548">
        <v>334.3115234375</v>
      </c>
      <c r="O548">
        <v>250.36373590061999</v>
      </c>
      <c r="P548">
        <v>306.73334926225499</v>
      </c>
      <c r="Q548">
        <v>250.73472359719699</v>
      </c>
      <c r="S548" s="1">
        <f t="shared" si="163"/>
        <v>47.725855147856976</v>
      </c>
      <c r="T548" s="1">
        <f t="shared" si="164"/>
        <v>7.3550019657005805E-2</v>
      </c>
      <c r="V548" s="1">
        <f t="shared" si="165"/>
        <v>10.366649657818016</v>
      </c>
      <c r="W548" s="1">
        <f t="shared" si="166"/>
        <v>9.2449507630460062</v>
      </c>
      <c r="X548" s="1">
        <f t="shared" si="167"/>
        <v>4.1147761774290075</v>
      </c>
      <c r="Y548" s="1">
        <f t="shared" si="168"/>
        <v>3.6565068924410298</v>
      </c>
      <c r="Z548" s="1">
        <f t="shared" si="169"/>
        <v>-82.596280756259006</v>
      </c>
      <c r="AA548" s="1">
        <f t="shared" si="170"/>
        <v>-82.940557824632009</v>
      </c>
      <c r="AB548" s="1"/>
      <c r="AC548" t="b">
        <f t="shared" si="171"/>
        <v>0</v>
      </c>
      <c r="AD548" t="b">
        <f t="shared" si="172"/>
        <v>0</v>
      </c>
      <c r="AE548" t="b">
        <f t="shared" si="173"/>
        <v>0</v>
      </c>
      <c r="AF548" t="b">
        <f t="shared" si="174"/>
        <v>0</v>
      </c>
      <c r="AG548" t="b">
        <f t="shared" si="175"/>
        <v>0</v>
      </c>
      <c r="AH548" t="b">
        <f t="shared" si="176"/>
        <v>1</v>
      </c>
      <c r="AI548">
        <f t="shared" si="162"/>
        <v>5</v>
      </c>
      <c r="AJ548" t="str">
        <f>VLOOKUP(AI548,Sheet1!$A$1:$B$7,2)</f>
        <v>land</v>
      </c>
    </row>
    <row r="549" spans="2:36" x14ac:dyDescent="0.25">
      <c r="B549">
        <v>337.206167067396</v>
      </c>
      <c r="C549">
        <v>166.627367757591</v>
      </c>
      <c r="D549">
        <v>288.77370053934601</v>
      </c>
      <c r="E549">
        <v>166.557775098224</v>
      </c>
      <c r="F549">
        <v>345.84527207023501</v>
      </c>
      <c r="G549">
        <v>210.87162558170499</v>
      </c>
      <c r="H549">
        <v>282.91722556802699</v>
      </c>
      <c r="I549">
        <v>210.55597781126801</v>
      </c>
      <c r="J549">
        <v>348.35872607961801</v>
      </c>
      <c r="K549">
        <v>252.035903769366</v>
      </c>
      <c r="L549">
        <v>289.219381564412</v>
      </c>
      <c r="M549">
        <v>251.03440105284901</v>
      </c>
      <c r="N549">
        <v>334.50266086283</v>
      </c>
      <c r="O549">
        <v>248.78675142251899</v>
      </c>
      <c r="P549">
        <v>303.26439928292803</v>
      </c>
      <c r="Q549">
        <v>249.68628328899999</v>
      </c>
      <c r="S549" s="1">
        <f t="shared" si="163"/>
        <v>48.432466528049986</v>
      </c>
      <c r="T549" s="1">
        <f t="shared" si="164"/>
        <v>6.9592659367003762E-2</v>
      </c>
      <c r="V549" s="1">
        <f t="shared" si="165"/>
        <v>8.6391050028390168</v>
      </c>
      <c r="W549" s="1">
        <f t="shared" si="166"/>
        <v>11.152559012222014</v>
      </c>
      <c r="X549" s="1">
        <f t="shared" si="167"/>
        <v>5.8564749713190167</v>
      </c>
      <c r="Y549" s="1">
        <f t="shared" si="168"/>
        <v>-0.44568102506599416</v>
      </c>
      <c r="Z549" s="1">
        <f t="shared" si="169"/>
        <v>-85.408536011774999</v>
      </c>
      <c r="AA549" s="1">
        <f t="shared" si="170"/>
        <v>-84.476625954625007</v>
      </c>
      <c r="AB549" s="1"/>
      <c r="AC549" t="b">
        <f t="shared" si="171"/>
        <v>0</v>
      </c>
      <c r="AD549" t="b">
        <f t="shared" si="172"/>
        <v>0</v>
      </c>
      <c r="AE549" t="b">
        <f t="shared" si="173"/>
        <v>0</v>
      </c>
      <c r="AF549" t="b">
        <f t="shared" si="174"/>
        <v>0</v>
      </c>
      <c r="AG549" t="b">
        <f t="shared" si="175"/>
        <v>0</v>
      </c>
      <c r="AH549" t="b">
        <f t="shared" si="176"/>
        <v>1</v>
      </c>
      <c r="AI549">
        <f t="shared" si="162"/>
        <v>5</v>
      </c>
      <c r="AJ549" t="str">
        <f>VLOOKUP(AI549,Sheet1!$A$1:$B$7,2)</f>
        <v>land</v>
      </c>
    </row>
    <row r="550" spans="2:36" x14ac:dyDescent="0.25">
      <c r="B550">
        <v>340.03318425038401</v>
      </c>
      <c r="C550">
        <v>166.311830194001</v>
      </c>
      <c r="D550">
        <v>291.87132342731701</v>
      </c>
      <c r="E550">
        <v>168.083382862566</v>
      </c>
      <c r="F550">
        <v>350.34416210783201</v>
      </c>
      <c r="G550">
        <v>206.367061445627</v>
      </c>
      <c r="H550">
        <v>287.13379195516097</v>
      </c>
      <c r="I550">
        <v>208.12379050708401</v>
      </c>
      <c r="J550">
        <v>348.54022804971299</v>
      </c>
      <c r="K550">
        <v>242.558194799604</v>
      </c>
      <c r="L550">
        <v>289.02331721349498</v>
      </c>
      <c r="M550">
        <v>245.45347024219899</v>
      </c>
      <c r="N550">
        <v>338.59836909819899</v>
      </c>
      <c r="O550">
        <v>244.74404554790399</v>
      </c>
      <c r="P550">
        <v>306.30219566501898</v>
      </c>
      <c r="Q550">
        <v>247.191700522037</v>
      </c>
      <c r="S550" s="1">
        <f t="shared" si="163"/>
        <v>48.161860823067002</v>
      </c>
      <c r="T550" s="1">
        <f t="shared" si="164"/>
        <v>-1.7715526685649934</v>
      </c>
      <c r="V550" s="1">
        <f t="shared" si="165"/>
        <v>10.310977857447995</v>
      </c>
      <c r="W550" s="1">
        <f t="shared" si="166"/>
        <v>8.5070437993289829</v>
      </c>
      <c r="X550" s="1">
        <f t="shared" si="167"/>
        <v>4.7375314721560358</v>
      </c>
      <c r="Y550" s="1">
        <f t="shared" si="168"/>
        <v>2.8480062138220319</v>
      </c>
      <c r="Z550" s="1">
        <f t="shared" si="169"/>
        <v>-76.246364605602992</v>
      </c>
      <c r="AA550" s="1">
        <f t="shared" si="170"/>
        <v>-77.370087379632992</v>
      </c>
      <c r="AB550" s="1"/>
      <c r="AC550" t="b">
        <f t="shared" si="171"/>
        <v>0</v>
      </c>
      <c r="AD550" t="b">
        <f t="shared" si="172"/>
        <v>0</v>
      </c>
      <c r="AE550" t="b">
        <f t="shared" si="173"/>
        <v>0</v>
      </c>
      <c r="AF550" t="b">
        <f t="shared" si="174"/>
        <v>0</v>
      </c>
      <c r="AG550" t="b">
        <f t="shared" si="175"/>
        <v>0</v>
      </c>
      <c r="AH550" t="b">
        <f t="shared" si="176"/>
        <v>1</v>
      </c>
      <c r="AI550">
        <f t="shared" si="162"/>
        <v>5</v>
      </c>
      <c r="AJ550" t="str">
        <f>VLOOKUP(AI550,Sheet1!$A$1:$B$7,2)</f>
        <v>land</v>
      </c>
    </row>
    <row r="551" spans="2:36" x14ac:dyDescent="0.25">
      <c r="B551">
        <v>359.49963441580502</v>
      </c>
      <c r="C551">
        <v>166.21195279014501</v>
      </c>
      <c r="D551">
        <v>309.972373154867</v>
      </c>
      <c r="E551">
        <v>167.141182316786</v>
      </c>
      <c r="F551">
        <v>367.43817755772898</v>
      </c>
      <c r="G551">
        <v>208.43671673700101</v>
      </c>
      <c r="H551">
        <v>303.553015782746</v>
      </c>
      <c r="I551">
        <v>208.580501709629</v>
      </c>
      <c r="J551">
        <v>369.43479107077798</v>
      </c>
      <c r="K551">
        <v>247.98518690952</v>
      </c>
      <c r="L551">
        <v>308.41857717312098</v>
      </c>
      <c r="M551">
        <v>245.742098463514</v>
      </c>
      <c r="N551">
        <v>353.32844087862799</v>
      </c>
      <c r="O551">
        <v>245.17285857089701</v>
      </c>
      <c r="P551">
        <v>322.499719170785</v>
      </c>
      <c r="Q551">
        <v>246.918342541942</v>
      </c>
      <c r="S551" s="1">
        <f t="shared" si="163"/>
        <v>49.527261260938019</v>
      </c>
      <c r="T551" s="1">
        <f t="shared" si="164"/>
        <v>-0.92922952664099512</v>
      </c>
      <c r="V551" s="1">
        <f t="shared" si="165"/>
        <v>7.938543141923958</v>
      </c>
      <c r="W551" s="1">
        <f t="shared" si="166"/>
        <v>9.9351566549729569</v>
      </c>
      <c r="X551" s="1">
        <f t="shared" si="167"/>
        <v>6.4193573721209987</v>
      </c>
      <c r="Y551" s="1">
        <f t="shared" si="168"/>
        <v>1.5537959817460205</v>
      </c>
      <c r="Z551" s="1">
        <f t="shared" si="169"/>
        <v>-81.77323411937499</v>
      </c>
      <c r="AA551" s="1">
        <f t="shared" si="170"/>
        <v>-78.600916146727997</v>
      </c>
      <c r="AB551" s="1"/>
      <c r="AC551" t="b">
        <f t="shared" si="171"/>
        <v>0</v>
      </c>
      <c r="AD551" t="b">
        <f t="shared" si="172"/>
        <v>0</v>
      </c>
      <c r="AE551" t="b">
        <f t="shared" si="173"/>
        <v>0</v>
      </c>
      <c r="AF551" t="b">
        <f t="shared" si="174"/>
        <v>0</v>
      </c>
      <c r="AG551" t="b">
        <f t="shared" si="175"/>
        <v>0</v>
      </c>
      <c r="AH551" t="b">
        <f t="shared" si="176"/>
        <v>1</v>
      </c>
      <c r="AI551">
        <f t="shared" si="162"/>
        <v>5</v>
      </c>
      <c r="AJ551" t="str">
        <f>VLOOKUP(AI551,Sheet1!$A$1:$B$7,2)</f>
        <v>land</v>
      </c>
    </row>
    <row r="552" spans="2:36" x14ac:dyDescent="0.25">
      <c r="B552">
        <v>387.57150237217502</v>
      </c>
      <c r="C552">
        <v>169.243598558938</v>
      </c>
      <c r="D552">
        <v>340.42212511879097</v>
      </c>
      <c r="E552">
        <v>167.59465844636199</v>
      </c>
      <c r="F552">
        <v>393.76083422234399</v>
      </c>
      <c r="G552">
        <v>209.37653470997</v>
      </c>
      <c r="H552">
        <v>334.94063969472001</v>
      </c>
      <c r="I552">
        <v>208.75110529441901</v>
      </c>
      <c r="J552">
        <v>404.16631761885299</v>
      </c>
      <c r="K552">
        <v>247.85587980177601</v>
      </c>
      <c r="L552">
        <v>336.29065780278</v>
      </c>
      <c r="M552">
        <v>248.129484083889</v>
      </c>
      <c r="N552">
        <v>386.16180275288798</v>
      </c>
      <c r="O552">
        <v>246.21720779773699</v>
      </c>
      <c r="P552">
        <v>354.04234815359399</v>
      </c>
      <c r="Q552">
        <v>246.73588113603299</v>
      </c>
      <c r="S552" s="1">
        <f t="shared" si="163"/>
        <v>47.149377253384046</v>
      </c>
      <c r="T552" s="1">
        <f t="shared" si="164"/>
        <v>1.6489401125760139</v>
      </c>
      <c r="V552" s="1">
        <f t="shared" si="165"/>
        <v>6.1893318501689691</v>
      </c>
      <c r="W552" s="1">
        <f t="shared" si="166"/>
        <v>16.594815246677967</v>
      </c>
      <c r="X552" s="1">
        <f t="shared" si="167"/>
        <v>5.4814854240709678</v>
      </c>
      <c r="Y552" s="1">
        <f t="shared" si="168"/>
        <v>4.1314673160109692</v>
      </c>
      <c r="Z552" s="1">
        <f t="shared" si="169"/>
        <v>-78.612281242838009</v>
      </c>
      <c r="AA552" s="1">
        <f t="shared" si="170"/>
        <v>-80.534825637527007</v>
      </c>
      <c r="AB552" s="1"/>
      <c r="AC552" t="b">
        <f t="shared" si="171"/>
        <v>0</v>
      </c>
      <c r="AD552" t="b">
        <f t="shared" si="172"/>
        <v>0</v>
      </c>
      <c r="AE552" t="b">
        <f t="shared" si="173"/>
        <v>0</v>
      </c>
      <c r="AF552" t="b">
        <f t="shared" si="174"/>
        <v>0</v>
      </c>
      <c r="AG552" t="b">
        <f t="shared" si="175"/>
        <v>0</v>
      </c>
      <c r="AH552" t="b">
        <f t="shared" si="176"/>
        <v>1</v>
      </c>
      <c r="AI552">
        <f t="shared" si="162"/>
        <v>5</v>
      </c>
      <c r="AJ552" t="str">
        <f>VLOOKUP(AI552,Sheet1!$A$1:$B$7,2)</f>
        <v>land</v>
      </c>
    </row>
    <row r="553" spans="2:36" x14ac:dyDescent="0.25">
      <c r="B553">
        <v>407.23321730868298</v>
      </c>
      <c r="C553">
        <v>168.18023568731999</v>
      </c>
      <c r="D553">
        <v>358.04769748006697</v>
      </c>
      <c r="E553">
        <v>166.439152368783</v>
      </c>
      <c r="F553">
        <v>412.23112398602501</v>
      </c>
      <c r="G553">
        <v>213.79046417946</v>
      </c>
      <c r="H553">
        <v>351.27910595934497</v>
      </c>
      <c r="I553">
        <v>209.253698957898</v>
      </c>
      <c r="J553">
        <v>418.33137982264498</v>
      </c>
      <c r="K553">
        <v>249.917988041238</v>
      </c>
      <c r="L553">
        <v>354.024584560785</v>
      </c>
      <c r="M553">
        <v>247.591811133741</v>
      </c>
      <c r="N553">
        <v>400.56279620853002</v>
      </c>
      <c r="O553">
        <v>248.84673491592801</v>
      </c>
      <c r="P553">
        <v>368.04593367975798</v>
      </c>
      <c r="Q553">
        <v>248.37633241810701</v>
      </c>
      <c r="S553" s="1">
        <f t="shared" si="163"/>
        <v>49.185519828616009</v>
      </c>
      <c r="T553" s="1">
        <f t="shared" si="164"/>
        <v>1.7410833185369938</v>
      </c>
      <c r="V553" s="1">
        <f t="shared" si="165"/>
        <v>4.99790667734203</v>
      </c>
      <c r="W553" s="1">
        <f t="shared" si="166"/>
        <v>11.098162513961995</v>
      </c>
      <c r="X553" s="1">
        <f t="shared" si="167"/>
        <v>6.7685915207219978</v>
      </c>
      <c r="Y553" s="1">
        <f t="shared" si="168"/>
        <v>4.0231129192819708</v>
      </c>
      <c r="Z553" s="1">
        <f t="shared" si="169"/>
        <v>-81.737752353918012</v>
      </c>
      <c r="AA553" s="1">
        <f t="shared" si="170"/>
        <v>-81.152658764958005</v>
      </c>
      <c r="AB553" s="1"/>
      <c r="AC553" t="b">
        <f t="shared" si="171"/>
        <v>0</v>
      </c>
      <c r="AD553" t="b">
        <f t="shared" si="172"/>
        <v>0</v>
      </c>
      <c r="AE553" t="b">
        <f t="shared" si="173"/>
        <v>0</v>
      </c>
      <c r="AF553" t="b">
        <f t="shared" si="174"/>
        <v>0</v>
      </c>
      <c r="AG553" t="b">
        <f t="shared" si="175"/>
        <v>0</v>
      </c>
      <c r="AH553" t="b">
        <f t="shared" si="176"/>
        <v>1</v>
      </c>
      <c r="AI553">
        <f t="shared" si="162"/>
        <v>5</v>
      </c>
      <c r="AJ553" t="str">
        <f>VLOOKUP(AI553,Sheet1!$A$1:$B$7,2)</f>
        <v>land</v>
      </c>
    </row>
    <row r="554" spans="2:36" x14ac:dyDescent="0.25">
      <c r="B554">
        <v>408.92592684729198</v>
      </c>
      <c r="C554">
        <v>167.24014879028999</v>
      </c>
      <c r="D554">
        <v>360.378914542296</v>
      </c>
      <c r="E554">
        <v>166.33773739191699</v>
      </c>
      <c r="F554">
        <v>417.51442907734099</v>
      </c>
      <c r="G554">
        <v>213.87513013521101</v>
      </c>
      <c r="H554">
        <v>353.86404703390298</v>
      </c>
      <c r="I554">
        <v>209.11351718055701</v>
      </c>
      <c r="J554">
        <v>420.35594102519002</v>
      </c>
      <c r="K554">
        <v>250.72895509748</v>
      </c>
      <c r="L554">
        <v>355.85653387916398</v>
      </c>
      <c r="M554">
        <v>252.35440276389801</v>
      </c>
      <c r="N554">
        <v>404.51087312864001</v>
      </c>
      <c r="O554">
        <v>248.42076573764999</v>
      </c>
      <c r="P554">
        <v>378.25786186808801</v>
      </c>
      <c r="Q554">
        <v>250.25867744429601</v>
      </c>
      <c r="S554" s="1">
        <f t="shared" si="163"/>
        <v>48.547012304995974</v>
      </c>
      <c r="T554" s="1">
        <f t="shared" si="164"/>
        <v>0.90241139837300466</v>
      </c>
      <c r="V554" s="1">
        <f t="shared" si="165"/>
        <v>8.5885022300490164</v>
      </c>
      <c r="W554" s="1">
        <f t="shared" si="166"/>
        <v>11.430014177898045</v>
      </c>
      <c r="X554" s="1">
        <f t="shared" si="167"/>
        <v>6.5148675083930243</v>
      </c>
      <c r="Y554" s="1">
        <f t="shared" si="168"/>
        <v>4.5223806631320258</v>
      </c>
      <c r="Z554" s="1">
        <f t="shared" si="169"/>
        <v>-83.488806307190004</v>
      </c>
      <c r="AA554" s="1">
        <f t="shared" si="170"/>
        <v>-86.01666537198102</v>
      </c>
      <c r="AB554" s="1"/>
      <c r="AC554" t="b">
        <f t="shared" si="171"/>
        <v>0</v>
      </c>
      <c r="AD554" t="b">
        <f t="shared" si="172"/>
        <v>0</v>
      </c>
      <c r="AE554" t="b">
        <f t="shared" si="173"/>
        <v>0</v>
      </c>
      <c r="AF554" t="b">
        <f t="shared" si="174"/>
        <v>0</v>
      </c>
      <c r="AG554" t="b">
        <f t="shared" si="175"/>
        <v>0</v>
      </c>
      <c r="AH554" t="b">
        <f t="shared" si="176"/>
        <v>1</v>
      </c>
      <c r="AI554">
        <f t="shared" si="162"/>
        <v>5</v>
      </c>
      <c r="AJ554" t="str">
        <f>VLOOKUP(AI554,Sheet1!$A$1:$B$7,2)</f>
        <v>land</v>
      </c>
    </row>
    <row r="555" spans="2:36" x14ac:dyDescent="0.25">
      <c r="B555">
        <v>407.42636344632399</v>
      </c>
      <c r="C555">
        <v>171.16436948231799</v>
      </c>
      <c r="D555">
        <v>359.206905515649</v>
      </c>
      <c r="E555">
        <v>168.79818083619901</v>
      </c>
      <c r="F555">
        <v>415.75104916830099</v>
      </c>
      <c r="G555">
        <v>211.22067041175299</v>
      </c>
      <c r="H555">
        <v>352.77813397689198</v>
      </c>
      <c r="I555">
        <v>210.40290449436799</v>
      </c>
      <c r="J555">
        <v>415.35093310508302</v>
      </c>
      <c r="K555">
        <v>252.757327702786</v>
      </c>
      <c r="L555">
        <v>358.74168263415697</v>
      </c>
      <c r="M555">
        <v>250.302755343737</v>
      </c>
      <c r="N555">
        <v>403.61607556094401</v>
      </c>
      <c r="O555">
        <v>248.53849277939901</v>
      </c>
      <c r="P555">
        <v>371.48166541992902</v>
      </c>
      <c r="Q555">
        <v>249.64184621927799</v>
      </c>
      <c r="S555" s="1">
        <f t="shared" si="163"/>
        <v>48.219457930674992</v>
      </c>
      <c r="T555" s="1">
        <f t="shared" si="164"/>
        <v>2.3661886461189852</v>
      </c>
      <c r="V555" s="1">
        <f t="shared" si="165"/>
        <v>8.324685721977005</v>
      </c>
      <c r="W555" s="1">
        <f t="shared" si="166"/>
        <v>7.924569658759026</v>
      </c>
      <c r="X555" s="1">
        <f t="shared" si="167"/>
        <v>6.4287715387570188</v>
      </c>
      <c r="Y555" s="1">
        <f t="shared" si="168"/>
        <v>0.46522288149202495</v>
      </c>
      <c r="Z555" s="1">
        <f t="shared" si="169"/>
        <v>-81.592958220468006</v>
      </c>
      <c r="AA555" s="1">
        <f t="shared" si="170"/>
        <v>-81.504574507537995</v>
      </c>
      <c r="AB555" s="1"/>
      <c r="AC555" t="b">
        <f t="shared" si="171"/>
        <v>0</v>
      </c>
      <c r="AD555" t="b">
        <f t="shared" si="172"/>
        <v>0</v>
      </c>
      <c r="AE555" t="b">
        <f t="shared" si="173"/>
        <v>0</v>
      </c>
      <c r="AF555" t="b">
        <f t="shared" si="174"/>
        <v>0</v>
      </c>
      <c r="AG555" t="b">
        <f t="shared" si="175"/>
        <v>0</v>
      </c>
      <c r="AH555" t="b">
        <f t="shared" si="176"/>
        <v>1</v>
      </c>
      <c r="AI555">
        <f t="shared" si="162"/>
        <v>5</v>
      </c>
      <c r="AJ555" t="str">
        <f>VLOOKUP(AI555,Sheet1!$A$1:$B$7,2)</f>
        <v>land</v>
      </c>
    </row>
    <row r="556" spans="2:36" x14ac:dyDescent="0.25">
      <c r="B556">
        <v>406.45818870026102</v>
      </c>
      <c r="C556">
        <v>169.77953935022299</v>
      </c>
      <c r="D556">
        <v>358.06832312031003</v>
      </c>
      <c r="E556">
        <v>168.22283601660001</v>
      </c>
      <c r="F556">
        <v>415.21834652194099</v>
      </c>
      <c r="G556">
        <v>211.54298947679001</v>
      </c>
      <c r="H556">
        <v>351.21520610405503</v>
      </c>
      <c r="I556">
        <v>212.48013296792601</v>
      </c>
      <c r="J556">
        <v>414.81017029869201</v>
      </c>
      <c r="K556">
        <v>252.754013997051</v>
      </c>
      <c r="L556">
        <v>354.021990446117</v>
      </c>
      <c r="M556">
        <v>252.63904853804601</v>
      </c>
      <c r="N556">
        <v>402.14643384984601</v>
      </c>
      <c r="O556">
        <v>250.662526620618</v>
      </c>
      <c r="P556">
        <v>368.43219341259902</v>
      </c>
      <c r="Q556">
        <v>250.28370359231201</v>
      </c>
      <c r="S556" s="1">
        <f t="shared" si="163"/>
        <v>48.389865579950992</v>
      </c>
      <c r="T556" s="1">
        <f t="shared" si="164"/>
        <v>1.556703333622977</v>
      </c>
      <c r="V556" s="1">
        <f t="shared" si="165"/>
        <v>8.760157821679968</v>
      </c>
      <c r="W556" s="1">
        <f t="shared" si="166"/>
        <v>8.3519815984309957</v>
      </c>
      <c r="X556" s="1">
        <f t="shared" si="167"/>
        <v>6.8531170162549984</v>
      </c>
      <c r="Y556" s="1">
        <f t="shared" si="168"/>
        <v>4.0463326741930246</v>
      </c>
      <c r="Z556" s="1">
        <f t="shared" si="169"/>
        <v>-82.974474646828014</v>
      </c>
      <c r="AA556" s="1">
        <f t="shared" si="170"/>
        <v>-84.416212521445999</v>
      </c>
      <c r="AB556" s="1"/>
      <c r="AC556" t="b">
        <f t="shared" si="171"/>
        <v>0</v>
      </c>
      <c r="AD556" t="b">
        <f t="shared" si="172"/>
        <v>0</v>
      </c>
      <c r="AE556" t="b">
        <f t="shared" si="173"/>
        <v>0</v>
      </c>
      <c r="AF556" t="b">
        <f t="shared" si="174"/>
        <v>0</v>
      </c>
      <c r="AG556" t="b">
        <f t="shared" si="175"/>
        <v>0</v>
      </c>
      <c r="AH556" t="b">
        <f t="shared" si="176"/>
        <v>1</v>
      </c>
      <c r="AI556">
        <f t="shared" si="162"/>
        <v>5</v>
      </c>
      <c r="AJ556" t="str">
        <f>VLOOKUP(AI556,Sheet1!$A$1:$B$7,2)</f>
        <v>land</v>
      </c>
    </row>
    <row r="557" spans="2:36" x14ac:dyDescent="0.25">
      <c r="B557">
        <v>407.61925189604301</v>
      </c>
      <c r="C557">
        <v>168.14405348537801</v>
      </c>
      <c r="D557">
        <v>359.33019267439198</v>
      </c>
      <c r="E557">
        <v>167.70857675887001</v>
      </c>
      <c r="F557">
        <v>415.89150716531498</v>
      </c>
      <c r="G557">
        <v>213.023153551033</v>
      </c>
      <c r="H557">
        <v>352.80919658064198</v>
      </c>
      <c r="I557">
        <v>212.68054841184701</v>
      </c>
      <c r="J557">
        <v>418.823425871501</v>
      </c>
      <c r="K557">
        <v>251.36889080668601</v>
      </c>
      <c r="L557">
        <v>361.15566548954598</v>
      </c>
      <c r="M557">
        <v>250.60450047821601</v>
      </c>
      <c r="N557">
        <v>404.68054989879499</v>
      </c>
      <c r="O557">
        <v>250.18652099383499</v>
      </c>
      <c r="P557">
        <v>372.44199346027102</v>
      </c>
      <c r="Q557">
        <v>252.18223765334901</v>
      </c>
      <c r="S557" s="1">
        <f t="shared" si="163"/>
        <v>48.28905922165103</v>
      </c>
      <c r="T557" s="1">
        <f t="shared" si="164"/>
        <v>0.43547672650799996</v>
      </c>
      <c r="V557" s="1">
        <f t="shared" si="165"/>
        <v>8.272255269271966</v>
      </c>
      <c r="W557" s="1">
        <f t="shared" si="166"/>
        <v>11.204173975457991</v>
      </c>
      <c r="X557" s="1">
        <f t="shared" si="167"/>
        <v>6.52099609375</v>
      </c>
      <c r="Y557" s="1">
        <f t="shared" si="168"/>
        <v>-1.8254728151540007</v>
      </c>
      <c r="Z557" s="1">
        <f t="shared" si="169"/>
        <v>-83.224837321308001</v>
      </c>
      <c r="AA557" s="1">
        <f t="shared" si="170"/>
        <v>-82.895923719346001</v>
      </c>
      <c r="AB557" s="1"/>
      <c r="AC557" t="b">
        <f t="shared" si="171"/>
        <v>0</v>
      </c>
      <c r="AD557" t="b">
        <f t="shared" si="172"/>
        <v>0</v>
      </c>
      <c r="AE557" t="b">
        <f t="shared" si="173"/>
        <v>0</v>
      </c>
      <c r="AF557" t="b">
        <f t="shared" si="174"/>
        <v>0</v>
      </c>
      <c r="AG557" t="b">
        <f t="shared" si="175"/>
        <v>0</v>
      </c>
      <c r="AH557" t="b">
        <f t="shared" si="176"/>
        <v>1</v>
      </c>
      <c r="AI557">
        <f t="shared" si="162"/>
        <v>5</v>
      </c>
      <c r="AJ557" t="str">
        <f>VLOOKUP(AI557,Sheet1!$A$1:$B$7,2)</f>
        <v>land</v>
      </c>
    </row>
    <row r="558" spans="2:36" x14ac:dyDescent="0.25">
      <c r="B558">
        <v>408.52558732597703</v>
      </c>
      <c r="C558">
        <v>170.31356992479601</v>
      </c>
      <c r="D558">
        <v>359.31241341300102</v>
      </c>
      <c r="E558">
        <v>168.95037540169599</v>
      </c>
      <c r="F558">
        <v>418.469393520746</v>
      </c>
      <c r="G558">
        <v>210.65406925330399</v>
      </c>
      <c r="H558">
        <v>354.26973496568098</v>
      </c>
      <c r="I558">
        <v>213.88818559384401</v>
      </c>
      <c r="J558">
        <v>418.09921626231102</v>
      </c>
      <c r="K558">
        <v>249.695091005611</v>
      </c>
      <c r="L558">
        <v>361.80132777016598</v>
      </c>
      <c r="M558">
        <v>252.03705746326</v>
      </c>
      <c r="N558">
        <v>405.63764671578701</v>
      </c>
      <c r="O558">
        <v>250.62072290174501</v>
      </c>
      <c r="P558">
        <v>372.46671519949899</v>
      </c>
      <c r="Q558">
        <v>255.087491896389</v>
      </c>
      <c r="S558" s="1">
        <f t="shared" si="163"/>
        <v>49.213173912976004</v>
      </c>
      <c r="T558" s="1">
        <f t="shared" si="164"/>
        <v>1.3631945231000202</v>
      </c>
      <c r="V558" s="1">
        <f t="shared" si="165"/>
        <v>9.9438061947689675</v>
      </c>
      <c r="W558" s="1">
        <f t="shared" si="166"/>
        <v>9.5736289363339893</v>
      </c>
      <c r="X558" s="1">
        <f t="shared" si="167"/>
        <v>5.0426784473200428</v>
      </c>
      <c r="Y558" s="1">
        <f t="shared" si="168"/>
        <v>-2.4889143571649583</v>
      </c>
      <c r="Z558" s="1">
        <f t="shared" si="169"/>
        <v>-79.381521080814991</v>
      </c>
      <c r="AA558" s="1">
        <f t="shared" si="170"/>
        <v>-83.086682061564005</v>
      </c>
      <c r="AB558" s="1"/>
      <c r="AC558" t="b">
        <f t="shared" si="171"/>
        <v>0</v>
      </c>
      <c r="AD558" t="b">
        <f t="shared" si="172"/>
        <v>0</v>
      </c>
      <c r="AE558" t="b">
        <f t="shared" si="173"/>
        <v>0</v>
      </c>
      <c r="AF558" t="b">
        <f t="shared" si="174"/>
        <v>0</v>
      </c>
      <c r="AG558" t="b">
        <f t="shared" si="175"/>
        <v>0</v>
      </c>
      <c r="AH558" t="b">
        <f t="shared" si="176"/>
        <v>1</v>
      </c>
      <c r="AI558">
        <f t="shared" si="162"/>
        <v>5</v>
      </c>
      <c r="AJ558" t="str">
        <f>VLOOKUP(AI558,Sheet1!$A$1:$B$7,2)</f>
        <v>land</v>
      </c>
    </row>
    <row r="559" spans="2:36" x14ac:dyDescent="0.25">
      <c r="B559">
        <v>407.44164923355999</v>
      </c>
      <c r="C559">
        <v>169.86554889799899</v>
      </c>
      <c r="D559">
        <v>360.18415550485003</v>
      </c>
      <c r="E559">
        <v>167.95300054247701</v>
      </c>
      <c r="F559">
        <v>418.77378587285801</v>
      </c>
      <c r="G559">
        <v>210.65471655218499</v>
      </c>
      <c r="H559">
        <v>351.96122879100602</v>
      </c>
      <c r="I559">
        <v>210.757535456602</v>
      </c>
      <c r="J559">
        <v>420.85726914247601</v>
      </c>
      <c r="K559">
        <v>248.59486134309299</v>
      </c>
      <c r="L559">
        <v>355.123590406083</v>
      </c>
      <c r="M559">
        <v>251.27127197781701</v>
      </c>
      <c r="N559">
        <v>405.45400899733397</v>
      </c>
      <c r="O559">
        <v>250.96554112988801</v>
      </c>
      <c r="P559">
        <v>374.67338670486498</v>
      </c>
      <c r="Q559">
        <v>250.74537119956099</v>
      </c>
      <c r="S559" s="1">
        <f t="shared" si="163"/>
        <v>47.25749372870996</v>
      </c>
      <c r="T559" s="1">
        <f t="shared" si="164"/>
        <v>1.9125483555219773</v>
      </c>
      <c r="V559" s="1">
        <f t="shared" si="165"/>
        <v>11.332136639298028</v>
      </c>
      <c r="W559" s="1">
        <f t="shared" si="166"/>
        <v>13.415619908916028</v>
      </c>
      <c r="X559" s="1">
        <f t="shared" si="167"/>
        <v>8.2229267138440036</v>
      </c>
      <c r="Y559" s="1">
        <f t="shared" si="168"/>
        <v>5.0605650987670288</v>
      </c>
      <c r="Z559" s="1">
        <f t="shared" si="169"/>
        <v>-78.729312445093996</v>
      </c>
      <c r="AA559" s="1">
        <f t="shared" si="170"/>
        <v>-83.318271435339994</v>
      </c>
      <c r="AB559" s="1"/>
      <c r="AC559" t="b">
        <f t="shared" si="171"/>
        <v>0</v>
      </c>
      <c r="AD559" t="b">
        <f t="shared" si="172"/>
        <v>0</v>
      </c>
      <c r="AE559" t="b">
        <f t="shared" si="173"/>
        <v>0</v>
      </c>
      <c r="AF559" t="b">
        <f t="shared" si="174"/>
        <v>0</v>
      </c>
      <c r="AG559" t="b">
        <f t="shared" si="175"/>
        <v>0</v>
      </c>
      <c r="AH559" t="b">
        <f t="shared" si="176"/>
        <v>1</v>
      </c>
      <c r="AI559">
        <f t="shared" si="162"/>
        <v>5</v>
      </c>
      <c r="AJ559" t="str">
        <f>VLOOKUP(AI559,Sheet1!$A$1:$B$7,2)</f>
        <v>land</v>
      </c>
    </row>
    <row r="560" spans="2:36" x14ac:dyDescent="0.25">
      <c r="B560">
        <v>406.346780737806</v>
      </c>
      <c r="C560">
        <v>170.424287157885</v>
      </c>
      <c r="D560">
        <v>362.64085718429101</v>
      </c>
      <c r="E560">
        <v>170.76415825091701</v>
      </c>
      <c r="F560">
        <v>440.87646870063099</v>
      </c>
      <c r="G560">
        <v>205.83173030022499</v>
      </c>
      <c r="H560">
        <v>329.73163140705202</v>
      </c>
      <c r="I560">
        <v>203.17094458586001</v>
      </c>
      <c r="J560">
        <v>463.93616397610498</v>
      </c>
      <c r="K560">
        <v>227.777783512817</v>
      </c>
      <c r="L560">
        <v>307.93583826242798</v>
      </c>
      <c r="M560">
        <v>227.26410983480801</v>
      </c>
      <c r="N560">
        <v>402.858193444226</v>
      </c>
      <c r="O560">
        <v>251.98421364354701</v>
      </c>
      <c r="P560">
        <v>371.77183130152702</v>
      </c>
      <c r="Q560">
        <v>252.06220712520599</v>
      </c>
      <c r="S560" s="1">
        <f t="shared" si="163"/>
        <v>43.705923553514992</v>
      </c>
      <c r="T560" s="1">
        <f t="shared" si="164"/>
        <v>-0.33987109303200214</v>
      </c>
      <c r="V560" s="1">
        <f t="shared" si="165"/>
        <v>34.529687962824994</v>
      </c>
      <c r="W560" s="1">
        <f t="shared" si="166"/>
        <v>57.589383238298979</v>
      </c>
      <c r="X560" s="1">
        <f t="shared" si="167"/>
        <v>32.909225777238987</v>
      </c>
      <c r="Y560" s="1">
        <f t="shared" si="168"/>
        <v>54.705018921863029</v>
      </c>
      <c r="Z560" s="1">
        <f t="shared" si="169"/>
        <v>-57.353496354931991</v>
      </c>
      <c r="AA560" s="1">
        <f t="shared" si="170"/>
        <v>-56.499951583891004</v>
      </c>
      <c r="AB560" s="1"/>
      <c r="AC560" t="b">
        <f t="shared" si="171"/>
        <v>0</v>
      </c>
      <c r="AD560" t="b">
        <f t="shared" si="172"/>
        <v>0</v>
      </c>
      <c r="AE560" t="b">
        <f t="shared" si="173"/>
        <v>0</v>
      </c>
      <c r="AF560" t="b">
        <f t="shared" si="174"/>
        <v>0</v>
      </c>
      <c r="AG560" t="b">
        <f t="shared" si="175"/>
        <v>0</v>
      </c>
      <c r="AH560" t="b">
        <f t="shared" si="176"/>
        <v>0</v>
      </c>
      <c r="AI560">
        <f t="shared" si="162"/>
        <v>999</v>
      </c>
      <c r="AJ560" t="str">
        <f>VLOOKUP(AI560,Sheet1!$A$1:$B$7,2)</f>
        <v>not detected</v>
      </c>
    </row>
    <row r="561" spans="2:36" x14ac:dyDescent="0.25">
      <c r="B561">
        <v>411.04275334314502</v>
      </c>
      <c r="C561">
        <v>172.18290151551699</v>
      </c>
      <c r="D561">
        <v>361.53149356209201</v>
      </c>
      <c r="E561">
        <v>168.938393945673</v>
      </c>
      <c r="F561">
        <v>446.718034548405</v>
      </c>
      <c r="G561">
        <v>179.552455684347</v>
      </c>
      <c r="H561">
        <v>323.56343972927698</v>
      </c>
      <c r="I561">
        <v>179.45506912457199</v>
      </c>
      <c r="J561">
        <v>490.58052243779599</v>
      </c>
      <c r="K561">
        <v>176.034972047704</v>
      </c>
      <c r="L561">
        <v>282.56317668993103</v>
      </c>
      <c r="M561">
        <v>177.97977229757399</v>
      </c>
      <c r="N561">
        <v>406.03420046645101</v>
      </c>
      <c r="O561">
        <v>253.45798435977301</v>
      </c>
      <c r="P561">
        <v>372.86486584993298</v>
      </c>
      <c r="Q561">
        <v>250.54292678832999</v>
      </c>
      <c r="S561" s="1">
        <f t="shared" si="163"/>
        <v>49.511259781053013</v>
      </c>
      <c r="T561" s="1">
        <f t="shared" si="164"/>
        <v>3.2445075698439894</v>
      </c>
      <c r="V561" s="1">
        <f t="shared" si="165"/>
        <v>35.675281205259978</v>
      </c>
      <c r="W561" s="1">
        <f t="shared" si="166"/>
        <v>79.537769094650969</v>
      </c>
      <c r="X561" s="1">
        <f t="shared" si="167"/>
        <v>37.968053832815031</v>
      </c>
      <c r="Y561" s="1">
        <f t="shared" si="168"/>
        <v>78.968316872160983</v>
      </c>
      <c r="Z561" s="1">
        <f t="shared" si="169"/>
        <v>-3.8520705321870139</v>
      </c>
      <c r="AA561" s="1">
        <f t="shared" si="170"/>
        <v>-9.0413783519009883</v>
      </c>
      <c r="AB561" s="1"/>
      <c r="AC561" t="b">
        <f t="shared" si="171"/>
        <v>0</v>
      </c>
      <c r="AD561" t="b">
        <f t="shared" si="172"/>
        <v>1</v>
      </c>
      <c r="AE561" t="b">
        <f t="shared" si="173"/>
        <v>0</v>
      </c>
      <c r="AF561" t="b">
        <f t="shared" si="174"/>
        <v>0</v>
      </c>
      <c r="AG561" t="b">
        <f t="shared" si="175"/>
        <v>0</v>
      </c>
      <c r="AH561" t="b">
        <f t="shared" si="176"/>
        <v>0</v>
      </c>
      <c r="AI561">
        <f t="shared" si="162"/>
        <v>1</v>
      </c>
      <c r="AJ561" t="str">
        <f>VLOOKUP(AI561,Sheet1!$A$1:$B$7,2)</f>
        <v>move</v>
      </c>
    </row>
    <row r="562" spans="2:36" x14ac:dyDescent="0.25">
      <c r="B562">
        <v>412.58825510034001</v>
      </c>
      <c r="C562">
        <v>169.95622124782801</v>
      </c>
      <c r="D562">
        <v>359.17310090991498</v>
      </c>
      <c r="E562">
        <v>165.52235867457901</v>
      </c>
      <c r="F562">
        <v>452.79549404343101</v>
      </c>
      <c r="G562">
        <v>166.696564349765</v>
      </c>
      <c r="H562">
        <v>328.59675210045702</v>
      </c>
      <c r="I562">
        <v>165.58031852351101</v>
      </c>
      <c r="J562">
        <v>497.91564459296001</v>
      </c>
      <c r="K562">
        <v>152.94246096943601</v>
      </c>
      <c r="L562">
        <v>282.073043172393</v>
      </c>
      <c r="M562">
        <v>160.15424466284301</v>
      </c>
      <c r="N562">
        <v>405.88437976807</v>
      </c>
      <c r="O562">
        <v>253.484400130225</v>
      </c>
      <c r="P562">
        <v>374.31803963948897</v>
      </c>
      <c r="Q562">
        <v>252.75956909953899</v>
      </c>
      <c r="S562" s="1">
        <f t="shared" si="163"/>
        <v>53.415154190425028</v>
      </c>
      <c r="T562" s="1">
        <f t="shared" si="164"/>
        <v>4.4338625732490016</v>
      </c>
      <c r="V562" s="1">
        <f t="shared" si="165"/>
        <v>40.207238943090999</v>
      </c>
      <c r="W562" s="1">
        <f t="shared" si="166"/>
        <v>85.32738949262</v>
      </c>
      <c r="X562" s="1">
        <f t="shared" si="167"/>
        <v>30.576348809457954</v>
      </c>
      <c r="Y562" s="1">
        <f t="shared" si="168"/>
        <v>77.100057737521979</v>
      </c>
      <c r="Z562" s="1">
        <f t="shared" si="169"/>
        <v>17.013760278391999</v>
      </c>
      <c r="AA562" s="1">
        <f t="shared" si="170"/>
        <v>5.3681140117359973</v>
      </c>
      <c r="AB562" s="1"/>
      <c r="AC562" t="b">
        <f t="shared" si="171"/>
        <v>0</v>
      </c>
      <c r="AD562" t="b">
        <f t="shared" si="172"/>
        <v>1</v>
      </c>
      <c r="AE562" t="b">
        <f t="shared" si="173"/>
        <v>0</v>
      </c>
      <c r="AF562" t="b">
        <f t="shared" si="174"/>
        <v>0</v>
      </c>
      <c r="AG562" t="b">
        <f t="shared" si="175"/>
        <v>0</v>
      </c>
      <c r="AH562" t="b">
        <f t="shared" si="176"/>
        <v>0</v>
      </c>
      <c r="AI562">
        <f t="shared" si="162"/>
        <v>1</v>
      </c>
      <c r="AJ562" t="str">
        <f>VLOOKUP(AI562,Sheet1!$A$1:$B$7,2)</f>
        <v>move</v>
      </c>
    </row>
    <row r="563" spans="2:36" x14ac:dyDescent="0.25">
      <c r="B563">
        <v>412.37618348421398</v>
      </c>
      <c r="C563">
        <v>173.52742781850799</v>
      </c>
      <c r="D563">
        <v>361.15109412025998</v>
      </c>
      <c r="E563">
        <v>169.01332734251099</v>
      </c>
      <c r="F563">
        <v>450.65980643081002</v>
      </c>
      <c r="G563">
        <v>169.37961763861799</v>
      </c>
      <c r="H563">
        <v>327.57273693596898</v>
      </c>
      <c r="I563">
        <v>164.42687794723599</v>
      </c>
      <c r="J563">
        <v>483.39792501681598</v>
      </c>
      <c r="K563">
        <v>161.821071310224</v>
      </c>
      <c r="L563">
        <v>281.15631826680902</v>
      </c>
      <c r="M563">
        <v>164.403570711486</v>
      </c>
      <c r="N563">
        <v>405.16746285967298</v>
      </c>
      <c r="O563">
        <v>256.08942358488702</v>
      </c>
      <c r="P563">
        <v>373.208465817226</v>
      </c>
      <c r="Q563">
        <v>254.00128741597001</v>
      </c>
      <c r="S563" s="1">
        <f t="shared" si="163"/>
        <v>51.225089363953998</v>
      </c>
      <c r="T563" s="1">
        <f t="shared" si="164"/>
        <v>4.5141004759969974</v>
      </c>
      <c r="V563" s="1">
        <f t="shared" si="165"/>
        <v>38.28362294659604</v>
      </c>
      <c r="W563" s="1">
        <f t="shared" si="166"/>
        <v>71.021741532601993</v>
      </c>
      <c r="X563" s="1">
        <f t="shared" si="167"/>
        <v>33.578357184291008</v>
      </c>
      <c r="Y563" s="1">
        <f t="shared" si="168"/>
        <v>79.99477585345096</v>
      </c>
      <c r="Z563" s="1">
        <f t="shared" si="169"/>
        <v>11.706356508283989</v>
      </c>
      <c r="AA563" s="1">
        <f t="shared" si="170"/>
        <v>4.6097566310249931</v>
      </c>
      <c r="AB563" s="1"/>
      <c r="AC563" t="b">
        <f t="shared" si="171"/>
        <v>0</v>
      </c>
      <c r="AD563" t="b">
        <f t="shared" si="172"/>
        <v>1</v>
      </c>
      <c r="AE563" t="b">
        <f t="shared" si="173"/>
        <v>0</v>
      </c>
      <c r="AF563" t="b">
        <f t="shared" si="174"/>
        <v>0</v>
      </c>
      <c r="AG563" t="b">
        <f t="shared" si="175"/>
        <v>0</v>
      </c>
      <c r="AH563" t="b">
        <f t="shared" si="176"/>
        <v>0</v>
      </c>
      <c r="AI563">
        <f t="shared" si="162"/>
        <v>1</v>
      </c>
      <c r="AJ563" t="str">
        <f>VLOOKUP(AI563,Sheet1!$A$1:$B$7,2)</f>
        <v>move</v>
      </c>
    </row>
    <row r="564" spans="2:36" x14ac:dyDescent="0.25">
      <c r="B564">
        <v>410.17236308840501</v>
      </c>
      <c r="C564">
        <v>171.448658566142</v>
      </c>
      <c r="D564">
        <v>361.26149254387502</v>
      </c>
      <c r="E564">
        <v>169.79523826099</v>
      </c>
      <c r="F564">
        <v>446.30794965071999</v>
      </c>
      <c r="G564">
        <v>170.81807223233301</v>
      </c>
      <c r="H564">
        <v>328.51268123488097</v>
      </c>
      <c r="I564">
        <v>164.46942770959899</v>
      </c>
      <c r="J564">
        <v>479.03146849235998</v>
      </c>
      <c r="K564">
        <v>165.96982750277601</v>
      </c>
      <c r="L564">
        <v>288.931786415136</v>
      </c>
      <c r="M564">
        <v>163.64059613572601</v>
      </c>
      <c r="N564">
        <v>405.98634174461398</v>
      </c>
      <c r="O564">
        <v>255.95209859642301</v>
      </c>
      <c r="P564">
        <v>371.93826395188398</v>
      </c>
      <c r="Q564">
        <v>251.92590790117501</v>
      </c>
      <c r="S564" s="1">
        <f t="shared" si="163"/>
        <v>48.910870544529985</v>
      </c>
      <c r="T564" s="1">
        <f t="shared" si="164"/>
        <v>1.6534203051519967</v>
      </c>
      <c r="V564" s="1">
        <f t="shared" si="165"/>
        <v>36.135586562314984</v>
      </c>
      <c r="W564" s="1">
        <f t="shared" si="166"/>
        <v>68.85910540395497</v>
      </c>
      <c r="X564" s="1">
        <f t="shared" si="167"/>
        <v>32.74881130899405</v>
      </c>
      <c r="Y564" s="1">
        <f t="shared" si="168"/>
        <v>72.329706128739019</v>
      </c>
      <c r="Z564" s="1">
        <f t="shared" si="169"/>
        <v>5.4788310633659876</v>
      </c>
      <c r="AA564" s="1">
        <f t="shared" si="170"/>
        <v>6.1546421252639902</v>
      </c>
      <c r="AB564" s="1"/>
      <c r="AC564" t="b">
        <f t="shared" si="171"/>
        <v>0</v>
      </c>
      <c r="AD564" t="b">
        <f t="shared" si="172"/>
        <v>1</v>
      </c>
      <c r="AE564" t="b">
        <f t="shared" si="173"/>
        <v>0</v>
      </c>
      <c r="AF564" t="b">
        <f t="shared" si="174"/>
        <v>0</v>
      </c>
      <c r="AG564" t="b">
        <f t="shared" si="175"/>
        <v>0</v>
      </c>
      <c r="AH564" t="b">
        <f t="shared" si="176"/>
        <v>0</v>
      </c>
      <c r="AI564">
        <f t="shared" si="162"/>
        <v>1</v>
      </c>
      <c r="AJ564" t="str">
        <f>VLOOKUP(AI564,Sheet1!$A$1:$B$7,2)</f>
        <v>move</v>
      </c>
    </row>
    <row r="565" spans="2:36" x14ac:dyDescent="0.25">
      <c r="B565">
        <v>413.35129483239501</v>
      </c>
      <c r="C565">
        <v>171.56978707988901</v>
      </c>
      <c r="D565">
        <v>362.17210814851097</v>
      </c>
      <c r="E565">
        <v>167.11454250343701</v>
      </c>
      <c r="F565">
        <v>456.875042425701</v>
      </c>
      <c r="G565">
        <v>168.62364464531899</v>
      </c>
      <c r="H565">
        <v>331.70409481295599</v>
      </c>
      <c r="I565">
        <v>163.99659558028</v>
      </c>
      <c r="J565">
        <v>492.00572129862701</v>
      </c>
      <c r="K565">
        <v>163.589558510649</v>
      </c>
      <c r="L565">
        <v>289.00439993088401</v>
      </c>
      <c r="M565">
        <v>162.38333374702901</v>
      </c>
      <c r="N565">
        <v>405.61088791013998</v>
      </c>
      <c r="O565">
        <v>254.95410507879501</v>
      </c>
      <c r="P565">
        <v>373.03044564727702</v>
      </c>
      <c r="Q565">
        <v>253.114999847734</v>
      </c>
      <c r="S565" s="1">
        <f t="shared" si="163"/>
        <v>51.179186683884041</v>
      </c>
      <c r="T565" s="1">
        <f t="shared" si="164"/>
        <v>4.455244576452003</v>
      </c>
      <c r="V565" s="1">
        <f t="shared" si="165"/>
        <v>43.523747593305984</v>
      </c>
      <c r="W565" s="1">
        <f t="shared" si="166"/>
        <v>78.654426466231996</v>
      </c>
      <c r="X565" s="1">
        <f t="shared" si="167"/>
        <v>30.468013335554986</v>
      </c>
      <c r="Y565" s="1">
        <f t="shared" si="168"/>
        <v>73.167708217626966</v>
      </c>
      <c r="Z565" s="1">
        <f t="shared" si="169"/>
        <v>7.9802285692400119</v>
      </c>
      <c r="AA565" s="1">
        <f t="shared" si="170"/>
        <v>4.7312087564079945</v>
      </c>
      <c r="AB565" s="1"/>
      <c r="AC565" t="b">
        <f t="shared" si="171"/>
        <v>0</v>
      </c>
      <c r="AD565" t="b">
        <f t="shared" si="172"/>
        <v>1</v>
      </c>
      <c r="AE565" t="b">
        <f t="shared" si="173"/>
        <v>0</v>
      </c>
      <c r="AF565" t="b">
        <f t="shared" si="174"/>
        <v>0</v>
      </c>
      <c r="AG565" t="b">
        <f t="shared" si="175"/>
        <v>0</v>
      </c>
      <c r="AH565" t="b">
        <f t="shared" si="176"/>
        <v>0</v>
      </c>
      <c r="AI565">
        <f t="shared" si="162"/>
        <v>1</v>
      </c>
      <c r="AJ565" t="str">
        <f>VLOOKUP(AI565,Sheet1!$A$1:$B$7,2)</f>
        <v>move</v>
      </c>
    </row>
    <row r="566" spans="2:36" x14ac:dyDescent="0.25">
      <c r="B566">
        <v>414.33065839288298</v>
      </c>
      <c r="C566">
        <v>172.04862276040899</v>
      </c>
      <c r="D566">
        <v>362.27667978777799</v>
      </c>
      <c r="E566">
        <v>168.54327905505701</v>
      </c>
      <c r="F566">
        <v>453.69078432779099</v>
      </c>
      <c r="G566">
        <v>168.57362065708401</v>
      </c>
      <c r="H566">
        <v>333.30443082450802</v>
      </c>
      <c r="I566">
        <v>164.43277080769701</v>
      </c>
      <c r="J566">
        <v>494.89798740188002</v>
      </c>
      <c r="K566">
        <v>165.45673684892299</v>
      </c>
      <c r="L566">
        <v>287.82780025054302</v>
      </c>
      <c r="M566">
        <v>161.310511905597</v>
      </c>
      <c r="N566">
        <v>406.060608416371</v>
      </c>
      <c r="O566">
        <v>256.17590535266697</v>
      </c>
      <c r="P566">
        <v>373.19388969626198</v>
      </c>
      <c r="Q566">
        <v>253.709987616186</v>
      </c>
      <c r="S566" s="1">
        <f t="shared" si="163"/>
        <v>52.053978605104987</v>
      </c>
      <c r="T566" s="1">
        <f t="shared" si="164"/>
        <v>3.5053437053519758</v>
      </c>
      <c r="V566" s="1">
        <f t="shared" si="165"/>
        <v>39.360125934908012</v>
      </c>
      <c r="W566" s="1">
        <f t="shared" si="166"/>
        <v>80.567329008997035</v>
      </c>
      <c r="X566" s="1">
        <f t="shared" si="167"/>
        <v>28.972248963269976</v>
      </c>
      <c r="Y566" s="1">
        <f t="shared" si="168"/>
        <v>74.448879537234973</v>
      </c>
      <c r="Z566" s="1">
        <f t="shared" si="169"/>
        <v>6.5918859114860027</v>
      </c>
      <c r="AA566" s="1">
        <f t="shared" si="170"/>
        <v>7.2327671494600168</v>
      </c>
      <c r="AB566" s="1"/>
      <c r="AC566" t="b">
        <f t="shared" si="171"/>
        <v>0</v>
      </c>
      <c r="AD566" t="b">
        <f t="shared" si="172"/>
        <v>1</v>
      </c>
      <c r="AE566" t="b">
        <f t="shared" si="173"/>
        <v>0</v>
      </c>
      <c r="AF566" t="b">
        <f t="shared" si="174"/>
        <v>0</v>
      </c>
      <c r="AG566" t="b">
        <f t="shared" si="175"/>
        <v>0</v>
      </c>
      <c r="AH566" t="b">
        <f t="shared" si="176"/>
        <v>0</v>
      </c>
      <c r="AI566">
        <f t="shared" si="162"/>
        <v>1</v>
      </c>
      <c r="AJ566" t="str">
        <f>VLOOKUP(AI566,Sheet1!$A$1:$B$7,2)</f>
        <v>move</v>
      </c>
    </row>
    <row r="567" spans="2:36" x14ac:dyDescent="0.25">
      <c r="B567">
        <v>431.317610175688</v>
      </c>
      <c r="C567">
        <v>162.208262437493</v>
      </c>
      <c r="D567">
        <v>380.28754838458298</v>
      </c>
      <c r="E567">
        <v>157.74172849433299</v>
      </c>
      <c r="F567">
        <v>474.84697338905698</v>
      </c>
      <c r="G567">
        <v>161.69413141165899</v>
      </c>
      <c r="H567">
        <v>344.635906008559</v>
      </c>
      <c r="I567">
        <v>157.206166047626</v>
      </c>
      <c r="J567">
        <v>507.38231881911503</v>
      </c>
      <c r="K567">
        <v>152.772334866997</v>
      </c>
      <c r="L567">
        <v>298.21940007744598</v>
      </c>
      <c r="M567">
        <v>151.61492515063901</v>
      </c>
      <c r="N567">
        <v>423.51467331438801</v>
      </c>
      <c r="O567">
        <v>246.55194095022799</v>
      </c>
      <c r="P567">
        <v>388.32859804656601</v>
      </c>
      <c r="Q567">
        <v>245.07266022438199</v>
      </c>
      <c r="S567" s="1">
        <f t="shared" si="163"/>
        <v>51.030061791105027</v>
      </c>
      <c r="T567" s="1">
        <f t="shared" si="164"/>
        <v>4.466533943160016</v>
      </c>
      <c r="V567" s="1">
        <f t="shared" si="165"/>
        <v>43.529363213368981</v>
      </c>
      <c r="W567" s="1">
        <f t="shared" si="166"/>
        <v>76.064708643427025</v>
      </c>
      <c r="X567" s="1">
        <f t="shared" si="167"/>
        <v>35.651642376023972</v>
      </c>
      <c r="Y567" s="1">
        <f t="shared" si="168"/>
        <v>82.068148307136994</v>
      </c>
      <c r="Z567" s="1">
        <f t="shared" si="169"/>
        <v>9.4359275704960055</v>
      </c>
      <c r="AA567" s="1">
        <f t="shared" si="170"/>
        <v>6.1268033436939788</v>
      </c>
      <c r="AB567" s="1"/>
      <c r="AC567" t="b">
        <f t="shared" si="171"/>
        <v>0</v>
      </c>
      <c r="AD567" t="b">
        <f t="shared" si="172"/>
        <v>1</v>
      </c>
      <c r="AE567" t="b">
        <f t="shared" si="173"/>
        <v>0</v>
      </c>
      <c r="AF567" t="b">
        <f t="shared" si="174"/>
        <v>0</v>
      </c>
      <c r="AG567" t="b">
        <f t="shared" si="175"/>
        <v>0</v>
      </c>
      <c r="AH567" t="b">
        <f t="shared" si="176"/>
        <v>0</v>
      </c>
      <c r="AI567">
        <f t="shared" si="162"/>
        <v>1</v>
      </c>
      <c r="AJ567" t="str">
        <f>VLOOKUP(AI567,Sheet1!$A$1:$B$7,2)</f>
        <v>move</v>
      </c>
    </row>
    <row r="568" spans="2:36" x14ac:dyDescent="0.25">
      <c r="B568">
        <v>441.08551266445699</v>
      </c>
      <c r="C568">
        <v>159.887127221008</v>
      </c>
      <c r="D568">
        <v>388.00990485843698</v>
      </c>
      <c r="E568">
        <v>154.97880766306</v>
      </c>
      <c r="F568">
        <v>481.27280477852202</v>
      </c>
      <c r="G568">
        <v>159.377960705101</v>
      </c>
      <c r="H568">
        <v>360.838609547788</v>
      </c>
      <c r="I568">
        <v>154.963324387532</v>
      </c>
      <c r="J568">
        <v>520.69881589868396</v>
      </c>
      <c r="K568">
        <v>152.029998972854</v>
      </c>
      <c r="L568">
        <v>314.19367833913401</v>
      </c>
      <c r="M568">
        <v>149.819524010946</v>
      </c>
      <c r="N568">
        <v>429.695404076839</v>
      </c>
      <c r="O568">
        <v>244.05123967700899</v>
      </c>
      <c r="P568">
        <v>397.198374478549</v>
      </c>
      <c r="Q568">
        <v>241.97191464220401</v>
      </c>
      <c r="S568" s="1">
        <f t="shared" si="163"/>
        <v>53.075607806020002</v>
      </c>
      <c r="T568" s="1">
        <f t="shared" si="164"/>
        <v>4.9083195579480048</v>
      </c>
      <c r="V568" s="1">
        <f t="shared" si="165"/>
        <v>40.187292114065031</v>
      </c>
      <c r="W568" s="1">
        <f t="shared" si="166"/>
        <v>79.613303234226976</v>
      </c>
      <c r="X568" s="1">
        <f t="shared" si="167"/>
        <v>27.171295310648986</v>
      </c>
      <c r="Y568" s="1">
        <f t="shared" si="168"/>
        <v>73.816226519302973</v>
      </c>
      <c r="Z568" s="1">
        <f t="shared" si="169"/>
        <v>7.8571282481539981</v>
      </c>
      <c r="AA568" s="1">
        <f t="shared" si="170"/>
        <v>5.1592836521139986</v>
      </c>
      <c r="AB568" s="1"/>
      <c r="AC568" t="b">
        <f t="shared" si="171"/>
        <v>0</v>
      </c>
      <c r="AD568" t="b">
        <f t="shared" si="172"/>
        <v>1</v>
      </c>
      <c r="AE568" t="b">
        <f t="shared" si="173"/>
        <v>0</v>
      </c>
      <c r="AF568" t="b">
        <f t="shared" si="174"/>
        <v>0</v>
      </c>
      <c r="AG568" t="b">
        <f t="shared" si="175"/>
        <v>0</v>
      </c>
      <c r="AH568" t="b">
        <f t="shared" si="176"/>
        <v>0</v>
      </c>
      <c r="AI568">
        <f t="shared" si="162"/>
        <v>1</v>
      </c>
      <c r="AJ568" t="str">
        <f>VLOOKUP(AI568,Sheet1!$A$1:$B$7,2)</f>
        <v>move</v>
      </c>
    </row>
    <row r="569" spans="2:36" x14ac:dyDescent="0.25">
      <c r="B569">
        <v>441.386929914284</v>
      </c>
      <c r="C569">
        <v>161.84452806920299</v>
      </c>
      <c r="D569">
        <v>388.93853692270102</v>
      </c>
      <c r="E569">
        <v>155.59347866453501</v>
      </c>
      <c r="F569">
        <v>480.54015341904801</v>
      </c>
      <c r="G569">
        <v>159.30625221945999</v>
      </c>
      <c r="H569">
        <v>354.88699781951101</v>
      </c>
      <c r="I569">
        <v>155.02556185893701</v>
      </c>
      <c r="J569">
        <v>518.60515962091404</v>
      </c>
      <c r="K569">
        <v>156.17052606497899</v>
      </c>
      <c r="L569">
        <v>305.29446618440198</v>
      </c>
      <c r="M569">
        <v>153.324855860897</v>
      </c>
      <c r="N569">
        <v>431.79009291421301</v>
      </c>
      <c r="O569">
        <v>243.922352407749</v>
      </c>
      <c r="P569">
        <v>402.64882116332802</v>
      </c>
      <c r="Q569">
        <v>241.69540953686499</v>
      </c>
      <c r="S569" s="1">
        <f t="shared" si="163"/>
        <v>52.448392991582978</v>
      </c>
      <c r="T569" s="1">
        <f t="shared" si="164"/>
        <v>6.251049404667981</v>
      </c>
      <c r="V569" s="1">
        <f t="shared" si="165"/>
        <v>39.153223504764014</v>
      </c>
      <c r="W569" s="1">
        <f t="shared" si="166"/>
        <v>77.218229706630041</v>
      </c>
      <c r="X569" s="1">
        <f t="shared" si="167"/>
        <v>34.051539103190009</v>
      </c>
      <c r="Y569" s="1">
        <f t="shared" si="168"/>
        <v>83.644070738299035</v>
      </c>
      <c r="Z569" s="1">
        <f t="shared" si="169"/>
        <v>5.6740020042240076</v>
      </c>
      <c r="AA569" s="1">
        <f t="shared" si="170"/>
        <v>2.2686228036380101</v>
      </c>
      <c r="AB569" s="1"/>
      <c r="AC569" t="b">
        <f t="shared" si="171"/>
        <v>0</v>
      </c>
      <c r="AD569" t="b">
        <f t="shared" si="172"/>
        <v>1</v>
      </c>
      <c r="AE569" t="b">
        <f t="shared" si="173"/>
        <v>0</v>
      </c>
      <c r="AF569" t="b">
        <f t="shared" si="174"/>
        <v>0</v>
      </c>
      <c r="AG569" t="b">
        <f t="shared" si="175"/>
        <v>0</v>
      </c>
      <c r="AH569" t="b">
        <f t="shared" si="176"/>
        <v>0</v>
      </c>
      <c r="AI569">
        <f t="shared" si="162"/>
        <v>1</v>
      </c>
      <c r="AJ569" t="str">
        <f>VLOOKUP(AI569,Sheet1!$A$1:$B$7,2)</f>
        <v>move</v>
      </c>
    </row>
    <row r="570" spans="2:36" x14ac:dyDescent="0.25">
      <c r="B570">
        <v>446.397926848834</v>
      </c>
      <c r="C570">
        <v>159.29453666315999</v>
      </c>
      <c r="D570">
        <v>396.31653506985498</v>
      </c>
      <c r="E570">
        <v>151.39201432403499</v>
      </c>
      <c r="F570">
        <v>485.23177835425298</v>
      </c>
      <c r="G570">
        <v>158.839166088789</v>
      </c>
      <c r="H570">
        <v>363.39680025362799</v>
      </c>
      <c r="I570">
        <v>149.36652282327699</v>
      </c>
      <c r="J570">
        <v>530.40940801490899</v>
      </c>
      <c r="K570">
        <v>151.190250388663</v>
      </c>
      <c r="L570">
        <v>319.68107925583701</v>
      </c>
      <c r="M570">
        <v>148.762790607347</v>
      </c>
      <c r="N570">
        <v>437.36077560256001</v>
      </c>
      <c r="O570">
        <v>240.33339034679301</v>
      </c>
      <c r="P570">
        <v>405.315174747605</v>
      </c>
      <c r="Q570">
        <v>238.96703933812501</v>
      </c>
      <c r="S570" s="1">
        <f t="shared" si="163"/>
        <v>50.081391778979025</v>
      </c>
      <c r="T570" s="1">
        <f t="shared" si="164"/>
        <v>7.9025223391249995</v>
      </c>
      <c r="V570" s="1">
        <f t="shared" si="165"/>
        <v>38.833851505418977</v>
      </c>
      <c r="W570" s="1">
        <f t="shared" si="166"/>
        <v>84.011481166074987</v>
      </c>
      <c r="X570" s="1">
        <f t="shared" si="167"/>
        <v>32.919734816226992</v>
      </c>
      <c r="Y570" s="1">
        <f t="shared" si="168"/>
        <v>76.635455814017973</v>
      </c>
      <c r="Z570" s="1">
        <f t="shared" si="169"/>
        <v>8.1042862744969852</v>
      </c>
      <c r="AA570" s="1">
        <f t="shared" si="170"/>
        <v>2.6292237166879886</v>
      </c>
      <c r="AB570" s="1"/>
      <c r="AC570" t="b">
        <f t="shared" si="171"/>
        <v>0</v>
      </c>
      <c r="AD570" t="b">
        <f t="shared" si="172"/>
        <v>1</v>
      </c>
      <c r="AE570" t="b">
        <f t="shared" si="173"/>
        <v>0</v>
      </c>
      <c r="AF570" t="b">
        <f t="shared" si="174"/>
        <v>0</v>
      </c>
      <c r="AG570" t="b">
        <f t="shared" si="175"/>
        <v>0</v>
      </c>
      <c r="AH570" t="b">
        <f t="shared" si="176"/>
        <v>0</v>
      </c>
      <c r="AI570">
        <f t="shared" si="162"/>
        <v>1</v>
      </c>
      <c r="AJ570" t="str">
        <f>VLOOKUP(AI570,Sheet1!$A$1:$B$7,2)</f>
        <v>move</v>
      </c>
    </row>
    <row r="571" spans="2:36" x14ac:dyDescent="0.25">
      <c r="B571">
        <v>444.50531777235699</v>
      </c>
      <c r="C571">
        <v>154.91508965764399</v>
      </c>
      <c r="D571">
        <v>393.27858585881899</v>
      </c>
      <c r="E571">
        <v>147.31218350110001</v>
      </c>
      <c r="F571">
        <v>483.73604676546398</v>
      </c>
      <c r="G571">
        <v>153.917061481112</v>
      </c>
      <c r="H571">
        <v>363.00412724933301</v>
      </c>
      <c r="I571">
        <v>145.90514427007599</v>
      </c>
      <c r="J571">
        <v>527.18128270635805</v>
      </c>
      <c r="K571">
        <v>149.446625175234</v>
      </c>
      <c r="L571">
        <v>318.67030524906198</v>
      </c>
      <c r="M571">
        <v>144.396317221901</v>
      </c>
      <c r="N571">
        <v>436.11387786142001</v>
      </c>
      <c r="O571">
        <v>236.74240176823801</v>
      </c>
      <c r="P571">
        <v>397.00202833419701</v>
      </c>
      <c r="Q571">
        <v>235.83099759406301</v>
      </c>
      <c r="S571" s="1">
        <f t="shared" si="163"/>
        <v>51.226731913538003</v>
      </c>
      <c r="T571" s="1">
        <f t="shared" si="164"/>
        <v>7.6029061565439804</v>
      </c>
      <c r="V571" s="1">
        <f t="shared" si="165"/>
        <v>39.230728993106993</v>
      </c>
      <c r="W571" s="1">
        <f t="shared" si="166"/>
        <v>82.675964934001058</v>
      </c>
      <c r="X571" s="1">
        <f t="shared" si="167"/>
        <v>30.274458609485976</v>
      </c>
      <c r="Y571" s="1">
        <f t="shared" si="168"/>
        <v>74.608280609757003</v>
      </c>
      <c r="Z571" s="1">
        <f t="shared" si="169"/>
        <v>5.4684644824099848</v>
      </c>
      <c r="AA571" s="1">
        <f t="shared" si="170"/>
        <v>2.9158662791990082</v>
      </c>
      <c r="AB571" s="1"/>
      <c r="AC571" t="b">
        <f t="shared" si="171"/>
        <v>0</v>
      </c>
      <c r="AD571" t="b">
        <f t="shared" si="172"/>
        <v>1</v>
      </c>
      <c r="AE571" t="b">
        <f t="shared" si="173"/>
        <v>0</v>
      </c>
      <c r="AF571" t="b">
        <f t="shared" si="174"/>
        <v>0</v>
      </c>
      <c r="AG571" t="b">
        <f t="shared" si="175"/>
        <v>0</v>
      </c>
      <c r="AH571" t="b">
        <f t="shared" si="176"/>
        <v>0</v>
      </c>
      <c r="AI571">
        <f t="shared" si="162"/>
        <v>1</v>
      </c>
      <c r="AJ571" t="str">
        <f>VLOOKUP(AI571,Sheet1!$A$1:$B$7,2)</f>
        <v>move</v>
      </c>
    </row>
    <row r="572" spans="2:36" x14ac:dyDescent="0.25">
      <c r="B572">
        <v>447.46618189517898</v>
      </c>
      <c r="C572">
        <v>151.386588905124</v>
      </c>
      <c r="D572">
        <v>394.64461147314302</v>
      </c>
      <c r="E572">
        <v>145.758940674537</v>
      </c>
      <c r="F572">
        <v>490.043185506763</v>
      </c>
      <c r="G572">
        <v>147.474330555308</v>
      </c>
      <c r="H572">
        <v>359.09090135523098</v>
      </c>
      <c r="I572">
        <v>137.63669939424199</v>
      </c>
      <c r="J572">
        <v>535.37502776954898</v>
      </c>
      <c r="K572">
        <v>128.170463126507</v>
      </c>
      <c r="L572">
        <v>314.66138312413602</v>
      </c>
      <c r="M572">
        <v>126.402478933838</v>
      </c>
      <c r="N572">
        <v>436.14778943536402</v>
      </c>
      <c r="O572">
        <v>234.356654491787</v>
      </c>
      <c r="P572">
        <v>404.373106270981</v>
      </c>
      <c r="Q572">
        <v>232.28911805102399</v>
      </c>
      <c r="S572" s="1">
        <f t="shared" si="163"/>
        <v>52.821570422035961</v>
      </c>
      <c r="T572" s="1">
        <f t="shared" si="164"/>
        <v>5.627648230586999</v>
      </c>
      <c r="V572" s="1">
        <f t="shared" si="165"/>
        <v>42.577003611584018</v>
      </c>
      <c r="W572" s="1">
        <f t="shared" si="166"/>
        <v>87.908845874370002</v>
      </c>
      <c r="X572" s="1">
        <f t="shared" si="167"/>
        <v>35.553710117912033</v>
      </c>
      <c r="Y572" s="1">
        <f t="shared" si="168"/>
        <v>79.983228349006993</v>
      </c>
      <c r="Z572" s="1">
        <f t="shared" si="169"/>
        <v>23.216125778616998</v>
      </c>
      <c r="AA572" s="1">
        <f t="shared" si="170"/>
        <v>19.356461740699004</v>
      </c>
      <c r="AB572" s="1"/>
      <c r="AC572" t="b">
        <f t="shared" si="171"/>
        <v>0</v>
      </c>
      <c r="AD572" t="b">
        <f t="shared" si="172"/>
        <v>1</v>
      </c>
      <c r="AE572" t="b">
        <f t="shared" si="173"/>
        <v>0</v>
      </c>
      <c r="AF572" t="b">
        <f t="shared" si="174"/>
        <v>0</v>
      </c>
      <c r="AG572" t="b">
        <f t="shared" si="175"/>
        <v>0</v>
      </c>
      <c r="AH572" t="b">
        <f t="shared" si="176"/>
        <v>0</v>
      </c>
      <c r="AI572">
        <f t="shared" si="162"/>
        <v>1</v>
      </c>
      <c r="AJ572" t="str">
        <f>VLOOKUP(AI572,Sheet1!$A$1:$B$7,2)</f>
        <v>move</v>
      </c>
    </row>
    <row r="573" spans="2:36" x14ac:dyDescent="0.25">
      <c r="B573">
        <v>442.202102637027</v>
      </c>
      <c r="C573">
        <v>145.38537454907501</v>
      </c>
      <c r="D573">
        <v>392.83601251635298</v>
      </c>
      <c r="E573">
        <v>143.49547315601501</v>
      </c>
      <c r="F573">
        <v>489.30244240903897</v>
      </c>
      <c r="G573">
        <v>134.75115560325901</v>
      </c>
      <c r="H573">
        <v>362.89508644815101</v>
      </c>
      <c r="I573">
        <v>127.884987958137</v>
      </c>
      <c r="J573">
        <v>526.47186713196004</v>
      </c>
      <c r="K573">
        <v>89.733278625359205</v>
      </c>
      <c r="L573">
        <v>331.48710952927502</v>
      </c>
      <c r="M573">
        <v>87.734188862129102</v>
      </c>
      <c r="N573">
        <v>435.13743625056298</v>
      </c>
      <c r="O573">
        <v>232.81330148967001</v>
      </c>
      <c r="P573">
        <v>400.53618999077401</v>
      </c>
      <c r="Q573">
        <v>230.656095024899</v>
      </c>
      <c r="S573" s="1">
        <f t="shared" si="163"/>
        <v>49.366090120674016</v>
      </c>
      <c r="T573" s="1">
        <f t="shared" si="164"/>
        <v>1.8899013930600006</v>
      </c>
      <c r="V573" s="1">
        <f t="shared" si="165"/>
        <v>47.100339772011978</v>
      </c>
      <c r="W573" s="1">
        <f t="shared" si="166"/>
        <v>84.269764494933042</v>
      </c>
      <c r="X573" s="1">
        <f t="shared" si="167"/>
        <v>29.940926068201975</v>
      </c>
      <c r="Y573" s="1">
        <f t="shared" si="168"/>
        <v>61.348902987077963</v>
      </c>
      <c r="Z573" s="1">
        <f t="shared" si="169"/>
        <v>55.652095923715805</v>
      </c>
      <c r="AA573" s="1">
        <f t="shared" si="170"/>
        <v>55.761284293885907</v>
      </c>
      <c r="AB573" s="1"/>
      <c r="AC573" t="b">
        <f t="shared" si="171"/>
        <v>0</v>
      </c>
      <c r="AD573" t="b">
        <f t="shared" si="172"/>
        <v>0</v>
      </c>
      <c r="AE573" t="b">
        <f t="shared" si="173"/>
        <v>0</v>
      </c>
      <c r="AF573" t="b">
        <f t="shared" si="174"/>
        <v>0</v>
      </c>
      <c r="AG573" t="b">
        <f t="shared" si="175"/>
        <v>0</v>
      </c>
      <c r="AH573" t="b">
        <f t="shared" si="176"/>
        <v>0</v>
      </c>
      <c r="AI573">
        <f t="shared" si="162"/>
        <v>999</v>
      </c>
      <c r="AJ573" t="str">
        <f>VLOOKUP(AI573,Sheet1!$A$1:$B$7,2)</f>
        <v>not detected</v>
      </c>
    </row>
    <row r="574" spans="2:36" x14ac:dyDescent="0.25">
      <c r="B574">
        <v>411.462312671245</v>
      </c>
      <c r="C574">
        <v>139.03196016275299</v>
      </c>
      <c r="D574">
        <v>362.912603441572</v>
      </c>
      <c r="E574">
        <v>133.943113685914</v>
      </c>
      <c r="F574">
        <v>447.02424204556598</v>
      </c>
      <c r="G574">
        <v>118.154978197674</v>
      </c>
      <c r="H574">
        <v>340.98529315484399</v>
      </c>
      <c r="I574">
        <v>104.547189466544</v>
      </c>
      <c r="J574">
        <v>454.35070055920897</v>
      </c>
      <c r="K574">
        <v>69.974245551272602</v>
      </c>
      <c r="L574">
        <v>339.37183241520199</v>
      </c>
      <c r="M574">
        <v>59.278071849089002</v>
      </c>
      <c r="N574">
        <v>400.83261836384798</v>
      </c>
      <c r="O574">
        <v>225.61590601979501</v>
      </c>
      <c r="P574">
        <v>365.019251746588</v>
      </c>
      <c r="Q574">
        <v>227.14497081320999</v>
      </c>
      <c r="S574" s="1">
        <f t="shared" si="163"/>
        <v>48.549709229672999</v>
      </c>
      <c r="T574" s="1">
        <f t="shared" si="164"/>
        <v>5.0888464768389952</v>
      </c>
      <c r="V574" s="1">
        <f t="shared" si="165"/>
        <v>35.561929374320982</v>
      </c>
      <c r="W574" s="1">
        <f t="shared" si="166"/>
        <v>42.888387887963972</v>
      </c>
      <c r="X574" s="1">
        <f t="shared" si="167"/>
        <v>21.927310286728016</v>
      </c>
      <c r="Y574" s="1">
        <f t="shared" si="168"/>
        <v>23.54077102637001</v>
      </c>
      <c r="Z574" s="1">
        <f t="shared" si="169"/>
        <v>69.057714611480392</v>
      </c>
      <c r="AA574" s="1">
        <f t="shared" si="170"/>
        <v>74.665041836824997</v>
      </c>
      <c r="AB574" s="1"/>
      <c r="AC574" t="b">
        <f t="shared" si="171"/>
        <v>0</v>
      </c>
      <c r="AD574" t="b">
        <f t="shared" si="172"/>
        <v>0</v>
      </c>
      <c r="AE574" t="b">
        <f t="shared" si="173"/>
        <v>0</v>
      </c>
      <c r="AF574" t="b">
        <f t="shared" si="174"/>
        <v>0</v>
      </c>
      <c r="AG574" t="b">
        <f t="shared" si="175"/>
        <v>0</v>
      </c>
      <c r="AH574" t="b">
        <f t="shared" si="176"/>
        <v>0</v>
      </c>
      <c r="AI574">
        <f t="shared" si="162"/>
        <v>999</v>
      </c>
      <c r="AJ574" t="str">
        <f>VLOOKUP(AI574,Sheet1!$A$1:$B$7,2)</f>
        <v>not detected</v>
      </c>
    </row>
    <row r="575" spans="2:36" x14ac:dyDescent="0.25">
      <c r="B575">
        <v>394.919882920492</v>
      </c>
      <c r="C575">
        <v>126.43034469249601</v>
      </c>
      <c r="D575">
        <v>351.81197372846299</v>
      </c>
      <c r="E575">
        <v>121.67357237092</v>
      </c>
      <c r="F575">
        <v>421.38941675942402</v>
      </c>
      <c r="G575">
        <v>97.970182326076895</v>
      </c>
      <c r="H575">
        <v>335.01887823168101</v>
      </c>
      <c r="I575">
        <v>88.089273142260097</v>
      </c>
      <c r="J575">
        <v>416.38264491848003</v>
      </c>
      <c r="K575">
        <v>52.582444882544003</v>
      </c>
      <c r="L575">
        <v>342.248423306674</v>
      </c>
      <c r="M575">
        <v>44.768321257060897</v>
      </c>
      <c r="N575">
        <v>389.04065606718302</v>
      </c>
      <c r="O575">
        <v>218.63791967799199</v>
      </c>
      <c r="P575">
        <v>358.52775537572199</v>
      </c>
      <c r="Q575">
        <v>219.28815071476899</v>
      </c>
      <c r="S575" s="1">
        <f t="shared" si="163"/>
        <v>43.107909192029013</v>
      </c>
      <c r="T575" s="1">
        <f t="shared" si="164"/>
        <v>4.7567723215760083</v>
      </c>
      <c r="V575" s="1">
        <f t="shared" si="165"/>
        <v>26.469533838932023</v>
      </c>
      <c r="W575" s="1">
        <f t="shared" si="166"/>
        <v>21.462761997988025</v>
      </c>
      <c r="X575" s="1">
        <f t="shared" si="167"/>
        <v>16.793095496781973</v>
      </c>
      <c r="Y575" s="1">
        <f t="shared" si="168"/>
        <v>9.5635504217889888</v>
      </c>
      <c r="Z575" s="1">
        <f t="shared" si="169"/>
        <v>73.847899809951997</v>
      </c>
      <c r="AA575" s="1">
        <f t="shared" si="170"/>
        <v>76.905251113859094</v>
      </c>
      <c r="AB575" s="1"/>
      <c r="AC575" t="b">
        <f t="shared" si="171"/>
        <v>1</v>
      </c>
      <c r="AD575" t="b">
        <f t="shared" si="172"/>
        <v>0</v>
      </c>
      <c r="AE575" t="b">
        <f t="shared" si="173"/>
        <v>0</v>
      </c>
      <c r="AF575" t="b">
        <f t="shared" si="174"/>
        <v>0</v>
      </c>
      <c r="AG575" t="b">
        <f t="shared" si="175"/>
        <v>0</v>
      </c>
      <c r="AH575" t="b">
        <f t="shared" si="176"/>
        <v>0</v>
      </c>
      <c r="AI575">
        <f t="shared" si="162"/>
        <v>0</v>
      </c>
      <c r="AJ575" t="str">
        <f>VLOOKUP(AI575,Sheet1!$A$1:$B$7,2)</f>
        <v>takeoff</v>
      </c>
    </row>
    <row r="576" spans="2:36" x14ac:dyDescent="0.25">
      <c r="B576">
        <v>397.067027641886</v>
      </c>
      <c r="C576">
        <v>122.64395102890001</v>
      </c>
      <c r="D576">
        <v>357.66284092907603</v>
      </c>
      <c r="E576">
        <v>121.77640951209</v>
      </c>
      <c r="F576">
        <v>410.29545354617102</v>
      </c>
      <c r="G576">
        <v>90.782744909693704</v>
      </c>
      <c r="H576">
        <v>340.33182183336402</v>
      </c>
      <c r="I576">
        <v>86.850864660412199</v>
      </c>
      <c r="J576">
        <v>398.09950601056403</v>
      </c>
      <c r="K576">
        <v>44.917200423194203</v>
      </c>
      <c r="L576">
        <v>350.66619101670398</v>
      </c>
      <c r="M576">
        <v>40.111809825292298</v>
      </c>
      <c r="N576">
        <v>389.96120699962302</v>
      </c>
      <c r="O576">
        <v>219.36449514635001</v>
      </c>
      <c r="P576">
        <v>359.90408079319002</v>
      </c>
      <c r="Q576">
        <v>217.21814339055001</v>
      </c>
      <c r="S576" s="1">
        <f t="shared" si="163"/>
        <v>39.404186712809974</v>
      </c>
      <c r="T576" s="1">
        <f t="shared" si="164"/>
        <v>0.86754151681000735</v>
      </c>
      <c r="V576" s="1">
        <f t="shared" si="165"/>
        <v>13.228425904285018</v>
      </c>
      <c r="W576" s="1">
        <f t="shared" si="166"/>
        <v>1.0324783686780279</v>
      </c>
      <c r="X576" s="1">
        <f t="shared" si="167"/>
        <v>17.331019095712008</v>
      </c>
      <c r="Y576" s="1">
        <f t="shared" si="168"/>
        <v>6.9966499123720496</v>
      </c>
      <c r="Z576" s="1">
        <f t="shared" si="169"/>
        <v>77.726750605705803</v>
      </c>
      <c r="AA576" s="1">
        <f t="shared" si="170"/>
        <v>81.6645996867977</v>
      </c>
      <c r="AB576" s="1"/>
      <c r="AC576" t="b">
        <f t="shared" si="171"/>
        <v>1</v>
      </c>
      <c r="AD576" t="b">
        <f t="shared" si="172"/>
        <v>0</v>
      </c>
      <c r="AE576" t="b">
        <f t="shared" si="173"/>
        <v>0</v>
      </c>
      <c r="AF576" t="b">
        <f t="shared" si="174"/>
        <v>0</v>
      </c>
      <c r="AG576" t="b">
        <f t="shared" si="175"/>
        <v>0</v>
      </c>
      <c r="AH576" t="b">
        <f t="shared" si="176"/>
        <v>0</v>
      </c>
      <c r="AI576">
        <f t="shared" ref="AI576:AI639" si="177">IF(AC576,0,IF(AD576,1,IF(AE576,2,IF(AF576,3,IF(AG576,4,IF(AH576,5,999))))))</f>
        <v>0</v>
      </c>
      <c r="AJ576" t="str">
        <f>VLOOKUP(AI576,Sheet1!$A$1:$B$7,2)</f>
        <v>takeoff</v>
      </c>
    </row>
    <row r="577" spans="2:36" x14ac:dyDescent="0.25">
      <c r="B577">
        <v>397.39666449138502</v>
      </c>
      <c r="C577">
        <v>120.473190210838</v>
      </c>
      <c r="D577">
        <v>356.97878387113599</v>
      </c>
      <c r="E577">
        <v>119.15469147438201</v>
      </c>
      <c r="F577">
        <v>412.365122911112</v>
      </c>
      <c r="G577">
        <v>88.491216744227302</v>
      </c>
      <c r="H577">
        <v>342.19202436353697</v>
      </c>
      <c r="I577">
        <v>89.2640456992022</v>
      </c>
      <c r="J577">
        <v>394.85415393895602</v>
      </c>
      <c r="K577">
        <v>44.562721494388299</v>
      </c>
      <c r="L577">
        <v>356.662064442325</v>
      </c>
      <c r="M577">
        <v>42.611144309820098</v>
      </c>
      <c r="N577">
        <v>392.38048583598601</v>
      </c>
      <c r="O577">
        <v>220.805552242674</v>
      </c>
      <c r="P577">
        <v>360.99620559957498</v>
      </c>
      <c r="Q577">
        <v>220.70948852797099</v>
      </c>
      <c r="S577" s="1">
        <f t="shared" si="163"/>
        <v>40.417880620249036</v>
      </c>
      <c r="T577" s="1">
        <f t="shared" si="164"/>
        <v>1.318498736455993</v>
      </c>
      <c r="V577" s="1">
        <f t="shared" si="165"/>
        <v>14.968458419726971</v>
      </c>
      <c r="W577" s="1">
        <f t="shared" si="166"/>
        <v>-2.5425105524290075</v>
      </c>
      <c r="X577" s="1">
        <f t="shared" si="167"/>
        <v>14.786759507599015</v>
      </c>
      <c r="Y577" s="1">
        <f t="shared" si="168"/>
        <v>0.31671942881098403</v>
      </c>
      <c r="Z577" s="1">
        <f t="shared" si="169"/>
        <v>75.910468716449699</v>
      </c>
      <c r="AA577" s="1">
        <f t="shared" si="170"/>
        <v>76.543547164561915</v>
      </c>
      <c r="AB577" s="1"/>
      <c r="AC577" t="b">
        <f t="shared" si="171"/>
        <v>1</v>
      </c>
      <c r="AD577" t="b">
        <f t="shared" si="172"/>
        <v>0</v>
      </c>
      <c r="AE577" t="b">
        <f t="shared" si="173"/>
        <v>0</v>
      </c>
      <c r="AF577" t="b">
        <f t="shared" si="174"/>
        <v>0</v>
      </c>
      <c r="AG577" t="b">
        <f t="shared" si="175"/>
        <v>0</v>
      </c>
      <c r="AH577" t="b">
        <f t="shared" si="176"/>
        <v>0</v>
      </c>
      <c r="AI577">
        <f t="shared" si="177"/>
        <v>0</v>
      </c>
      <c r="AJ577" t="str">
        <f>VLOOKUP(AI577,Sheet1!$A$1:$B$7,2)</f>
        <v>takeoff</v>
      </c>
    </row>
    <row r="578" spans="2:36" x14ac:dyDescent="0.25">
      <c r="B578">
        <v>394.64863239306402</v>
      </c>
      <c r="C578">
        <v>127.426260369524</v>
      </c>
      <c r="D578">
        <v>358.23144029855303</v>
      </c>
      <c r="E578">
        <v>129.63918673815701</v>
      </c>
      <c r="F578">
        <v>408.27551481659702</v>
      </c>
      <c r="G578">
        <v>97.013750459376595</v>
      </c>
      <c r="H578">
        <v>341.16612896911698</v>
      </c>
      <c r="I578">
        <v>95.020510006152506</v>
      </c>
      <c r="J578">
        <v>395.10906876357598</v>
      </c>
      <c r="K578">
        <v>53.049088008307997</v>
      </c>
      <c r="L578">
        <v>355.65061162433301</v>
      </c>
      <c r="M578">
        <v>48.581479094749199</v>
      </c>
      <c r="N578">
        <v>389.821639339694</v>
      </c>
      <c r="O578">
        <v>228.47645330126599</v>
      </c>
      <c r="P578">
        <v>359.35222776391799</v>
      </c>
      <c r="Q578">
        <v>226.88733542444299</v>
      </c>
      <c r="S578" s="1">
        <f t="shared" si="163"/>
        <v>36.417192094510995</v>
      </c>
      <c r="T578" s="1">
        <f t="shared" si="164"/>
        <v>-2.2129263686330063</v>
      </c>
      <c r="V578" s="1">
        <f t="shared" si="165"/>
        <v>13.626882423533004</v>
      </c>
      <c r="W578" s="1">
        <f t="shared" si="166"/>
        <v>0.46043637051195674</v>
      </c>
      <c r="X578" s="1">
        <f t="shared" si="167"/>
        <v>17.065311329436042</v>
      </c>
      <c r="Y578" s="1">
        <f t="shared" si="168"/>
        <v>2.5808286742200153</v>
      </c>
      <c r="Z578" s="1">
        <f t="shared" si="169"/>
        <v>74.377172361215997</v>
      </c>
      <c r="AA578" s="1">
        <f t="shared" si="170"/>
        <v>81.057707643407809</v>
      </c>
      <c r="AB578" s="1"/>
      <c r="AC578" t="b">
        <f t="shared" si="171"/>
        <v>1</v>
      </c>
      <c r="AD578" t="b">
        <f t="shared" si="172"/>
        <v>0</v>
      </c>
      <c r="AE578" t="b">
        <f t="shared" si="173"/>
        <v>0</v>
      </c>
      <c r="AF578" t="b">
        <f t="shared" si="174"/>
        <v>0</v>
      </c>
      <c r="AG578" t="b">
        <f t="shared" si="175"/>
        <v>0</v>
      </c>
      <c r="AH578" t="b">
        <f t="shared" si="176"/>
        <v>0</v>
      </c>
      <c r="AI578">
        <f t="shared" si="177"/>
        <v>0</v>
      </c>
      <c r="AJ578" t="str">
        <f>VLOOKUP(AI578,Sheet1!$A$1:$B$7,2)</f>
        <v>takeoff</v>
      </c>
    </row>
    <row r="579" spans="2:36" x14ac:dyDescent="0.25">
      <c r="B579">
        <v>388.1180156991</v>
      </c>
      <c r="C579">
        <v>135.087567383844</v>
      </c>
      <c r="D579">
        <v>346.139778028732</v>
      </c>
      <c r="E579">
        <v>135.539443034198</v>
      </c>
      <c r="F579">
        <v>399.99796742323201</v>
      </c>
      <c r="G579">
        <v>105.57858037646101</v>
      </c>
      <c r="H579">
        <v>333.86931384720799</v>
      </c>
      <c r="I579">
        <v>105.44844193892</v>
      </c>
      <c r="J579">
        <v>386.32640675910801</v>
      </c>
      <c r="K579">
        <v>66.692666987283999</v>
      </c>
      <c r="L579">
        <v>347.02636284850701</v>
      </c>
      <c r="M579">
        <v>62.8484417066513</v>
      </c>
      <c r="N579">
        <v>382.14580252648898</v>
      </c>
      <c r="O579">
        <v>238.783072296207</v>
      </c>
      <c r="P579">
        <v>350.79145024738</v>
      </c>
      <c r="Q579">
        <v>237.95636683135399</v>
      </c>
      <c r="S579" s="1">
        <f t="shared" si="163"/>
        <v>41.978237670368003</v>
      </c>
      <c r="T579" s="1">
        <f t="shared" si="164"/>
        <v>-0.45187565035399757</v>
      </c>
      <c r="V579" s="1">
        <f t="shared" si="165"/>
        <v>11.879951724132013</v>
      </c>
      <c r="W579" s="1">
        <f t="shared" si="166"/>
        <v>-1.7916089399919883</v>
      </c>
      <c r="X579" s="1">
        <f t="shared" si="167"/>
        <v>12.270464181524005</v>
      </c>
      <c r="Y579" s="1">
        <f t="shared" si="168"/>
        <v>-0.88658481977500969</v>
      </c>
      <c r="Z579" s="1">
        <f t="shared" si="169"/>
        <v>68.394900396560004</v>
      </c>
      <c r="AA579" s="1">
        <f t="shared" si="170"/>
        <v>72.691001327546701</v>
      </c>
      <c r="AB579" s="1"/>
      <c r="AC579" t="b">
        <f t="shared" si="171"/>
        <v>1</v>
      </c>
      <c r="AD579" t="b">
        <f t="shared" si="172"/>
        <v>0</v>
      </c>
      <c r="AE579" t="b">
        <f t="shared" si="173"/>
        <v>0</v>
      </c>
      <c r="AF579" t="b">
        <f t="shared" si="174"/>
        <v>0</v>
      </c>
      <c r="AG579" t="b">
        <f t="shared" si="175"/>
        <v>0</v>
      </c>
      <c r="AH579" t="b">
        <f t="shared" si="176"/>
        <v>0</v>
      </c>
      <c r="AI579">
        <f t="shared" si="177"/>
        <v>0</v>
      </c>
      <c r="AJ579" t="str">
        <f>VLOOKUP(AI579,Sheet1!$A$1:$B$7,2)</f>
        <v>takeoff</v>
      </c>
    </row>
    <row r="580" spans="2:36" x14ac:dyDescent="0.25">
      <c r="B580">
        <v>380.02829972036602</v>
      </c>
      <c r="C580">
        <v>150.22058015141801</v>
      </c>
      <c r="D580">
        <v>342.46818024211899</v>
      </c>
      <c r="E580">
        <v>149.717009143143</v>
      </c>
      <c r="F580">
        <v>394.27052671122101</v>
      </c>
      <c r="G580">
        <v>120.780909983854</v>
      </c>
      <c r="H580">
        <v>328.337177439323</v>
      </c>
      <c r="I580">
        <v>119.02958359829201</v>
      </c>
      <c r="J580">
        <v>380.23580011786601</v>
      </c>
      <c r="K580">
        <v>80.338346307927907</v>
      </c>
      <c r="L580">
        <v>339.46840210925097</v>
      </c>
      <c r="M580">
        <v>76.124584044764902</v>
      </c>
      <c r="N580">
        <v>377.487090775186</v>
      </c>
      <c r="O580">
        <v>248.08374255706499</v>
      </c>
      <c r="P580">
        <v>345.416084759608</v>
      </c>
      <c r="Q580">
        <v>247.920208904758</v>
      </c>
      <c r="S580" s="1">
        <f t="shared" si="163"/>
        <v>37.560119478247032</v>
      </c>
      <c r="T580" s="1">
        <f t="shared" si="164"/>
        <v>0.5035710082750029</v>
      </c>
      <c r="V580" s="1">
        <f t="shared" si="165"/>
        <v>14.242226990854988</v>
      </c>
      <c r="W580" s="1">
        <f t="shared" si="166"/>
        <v>0.2075003974999845</v>
      </c>
      <c r="X580" s="1">
        <f t="shared" si="167"/>
        <v>14.13100280279599</v>
      </c>
      <c r="Y580" s="1">
        <f t="shared" si="168"/>
        <v>2.9997781328680162</v>
      </c>
      <c r="Z580" s="1">
        <f t="shared" si="169"/>
        <v>69.882233843490098</v>
      </c>
      <c r="AA580" s="1">
        <f t="shared" si="170"/>
        <v>73.592425098378101</v>
      </c>
      <c r="AB580" s="1"/>
      <c r="AC580" t="b">
        <f t="shared" si="171"/>
        <v>1</v>
      </c>
      <c r="AD580" t="b">
        <f t="shared" si="172"/>
        <v>0</v>
      </c>
      <c r="AE580" t="b">
        <f t="shared" si="173"/>
        <v>0</v>
      </c>
      <c r="AF580" t="b">
        <f t="shared" si="174"/>
        <v>0</v>
      </c>
      <c r="AG580" t="b">
        <f t="shared" si="175"/>
        <v>0</v>
      </c>
      <c r="AH580" t="b">
        <f t="shared" si="176"/>
        <v>0</v>
      </c>
      <c r="AI580">
        <f t="shared" si="177"/>
        <v>0</v>
      </c>
      <c r="AJ580" t="str">
        <f>VLOOKUP(AI580,Sheet1!$A$1:$B$7,2)</f>
        <v>takeoff</v>
      </c>
    </row>
    <row r="581" spans="2:36" x14ac:dyDescent="0.25">
      <c r="B581">
        <v>369.27018802877802</v>
      </c>
      <c r="C581">
        <v>164.35406932871101</v>
      </c>
      <c r="D581">
        <v>334.116537085076</v>
      </c>
      <c r="E581">
        <v>162.52732371678999</v>
      </c>
      <c r="F581">
        <v>380.681559244791</v>
      </c>
      <c r="G581">
        <v>138.69625099617599</v>
      </c>
      <c r="H581">
        <v>317.21536946711001</v>
      </c>
      <c r="I581">
        <v>130.75963348969299</v>
      </c>
      <c r="J581">
        <v>368.08683229660301</v>
      </c>
      <c r="K581">
        <v>92.699267365211597</v>
      </c>
      <c r="L581">
        <v>331.05960309599601</v>
      </c>
      <c r="M581">
        <v>91.506487662897996</v>
      </c>
      <c r="N581">
        <v>368.13348417598399</v>
      </c>
      <c r="O581">
        <v>259.37800243087298</v>
      </c>
      <c r="P581">
        <v>336.51090022323598</v>
      </c>
      <c r="Q581">
        <v>261.065509465481</v>
      </c>
      <c r="S581" s="1">
        <f t="shared" si="163"/>
        <v>35.153650943702019</v>
      </c>
      <c r="T581" s="1">
        <f t="shared" si="164"/>
        <v>1.8267456119210124</v>
      </c>
      <c r="V581" s="1">
        <f t="shared" si="165"/>
        <v>11.411371216012981</v>
      </c>
      <c r="W581" s="1">
        <f t="shared" si="166"/>
        <v>-1.1833557321750163</v>
      </c>
      <c r="X581" s="1">
        <f t="shared" si="167"/>
        <v>16.901167617965996</v>
      </c>
      <c r="Y581" s="1">
        <f t="shared" si="168"/>
        <v>3.0569339890799938</v>
      </c>
      <c r="Z581" s="1">
        <f t="shared" si="169"/>
        <v>71.654801963499409</v>
      </c>
      <c r="AA581" s="1">
        <f t="shared" si="170"/>
        <v>71.020836053891998</v>
      </c>
      <c r="AB581" s="1"/>
      <c r="AC581" t="b">
        <f t="shared" si="171"/>
        <v>1</v>
      </c>
      <c r="AD581" t="b">
        <f t="shared" si="172"/>
        <v>0</v>
      </c>
      <c r="AE581" t="b">
        <f t="shared" si="173"/>
        <v>0</v>
      </c>
      <c r="AF581" t="b">
        <f t="shared" si="174"/>
        <v>0</v>
      </c>
      <c r="AG581" t="b">
        <f t="shared" si="175"/>
        <v>0</v>
      </c>
      <c r="AH581" t="b">
        <f t="shared" si="176"/>
        <v>0</v>
      </c>
      <c r="AI581">
        <f t="shared" si="177"/>
        <v>0</v>
      </c>
      <c r="AJ581" t="str">
        <f>VLOOKUP(AI581,Sheet1!$A$1:$B$7,2)</f>
        <v>takeoff</v>
      </c>
    </row>
    <row r="582" spans="2:36" x14ac:dyDescent="0.25">
      <c r="B582">
        <v>361.00560313340799</v>
      </c>
      <c r="C582">
        <v>172.204377575606</v>
      </c>
      <c r="D582">
        <v>324.91075597103099</v>
      </c>
      <c r="E582">
        <v>172.27058249346501</v>
      </c>
      <c r="F582">
        <v>371.407151546146</v>
      </c>
      <c r="G582">
        <v>145.96765368987801</v>
      </c>
      <c r="H582">
        <v>308.89514700119702</v>
      </c>
      <c r="I582">
        <v>138.077013850464</v>
      </c>
      <c r="J582">
        <v>354.51644535878199</v>
      </c>
      <c r="K582">
        <v>98.531797380830398</v>
      </c>
      <c r="L582">
        <v>323.15184148755299</v>
      </c>
      <c r="M582">
        <v>99.987131647025294</v>
      </c>
      <c r="N582">
        <v>360.46360877641098</v>
      </c>
      <c r="O582">
        <v>266.75394699386999</v>
      </c>
      <c r="P582">
        <v>328.14484004160801</v>
      </c>
      <c r="Q582">
        <v>270.85046248002402</v>
      </c>
      <c r="S582" s="1">
        <f t="shared" si="163"/>
        <v>36.094847162376993</v>
      </c>
      <c r="T582" s="1">
        <f t="shared" si="164"/>
        <v>-6.6204917859010948E-2</v>
      </c>
      <c r="V582" s="1">
        <f t="shared" si="165"/>
        <v>10.401548412738009</v>
      </c>
      <c r="W582" s="1">
        <f t="shared" si="166"/>
        <v>-6.4891577746259941</v>
      </c>
      <c r="X582" s="1">
        <f t="shared" si="167"/>
        <v>16.015608969833977</v>
      </c>
      <c r="Y582" s="1">
        <f t="shared" si="168"/>
        <v>1.7589144834780086</v>
      </c>
      <c r="Z582" s="1">
        <f t="shared" si="169"/>
        <v>73.672580194775605</v>
      </c>
      <c r="AA582" s="1">
        <f t="shared" si="170"/>
        <v>72.28345084643972</v>
      </c>
      <c r="AB582" s="1"/>
      <c r="AC582" t="b">
        <f t="shared" si="171"/>
        <v>1</v>
      </c>
      <c r="AD582" t="b">
        <f t="shared" si="172"/>
        <v>0</v>
      </c>
      <c r="AE582" t="b">
        <f t="shared" si="173"/>
        <v>0</v>
      </c>
      <c r="AF582" t="b">
        <f t="shared" si="174"/>
        <v>0</v>
      </c>
      <c r="AG582" t="b">
        <f t="shared" si="175"/>
        <v>0</v>
      </c>
      <c r="AH582" t="b">
        <f t="shared" si="176"/>
        <v>0</v>
      </c>
      <c r="AI582">
        <f t="shared" si="177"/>
        <v>0</v>
      </c>
      <c r="AJ582" t="str">
        <f>VLOOKUP(AI582,Sheet1!$A$1:$B$7,2)</f>
        <v>takeoff</v>
      </c>
    </row>
    <row r="583" spans="2:36" x14ac:dyDescent="0.25">
      <c r="B583">
        <v>374.10358471139699</v>
      </c>
      <c r="C583">
        <v>175.50642049841801</v>
      </c>
      <c r="D583">
        <v>336.30967126638399</v>
      </c>
      <c r="E583">
        <v>173.515320308112</v>
      </c>
      <c r="F583">
        <v>387.80239207672997</v>
      </c>
      <c r="G583">
        <v>148.368328973556</v>
      </c>
      <c r="H583">
        <v>322.532921861886</v>
      </c>
      <c r="I583">
        <v>145.301759489999</v>
      </c>
      <c r="J583">
        <v>372.55648596403501</v>
      </c>
      <c r="K583">
        <v>101.972664637495</v>
      </c>
      <c r="L583">
        <v>338.08311426244001</v>
      </c>
      <c r="M583">
        <v>103.770813568953</v>
      </c>
      <c r="N583">
        <v>369.721253502048</v>
      </c>
      <c r="O583">
        <v>273.10367253567603</v>
      </c>
      <c r="P583">
        <v>336.849565069069</v>
      </c>
      <c r="Q583">
        <v>273.18498655807099</v>
      </c>
      <c r="S583" s="1">
        <f t="shared" si="163"/>
        <v>37.793913445013004</v>
      </c>
      <c r="T583" s="1">
        <f t="shared" si="164"/>
        <v>1.9911001903060139</v>
      </c>
      <c r="V583" s="1">
        <f t="shared" si="165"/>
        <v>13.698807365332982</v>
      </c>
      <c r="W583" s="1">
        <f t="shared" si="166"/>
        <v>-1.5470987473619857</v>
      </c>
      <c r="X583" s="1">
        <f t="shared" si="167"/>
        <v>13.776749404497991</v>
      </c>
      <c r="Y583" s="1">
        <f t="shared" si="168"/>
        <v>-1.7734429960560192</v>
      </c>
      <c r="Z583" s="1">
        <f t="shared" si="169"/>
        <v>73.533755860923009</v>
      </c>
      <c r="AA583" s="1">
        <f t="shared" si="170"/>
        <v>69.744506739158993</v>
      </c>
      <c r="AB583" s="1"/>
      <c r="AC583" t="b">
        <f t="shared" si="171"/>
        <v>1</v>
      </c>
      <c r="AD583" t="b">
        <f t="shared" si="172"/>
        <v>0</v>
      </c>
      <c r="AE583" t="b">
        <f t="shared" si="173"/>
        <v>0</v>
      </c>
      <c r="AF583" t="b">
        <f t="shared" si="174"/>
        <v>0</v>
      </c>
      <c r="AG583" t="b">
        <f t="shared" si="175"/>
        <v>0</v>
      </c>
      <c r="AH583" t="b">
        <f t="shared" si="176"/>
        <v>0</v>
      </c>
      <c r="AI583">
        <f t="shared" si="177"/>
        <v>0</v>
      </c>
      <c r="AJ583" t="str">
        <f>VLOOKUP(AI583,Sheet1!$A$1:$B$7,2)</f>
        <v>takeoff</v>
      </c>
    </row>
    <row r="584" spans="2:36" x14ac:dyDescent="0.25">
      <c r="B584">
        <v>368.88286765341098</v>
      </c>
      <c r="C584">
        <v>184.50727079685799</v>
      </c>
      <c r="D584">
        <v>330.41895379763997</v>
      </c>
      <c r="E584">
        <v>181.71302521203501</v>
      </c>
      <c r="F584">
        <v>381.375251757966</v>
      </c>
      <c r="G584">
        <v>152.21112821873299</v>
      </c>
      <c r="H584">
        <v>317.44065789438099</v>
      </c>
      <c r="I584">
        <v>155.25754255169699</v>
      </c>
      <c r="J584">
        <v>368.86957490990301</v>
      </c>
      <c r="K584">
        <v>114.375972142935</v>
      </c>
      <c r="L584">
        <v>333.71055277602898</v>
      </c>
      <c r="M584">
        <v>112.28243160449399</v>
      </c>
      <c r="N584">
        <v>363.87819070198299</v>
      </c>
      <c r="O584">
        <v>279.70922820915803</v>
      </c>
      <c r="P584">
        <v>332.14241913709498</v>
      </c>
      <c r="Q584">
        <v>276.99121067942298</v>
      </c>
      <c r="S584" s="1">
        <f t="shared" si="163"/>
        <v>38.463913855771011</v>
      </c>
      <c r="T584" s="1">
        <f t="shared" si="164"/>
        <v>2.7942455848229883</v>
      </c>
      <c r="V584" s="1">
        <f t="shared" si="165"/>
        <v>12.492384104555015</v>
      </c>
      <c r="W584" s="1">
        <f t="shared" si="166"/>
        <v>-1.3292743507975047E-2</v>
      </c>
      <c r="X584" s="1">
        <f t="shared" si="167"/>
        <v>12.978295903258982</v>
      </c>
      <c r="Y584" s="1">
        <f t="shared" si="168"/>
        <v>-3.2915989783890041</v>
      </c>
      <c r="Z584" s="1">
        <f t="shared" si="169"/>
        <v>70.131298653922997</v>
      </c>
      <c r="AA584" s="1">
        <f t="shared" si="170"/>
        <v>69.430593607541013</v>
      </c>
      <c r="AB584" s="1"/>
      <c r="AC584" t="b">
        <f t="shared" si="171"/>
        <v>1</v>
      </c>
      <c r="AD584" t="b">
        <f t="shared" si="172"/>
        <v>0</v>
      </c>
      <c r="AE584" t="b">
        <f t="shared" si="173"/>
        <v>0</v>
      </c>
      <c r="AF584" t="b">
        <f t="shared" si="174"/>
        <v>0</v>
      </c>
      <c r="AG584" t="b">
        <f t="shared" si="175"/>
        <v>0</v>
      </c>
      <c r="AH584" t="b">
        <f t="shared" si="176"/>
        <v>0</v>
      </c>
      <c r="AI584">
        <f t="shared" si="177"/>
        <v>0</v>
      </c>
      <c r="AJ584" t="str">
        <f>VLOOKUP(AI584,Sheet1!$A$1:$B$7,2)</f>
        <v>takeoff</v>
      </c>
    </row>
    <row r="585" spans="2:36" x14ac:dyDescent="0.25">
      <c r="B585">
        <v>360.19899437589402</v>
      </c>
      <c r="C585">
        <v>179.585407410313</v>
      </c>
      <c r="D585">
        <v>322.32668787758797</v>
      </c>
      <c r="E585">
        <v>184.48153344571699</v>
      </c>
      <c r="F585">
        <v>371.94568121791002</v>
      </c>
      <c r="G585">
        <v>148.22943399118799</v>
      </c>
      <c r="H585">
        <v>309.53882877295598</v>
      </c>
      <c r="I585">
        <v>147.004307430339</v>
      </c>
      <c r="J585">
        <v>358.73928268938801</v>
      </c>
      <c r="K585">
        <v>108.61523650413299</v>
      </c>
      <c r="L585">
        <v>322.46058652374597</v>
      </c>
      <c r="M585">
        <v>106.35641473040199</v>
      </c>
      <c r="N585">
        <v>358.22741805282999</v>
      </c>
      <c r="O585">
        <v>276.786031904482</v>
      </c>
      <c r="P585">
        <v>323.70358097986298</v>
      </c>
      <c r="Q585">
        <v>276.55699413372099</v>
      </c>
      <c r="S585" s="1">
        <f t="shared" si="163"/>
        <v>37.872306498306045</v>
      </c>
      <c r="T585" s="1">
        <f t="shared" si="164"/>
        <v>-4.896126035403995</v>
      </c>
      <c r="V585" s="1">
        <f t="shared" si="165"/>
        <v>11.746686842016004</v>
      </c>
      <c r="W585" s="1">
        <f t="shared" si="166"/>
        <v>-1.4597116865060116</v>
      </c>
      <c r="X585" s="1">
        <f t="shared" si="167"/>
        <v>12.787859104631991</v>
      </c>
      <c r="Y585" s="1">
        <f t="shared" si="168"/>
        <v>-0.13389864615800207</v>
      </c>
      <c r="Z585" s="1">
        <f t="shared" si="169"/>
        <v>70.970170906180002</v>
      </c>
      <c r="AA585" s="1">
        <f t="shared" si="170"/>
        <v>78.125118715314997</v>
      </c>
      <c r="AB585" s="1"/>
      <c r="AC585" t="b">
        <f t="shared" si="171"/>
        <v>1</v>
      </c>
      <c r="AD585" t="b">
        <f t="shared" si="172"/>
        <v>0</v>
      </c>
      <c r="AE585" t="b">
        <f t="shared" si="173"/>
        <v>0</v>
      </c>
      <c r="AF585" t="b">
        <f t="shared" si="174"/>
        <v>0</v>
      </c>
      <c r="AG585" t="b">
        <f t="shared" si="175"/>
        <v>0</v>
      </c>
      <c r="AH585" t="b">
        <f t="shared" si="176"/>
        <v>0</v>
      </c>
      <c r="AI585">
        <f t="shared" si="177"/>
        <v>0</v>
      </c>
      <c r="AJ585" t="str">
        <f>VLOOKUP(AI585,Sheet1!$A$1:$B$7,2)</f>
        <v>takeoff</v>
      </c>
    </row>
    <row r="586" spans="2:36" x14ac:dyDescent="0.25">
      <c r="B586">
        <v>359.58455114379598</v>
      </c>
      <c r="C586">
        <v>181.63091615188901</v>
      </c>
      <c r="D586">
        <v>323.54256481544201</v>
      </c>
      <c r="E586">
        <v>182.78648150647601</v>
      </c>
      <c r="F586">
        <v>373.13257202341202</v>
      </c>
      <c r="G586">
        <v>152.497999905027</v>
      </c>
      <c r="H586">
        <v>307.84827902795303</v>
      </c>
      <c r="I586">
        <v>146.48902812417401</v>
      </c>
      <c r="J586">
        <v>359.52680687203701</v>
      </c>
      <c r="K586">
        <v>109.59848770883499</v>
      </c>
      <c r="L586">
        <v>323.60495906305499</v>
      </c>
      <c r="M586">
        <v>107.9606305822</v>
      </c>
      <c r="N586">
        <v>359.44725723628102</v>
      </c>
      <c r="O586">
        <v>275.418266957708</v>
      </c>
      <c r="P586">
        <v>326.556208461381</v>
      </c>
      <c r="Q586">
        <v>278.36283105120299</v>
      </c>
      <c r="S586" s="1">
        <f t="shared" si="163"/>
        <v>36.041986328353971</v>
      </c>
      <c r="T586" s="1">
        <f t="shared" si="164"/>
        <v>-1.1555653545869973</v>
      </c>
      <c r="V586" s="1">
        <f t="shared" si="165"/>
        <v>13.548020879616047</v>
      </c>
      <c r="W586" s="1">
        <f t="shared" si="166"/>
        <v>-5.774427175896335E-2</v>
      </c>
      <c r="X586" s="1">
        <f t="shared" si="167"/>
        <v>15.69428578748898</v>
      </c>
      <c r="Y586" s="1">
        <f t="shared" si="168"/>
        <v>-6.2394247612985509E-2</v>
      </c>
      <c r="Z586" s="1">
        <f t="shared" si="169"/>
        <v>72.032428443054016</v>
      </c>
      <c r="AA586" s="1">
        <f t="shared" si="170"/>
        <v>74.825850924276011</v>
      </c>
      <c r="AB586" s="1"/>
      <c r="AC586" t="b">
        <f t="shared" si="171"/>
        <v>1</v>
      </c>
      <c r="AD586" t="b">
        <f t="shared" si="172"/>
        <v>0</v>
      </c>
      <c r="AE586" t="b">
        <f t="shared" si="173"/>
        <v>0</v>
      </c>
      <c r="AF586" t="b">
        <f t="shared" si="174"/>
        <v>0</v>
      </c>
      <c r="AG586" t="b">
        <f t="shared" si="175"/>
        <v>0</v>
      </c>
      <c r="AH586" t="b">
        <f t="shared" si="176"/>
        <v>0</v>
      </c>
      <c r="AI586">
        <f t="shared" si="177"/>
        <v>0</v>
      </c>
      <c r="AJ586" t="str">
        <f>VLOOKUP(AI586,Sheet1!$A$1:$B$7,2)</f>
        <v>takeoff</v>
      </c>
    </row>
    <row r="587" spans="2:36" x14ac:dyDescent="0.25">
      <c r="B587">
        <v>358.27843206565302</v>
      </c>
      <c r="C587">
        <v>178.545288021418</v>
      </c>
      <c r="D587">
        <v>319.704420864111</v>
      </c>
      <c r="E587">
        <v>181.09235864361</v>
      </c>
      <c r="F587">
        <v>368.81697861127498</v>
      </c>
      <c r="G587">
        <v>147.54598024783601</v>
      </c>
      <c r="H587">
        <v>306.46238703674902</v>
      </c>
      <c r="I587">
        <v>150.78677864961799</v>
      </c>
      <c r="J587">
        <v>355.490826792061</v>
      </c>
      <c r="K587">
        <v>101.794300361617</v>
      </c>
      <c r="L587">
        <v>321.31187499228599</v>
      </c>
      <c r="M587">
        <v>106.707376234123</v>
      </c>
      <c r="N587">
        <v>358.44497752980499</v>
      </c>
      <c r="O587">
        <v>271.65466469891697</v>
      </c>
      <c r="P587">
        <v>326.29288804474498</v>
      </c>
      <c r="Q587">
        <v>273.74099884678299</v>
      </c>
      <c r="S587" s="1">
        <f t="shared" si="163"/>
        <v>38.574011201542021</v>
      </c>
      <c r="T587" s="1">
        <f t="shared" si="164"/>
        <v>-2.5470706221919954</v>
      </c>
      <c r="V587" s="1">
        <f t="shared" si="165"/>
        <v>10.538546545621955</v>
      </c>
      <c r="W587" s="1">
        <f t="shared" si="166"/>
        <v>-2.7876052735920211</v>
      </c>
      <c r="X587" s="1">
        <f t="shared" si="167"/>
        <v>13.242033827361979</v>
      </c>
      <c r="Y587" s="1">
        <f t="shared" si="168"/>
        <v>-1.607454128174993</v>
      </c>
      <c r="Z587" s="1">
        <f t="shared" si="169"/>
        <v>76.750987659800998</v>
      </c>
      <c r="AA587" s="1">
        <f t="shared" si="170"/>
        <v>74.384982409486994</v>
      </c>
      <c r="AB587" s="1"/>
      <c r="AC587" t="b">
        <f t="shared" si="171"/>
        <v>1</v>
      </c>
      <c r="AD587" t="b">
        <f t="shared" si="172"/>
        <v>0</v>
      </c>
      <c r="AE587" t="b">
        <f t="shared" si="173"/>
        <v>0</v>
      </c>
      <c r="AF587" t="b">
        <f t="shared" si="174"/>
        <v>0</v>
      </c>
      <c r="AG587" t="b">
        <f t="shared" si="175"/>
        <v>0</v>
      </c>
      <c r="AH587" t="b">
        <f t="shared" si="176"/>
        <v>0</v>
      </c>
      <c r="AI587">
        <f t="shared" si="177"/>
        <v>0</v>
      </c>
      <c r="AJ587" t="str">
        <f>VLOOKUP(AI587,Sheet1!$A$1:$B$7,2)</f>
        <v>takeoff</v>
      </c>
    </row>
    <row r="588" spans="2:36" x14ac:dyDescent="0.25">
      <c r="B588">
        <v>348.61465375758598</v>
      </c>
      <c r="C588">
        <v>179.22824964462799</v>
      </c>
      <c r="D588">
        <v>309.30359995572297</v>
      </c>
      <c r="E588">
        <v>180.21325012594099</v>
      </c>
      <c r="F588">
        <v>357.08295825156699</v>
      </c>
      <c r="G588">
        <v>145.26178597899801</v>
      </c>
      <c r="H588">
        <v>293.55147640475298</v>
      </c>
      <c r="I588">
        <v>144.704808563813</v>
      </c>
      <c r="J588">
        <v>344.35727569917498</v>
      </c>
      <c r="K588">
        <v>106.904141545043</v>
      </c>
      <c r="L588">
        <v>308.94758420344499</v>
      </c>
      <c r="M588">
        <v>104.48276769787201</v>
      </c>
      <c r="N588">
        <v>345.79727052324</v>
      </c>
      <c r="O588">
        <v>275.553299407878</v>
      </c>
      <c r="P588">
        <v>315.31050972840598</v>
      </c>
      <c r="Q588">
        <v>274.50175247031001</v>
      </c>
      <c r="S588" s="1">
        <f t="shared" si="163"/>
        <v>39.311053801863011</v>
      </c>
      <c r="T588" s="1">
        <f t="shared" si="164"/>
        <v>-0.98500048131299422</v>
      </c>
      <c r="V588" s="1">
        <f t="shared" si="165"/>
        <v>8.4683044939810088</v>
      </c>
      <c r="W588" s="1">
        <f t="shared" si="166"/>
        <v>-4.2573780584110068</v>
      </c>
      <c r="X588" s="1">
        <f t="shared" si="167"/>
        <v>15.752123550969998</v>
      </c>
      <c r="Y588" s="1">
        <f t="shared" si="168"/>
        <v>0.35601575227798321</v>
      </c>
      <c r="Z588" s="1">
        <f t="shared" si="169"/>
        <v>72.32410809958499</v>
      </c>
      <c r="AA588" s="1">
        <f t="shared" si="170"/>
        <v>75.730482428068981</v>
      </c>
      <c r="AB588" s="1"/>
      <c r="AC588" t="b">
        <f t="shared" si="171"/>
        <v>1</v>
      </c>
      <c r="AD588" t="b">
        <f t="shared" si="172"/>
        <v>0</v>
      </c>
      <c r="AE588" t="b">
        <f t="shared" si="173"/>
        <v>0</v>
      </c>
      <c r="AF588" t="b">
        <f t="shared" si="174"/>
        <v>0</v>
      </c>
      <c r="AG588" t="b">
        <f t="shared" si="175"/>
        <v>0</v>
      </c>
      <c r="AH588" t="b">
        <f t="shared" si="176"/>
        <v>0</v>
      </c>
      <c r="AI588">
        <f t="shared" si="177"/>
        <v>0</v>
      </c>
      <c r="AJ588" t="str">
        <f>VLOOKUP(AI588,Sheet1!$A$1:$B$7,2)</f>
        <v>takeoff</v>
      </c>
    </row>
    <row r="589" spans="2:36" x14ac:dyDescent="0.25">
      <c r="B589">
        <v>338.12484066256599</v>
      </c>
      <c r="C589">
        <v>178.60425963210201</v>
      </c>
      <c r="D589">
        <v>298.28497960480797</v>
      </c>
      <c r="E589">
        <v>173.90625967787801</v>
      </c>
      <c r="F589">
        <v>350.26010618767202</v>
      </c>
      <c r="G589">
        <v>144.94863691591999</v>
      </c>
      <c r="H589">
        <v>284.18794050412498</v>
      </c>
      <c r="I589">
        <v>144.76532434056199</v>
      </c>
      <c r="J589">
        <v>335.42186188660099</v>
      </c>
      <c r="K589">
        <v>103.19408650630101</v>
      </c>
      <c r="L589">
        <v>299.64356818658598</v>
      </c>
      <c r="M589">
        <v>103.59741598052599</v>
      </c>
      <c r="N589">
        <v>336.13414601692</v>
      </c>
      <c r="O589">
        <v>272.39428014130198</v>
      </c>
      <c r="P589">
        <v>306.33795667410197</v>
      </c>
      <c r="Q589">
        <v>271.34884469352801</v>
      </c>
      <c r="S589" s="1">
        <f t="shared" si="163"/>
        <v>39.839861057758014</v>
      </c>
      <c r="T589" s="1">
        <f t="shared" si="164"/>
        <v>4.6979999542240023</v>
      </c>
      <c r="V589" s="1">
        <f t="shared" si="165"/>
        <v>12.135265525106036</v>
      </c>
      <c r="W589" s="1">
        <f t="shared" si="166"/>
        <v>-2.7029787759649935</v>
      </c>
      <c r="X589" s="1">
        <f t="shared" si="167"/>
        <v>14.097039100682991</v>
      </c>
      <c r="Y589" s="1">
        <f t="shared" si="168"/>
        <v>-1.3585885817780081</v>
      </c>
      <c r="Z589" s="1">
        <f t="shared" si="169"/>
        <v>75.410173125801009</v>
      </c>
      <c r="AA589" s="1">
        <f t="shared" si="170"/>
        <v>70.308843697352017</v>
      </c>
      <c r="AB589" s="1"/>
      <c r="AC589" t="b">
        <f t="shared" si="171"/>
        <v>1</v>
      </c>
      <c r="AD589" t="b">
        <f t="shared" si="172"/>
        <v>0</v>
      </c>
      <c r="AE589" t="b">
        <f t="shared" si="173"/>
        <v>0</v>
      </c>
      <c r="AF589" t="b">
        <f t="shared" si="174"/>
        <v>0</v>
      </c>
      <c r="AG589" t="b">
        <f t="shared" si="175"/>
        <v>0</v>
      </c>
      <c r="AH589" t="b">
        <f t="shared" si="176"/>
        <v>0</v>
      </c>
      <c r="AI589">
        <f t="shared" si="177"/>
        <v>0</v>
      </c>
      <c r="AJ589" t="str">
        <f>VLOOKUP(AI589,Sheet1!$A$1:$B$7,2)</f>
        <v>takeoff</v>
      </c>
    </row>
    <row r="590" spans="2:36" x14ac:dyDescent="0.25">
      <c r="B590">
        <v>343.11350769717899</v>
      </c>
      <c r="C590">
        <v>166.88629214909801</v>
      </c>
      <c r="D590">
        <v>305.860325118753</v>
      </c>
      <c r="E590">
        <v>169.31672533773201</v>
      </c>
      <c r="F590">
        <v>356.11142994668199</v>
      </c>
      <c r="G590">
        <v>139.066677617724</v>
      </c>
      <c r="H590">
        <v>292.019606796674</v>
      </c>
      <c r="I590">
        <v>136.42667226005</v>
      </c>
      <c r="J590">
        <v>340.96315983535698</v>
      </c>
      <c r="K590">
        <v>89.370567208868707</v>
      </c>
      <c r="L590">
        <v>306.381562580994</v>
      </c>
      <c r="M590">
        <v>92.663740355670996</v>
      </c>
      <c r="N590">
        <v>343.76302951131697</v>
      </c>
      <c r="O590">
        <v>263.097702897376</v>
      </c>
      <c r="P590">
        <v>311.237424154417</v>
      </c>
      <c r="Q590">
        <v>264.32553297369401</v>
      </c>
      <c r="S590" s="1">
        <f t="shared" si="163"/>
        <v>37.253182578425992</v>
      </c>
      <c r="T590" s="1">
        <f t="shared" si="164"/>
        <v>-2.430433188633998</v>
      </c>
      <c r="V590" s="1">
        <f t="shared" si="165"/>
        <v>12.997922249503006</v>
      </c>
      <c r="W590" s="1">
        <f t="shared" si="166"/>
        <v>-2.1503478618220129</v>
      </c>
      <c r="X590" s="1">
        <f t="shared" si="167"/>
        <v>13.840718322078999</v>
      </c>
      <c r="Y590" s="1">
        <f t="shared" si="168"/>
        <v>-0.52123746224100387</v>
      </c>
      <c r="Z590" s="1">
        <f t="shared" si="169"/>
        <v>77.515724940229305</v>
      </c>
      <c r="AA590" s="1">
        <f t="shared" si="170"/>
        <v>76.652984982061014</v>
      </c>
      <c r="AB590" s="1"/>
      <c r="AC590" t="b">
        <f t="shared" si="171"/>
        <v>1</v>
      </c>
      <c r="AD590" t="b">
        <f t="shared" si="172"/>
        <v>0</v>
      </c>
      <c r="AE590" t="b">
        <f t="shared" si="173"/>
        <v>0</v>
      </c>
      <c r="AF590" t="b">
        <f t="shared" si="174"/>
        <v>0</v>
      </c>
      <c r="AG590" t="b">
        <f t="shared" si="175"/>
        <v>0</v>
      </c>
      <c r="AH590" t="b">
        <f t="shared" si="176"/>
        <v>0</v>
      </c>
      <c r="AI590">
        <f t="shared" si="177"/>
        <v>0</v>
      </c>
      <c r="AJ590" t="str">
        <f>VLOOKUP(AI590,Sheet1!$A$1:$B$7,2)</f>
        <v>takeoff</v>
      </c>
    </row>
    <row r="591" spans="2:36" x14ac:dyDescent="0.25">
      <c r="B591">
        <v>353.31001751795702</v>
      </c>
      <c r="C591">
        <v>158.94745840834699</v>
      </c>
      <c r="D591">
        <v>319.87635366912798</v>
      </c>
      <c r="E591">
        <v>167.40978071603899</v>
      </c>
      <c r="F591">
        <v>363.93515154460403</v>
      </c>
      <c r="G591">
        <v>129.71857050760599</v>
      </c>
      <c r="H591">
        <v>300.98515985136299</v>
      </c>
      <c r="I591">
        <v>134.79397537844301</v>
      </c>
      <c r="J591">
        <v>350.80802254578799</v>
      </c>
      <c r="K591">
        <v>91.684639025440106</v>
      </c>
      <c r="L591">
        <v>317.91925849131098</v>
      </c>
      <c r="M591">
        <v>90.028389573853303</v>
      </c>
      <c r="N591">
        <v>353.58851187225298</v>
      </c>
      <c r="O591">
        <v>258.47869711748803</v>
      </c>
      <c r="P591">
        <v>320.682428730607</v>
      </c>
      <c r="Q591">
        <v>260.42350111753598</v>
      </c>
      <c r="S591" s="1">
        <f t="shared" si="163"/>
        <v>33.433663848829042</v>
      </c>
      <c r="T591" s="1">
        <f t="shared" si="164"/>
        <v>-8.4623223076920056</v>
      </c>
      <c r="V591" s="1">
        <f t="shared" si="165"/>
        <v>10.625134026647004</v>
      </c>
      <c r="W591" s="1">
        <f t="shared" si="166"/>
        <v>-2.5019949721690296</v>
      </c>
      <c r="X591" s="1">
        <f t="shared" si="167"/>
        <v>18.891193817764986</v>
      </c>
      <c r="Y591" s="1">
        <f t="shared" si="168"/>
        <v>1.9570951778169956</v>
      </c>
      <c r="Z591" s="1">
        <f t="shared" si="169"/>
        <v>67.262819382906883</v>
      </c>
      <c r="AA591" s="1">
        <f t="shared" si="170"/>
        <v>77.381391142185691</v>
      </c>
      <c r="AB591" s="1"/>
      <c r="AC591" t="b">
        <f t="shared" si="171"/>
        <v>1</v>
      </c>
      <c r="AD591" t="b">
        <f t="shared" si="172"/>
        <v>0</v>
      </c>
      <c r="AE591" t="b">
        <f t="shared" si="173"/>
        <v>0</v>
      </c>
      <c r="AF591" t="b">
        <f t="shared" si="174"/>
        <v>0</v>
      </c>
      <c r="AG591" t="b">
        <f t="shared" si="175"/>
        <v>0</v>
      </c>
      <c r="AH591" t="b">
        <f t="shared" si="176"/>
        <v>0</v>
      </c>
      <c r="AI591">
        <f t="shared" si="177"/>
        <v>0</v>
      </c>
      <c r="AJ591" t="str">
        <f>VLOOKUP(AI591,Sheet1!$A$1:$B$7,2)</f>
        <v>takeoff</v>
      </c>
    </row>
    <row r="592" spans="2:36" x14ac:dyDescent="0.25">
      <c r="B592">
        <v>348.64508690615497</v>
      </c>
      <c r="C592">
        <v>150.35190316133699</v>
      </c>
      <c r="D592">
        <v>310.56356517436097</v>
      </c>
      <c r="E592">
        <v>155.114544148677</v>
      </c>
      <c r="F592">
        <v>359.860304701384</v>
      </c>
      <c r="G592">
        <v>115.224702282637</v>
      </c>
      <c r="H592">
        <v>294.78676071287498</v>
      </c>
      <c r="I592">
        <v>121.631641992806</v>
      </c>
      <c r="J592">
        <v>347.02887994606499</v>
      </c>
      <c r="K592">
        <v>74.016086828381006</v>
      </c>
      <c r="L592">
        <v>309.891828925688</v>
      </c>
      <c r="M592">
        <v>75.594092080759395</v>
      </c>
      <c r="N592">
        <v>346.60885911793798</v>
      </c>
      <c r="O592">
        <v>247.464943093426</v>
      </c>
      <c r="P592">
        <v>314.07528725092197</v>
      </c>
      <c r="Q592">
        <v>248.606015582417</v>
      </c>
      <c r="S592" s="1">
        <f t="shared" si="163"/>
        <v>38.081521731793998</v>
      </c>
      <c r="T592" s="1">
        <f t="shared" si="164"/>
        <v>-4.7626409873400064</v>
      </c>
      <c r="V592" s="1">
        <f t="shared" si="165"/>
        <v>11.215217795229023</v>
      </c>
      <c r="W592" s="1">
        <f t="shared" si="166"/>
        <v>-1.6162069600899827</v>
      </c>
      <c r="X592" s="1">
        <f t="shared" si="167"/>
        <v>15.776804461485995</v>
      </c>
      <c r="Y592" s="1">
        <f t="shared" si="168"/>
        <v>0.67173624867297121</v>
      </c>
      <c r="Z592" s="1">
        <f t="shared" si="169"/>
        <v>76.335816332955986</v>
      </c>
      <c r="AA592" s="1">
        <f t="shared" si="170"/>
        <v>79.520452067917603</v>
      </c>
      <c r="AB592" s="1"/>
      <c r="AC592" t="b">
        <f t="shared" si="171"/>
        <v>1</v>
      </c>
      <c r="AD592" t="b">
        <f t="shared" si="172"/>
        <v>0</v>
      </c>
      <c r="AE592" t="b">
        <f t="shared" si="173"/>
        <v>0</v>
      </c>
      <c r="AF592" t="b">
        <f t="shared" si="174"/>
        <v>0</v>
      </c>
      <c r="AG592" t="b">
        <f t="shared" si="175"/>
        <v>0</v>
      </c>
      <c r="AH592" t="b">
        <f t="shared" si="176"/>
        <v>0</v>
      </c>
      <c r="AI592">
        <f t="shared" si="177"/>
        <v>0</v>
      </c>
      <c r="AJ592" t="str">
        <f>VLOOKUP(AI592,Sheet1!$A$1:$B$7,2)</f>
        <v>takeoff</v>
      </c>
    </row>
    <row r="593" spans="2:36" x14ac:dyDescent="0.25">
      <c r="B593">
        <v>350.11875700988202</v>
      </c>
      <c r="C593">
        <v>151.46209523239199</v>
      </c>
      <c r="D593">
        <v>310.516333798473</v>
      </c>
      <c r="E593">
        <v>144.63697243946501</v>
      </c>
      <c r="F593">
        <v>361.254347670134</v>
      </c>
      <c r="G593">
        <v>115.47175336841801</v>
      </c>
      <c r="H593">
        <v>299.438556321612</v>
      </c>
      <c r="I593">
        <v>113.38028631553</v>
      </c>
      <c r="J593">
        <v>349.12972448749701</v>
      </c>
      <c r="K593">
        <v>73.249040406047598</v>
      </c>
      <c r="L593">
        <v>312.00092912285203</v>
      </c>
      <c r="M593">
        <v>73.991086931611704</v>
      </c>
      <c r="N593">
        <v>348.01144187107599</v>
      </c>
      <c r="O593">
        <v>244.21433362093799</v>
      </c>
      <c r="P593">
        <v>318.15361806378297</v>
      </c>
      <c r="Q593">
        <v>244.43843978656</v>
      </c>
      <c r="S593" s="1">
        <f t="shared" si="163"/>
        <v>39.602423211409018</v>
      </c>
      <c r="T593" s="1">
        <f t="shared" si="164"/>
        <v>6.825122792926976</v>
      </c>
      <c r="V593" s="1">
        <f t="shared" si="165"/>
        <v>11.135590660251978</v>
      </c>
      <c r="W593" s="1">
        <f t="shared" si="166"/>
        <v>-0.98903252238500272</v>
      </c>
      <c r="X593" s="1">
        <f t="shared" si="167"/>
        <v>11.077777476861002</v>
      </c>
      <c r="Y593" s="1">
        <f t="shared" si="168"/>
        <v>-1.4845953243790291</v>
      </c>
      <c r="Z593" s="1">
        <f t="shared" si="169"/>
        <v>78.21305482634439</v>
      </c>
      <c r="AA593" s="1">
        <f t="shared" si="170"/>
        <v>70.645885507853308</v>
      </c>
      <c r="AB593" s="1"/>
      <c r="AC593" t="b">
        <f t="shared" si="171"/>
        <v>1</v>
      </c>
      <c r="AD593" t="b">
        <f t="shared" si="172"/>
        <v>0</v>
      </c>
      <c r="AE593" t="b">
        <f t="shared" si="173"/>
        <v>0</v>
      </c>
      <c r="AF593" t="b">
        <f t="shared" si="174"/>
        <v>0</v>
      </c>
      <c r="AG593" t="b">
        <f t="shared" si="175"/>
        <v>0</v>
      </c>
      <c r="AH593" t="b">
        <f t="shared" si="176"/>
        <v>0</v>
      </c>
      <c r="AI593">
        <f t="shared" si="177"/>
        <v>0</v>
      </c>
      <c r="AJ593" t="str">
        <f>VLOOKUP(AI593,Sheet1!$A$1:$B$7,2)</f>
        <v>takeoff</v>
      </c>
    </row>
    <row r="594" spans="2:36" x14ac:dyDescent="0.25">
      <c r="B594">
        <v>361.15420373130098</v>
      </c>
      <c r="C594">
        <v>153.55783313323701</v>
      </c>
      <c r="D594">
        <v>321.27968738429303</v>
      </c>
      <c r="E594">
        <v>150.28410961965599</v>
      </c>
      <c r="F594">
        <v>373.928295937006</v>
      </c>
      <c r="G594">
        <v>121.937379736224</v>
      </c>
      <c r="H594">
        <v>308.11636311559602</v>
      </c>
      <c r="I594">
        <v>119.785319483557</v>
      </c>
      <c r="J594">
        <v>359.968483489459</v>
      </c>
      <c r="K594">
        <v>79.049260339071495</v>
      </c>
      <c r="L594">
        <v>325.01409111806299</v>
      </c>
      <c r="M594">
        <v>78.137854803944194</v>
      </c>
      <c r="N594">
        <v>356.19442215086298</v>
      </c>
      <c r="O594">
        <v>249.64322785746401</v>
      </c>
      <c r="P594">
        <v>326.51968957500202</v>
      </c>
      <c r="Q594">
        <v>249.00373382245701</v>
      </c>
      <c r="S594" s="1">
        <f t="shared" si="163"/>
        <v>39.874516347007955</v>
      </c>
      <c r="T594" s="1">
        <f t="shared" si="164"/>
        <v>3.2737235135810181</v>
      </c>
      <c r="V594" s="1">
        <f t="shared" si="165"/>
        <v>12.774092205705017</v>
      </c>
      <c r="W594" s="1">
        <f t="shared" si="166"/>
        <v>-1.1857202418419774</v>
      </c>
      <c r="X594" s="1">
        <f t="shared" si="167"/>
        <v>13.163324268697011</v>
      </c>
      <c r="Y594" s="1">
        <f t="shared" si="168"/>
        <v>-3.734403733769966</v>
      </c>
      <c r="Z594" s="1">
        <f t="shared" si="169"/>
        <v>74.508572794165516</v>
      </c>
      <c r="AA594" s="1">
        <f t="shared" si="170"/>
        <v>72.146254815711799</v>
      </c>
      <c r="AB594" s="1"/>
      <c r="AC594" t="b">
        <f t="shared" si="171"/>
        <v>1</v>
      </c>
      <c r="AD594" t="b">
        <f t="shared" si="172"/>
        <v>0</v>
      </c>
      <c r="AE594" t="b">
        <f t="shared" si="173"/>
        <v>0</v>
      </c>
      <c r="AF594" t="b">
        <f t="shared" si="174"/>
        <v>0</v>
      </c>
      <c r="AG594" t="b">
        <f t="shared" si="175"/>
        <v>0</v>
      </c>
      <c r="AH594" t="b">
        <f t="shared" si="176"/>
        <v>0</v>
      </c>
      <c r="AI594">
        <f t="shared" si="177"/>
        <v>0</v>
      </c>
      <c r="AJ594" t="str">
        <f>VLOOKUP(AI594,Sheet1!$A$1:$B$7,2)</f>
        <v>takeoff</v>
      </c>
    </row>
    <row r="595" spans="2:36" x14ac:dyDescent="0.25">
      <c r="B595">
        <v>361.440483924901</v>
      </c>
      <c r="C595">
        <v>158.762719313639</v>
      </c>
      <c r="D595">
        <v>321.62604791481499</v>
      </c>
      <c r="E595">
        <v>158.061609248026</v>
      </c>
      <c r="F595">
        <v>374.90156948095603</v>
      </c>
      <c r="G595">
        <v>122.739273297106</v>
      </c>
      <c r="H595">
        <v>308.11301612552597</v>
      </c>
      <c r="I595">
        <v>125.864759771818</v>
      </c>
      <c r="J595">
        <v>362.50445469860699</v>
      </c>
      <c r="K595">
        <v>81.7515776878179</v>
      </c>
      <c r="L595">
        <v>328.29026835412901</v>
      </c>
      <c r="M595">
        <v>85.0128409323178</v>
      </c>
      <c r="N595">
        <v>357.789513706972</v>
      </c>
      <c r="O595">
        <v>257.10001358774099</v>
      </c>
      <c r="P595">
        <v>329.01212237269198</v>
      </c>
      <c r="Q595">
        <v>252.85873155009099</v>
      </c>
      <c r="S595" s="1">
        <f t="shared" si="163"/>
        <v>39.814436010086013</v>
      </c>
      <c r="T595" s="1">
        <f t="shared" si="164"/>
        <v>0.70111006561299405</v>
      </c>
      <c r="V595" s="1">
        <f t="shared" si="165"/>
        <v>13.461085556055025</v>
      </c>
      <c r="W595" s="1">
        <f t="shared" si="166"/>
        <v>1.0639707737059894</v>
      </c>
      <c r="X595" s="1">
        <f t="shared" si="167"/>
        <v>13.513031789289016</v>
      </c>
      <c r="Y595" s="1">
        <f t="shared" si="168"/>
        <v>-6.6642204393140219</v>
      </c>
      <c r="Z595" s="1">
        <f t="shared" si="169"/>
        <v>77.011141625821097</v>
      </c>
      <c r="AA595" s="1">
        <f t="shared" si="170"/>
        <v>73.048768315708202</v>
      </c>
      <c r="AB595" s="1"/>
      <c r="AC595" t="b">
        <f t="shared" si="171"/>
        <v>1</v>
      </c>
      <c r="AD595" t="b">
        <f t="shared" si="172"/>
        <v>0</v>
      </c>
      <c r="AE595" t="b">
        <f t="shared" si="173"/>
        <v>0</v>
      </c>
      <c r="AF595" t="b">
        <f t="shared" si="174"/>
        <v>0</v>
      </c>
      <c r="AG595" t="b">
        <f t="shared" si="175"/>
        <v>0</v>
      </c>
      <c r="AH595" t="b">
        <f t="shared" si="176"/>
        <v>0</v>
      </c>
      <c r="AI595">
        <f t="shared" si="177"/>
        <v>0</v>
      </c>
      <c r="AJ595" t="str">
        <f>VLOOKUP(AI595,Sheet1!$A$1:$B$7,2)</f>
        <v>takeoff</v>
      </c>
    </row>
    <row r="596" spans="2:36" x14ac:dyDescent="0.25">
      <c r="B596">
        <v>359.04872466414201</v>
      </c>
      <c r="C596">
        <v>164.68413774357199</v>
      </c>
      <c r="D596">
        <v>316.50411982483502</v>
      </c>
      <c r="E596">
        <v>158.37081167208899</v>
      </c>
      <c r="F596">
        <v>372.41588236972899</v>
      </c>
      <c r="G596">
        <v>129.83141263997999</v>
      </c>
      <c r="H596">
        <v>301.42615681387599</v>
      </c>
      <c r="I596">
        <v>126.02020779825401</v>
      </c>
      <c r="J596">
        <v>359.954710564153</v>
      </c>
      <c r="K596">
        <v>88.923882772756102</v>
      </c>
      <c r="L596">
        <v>316.285569129208</v>
      </c>
      <c r="M596">
        <v>90.286311337106</v>
      </c>
      <c r="N596">
        <v>354.56095992294701</v>
      </c>
      <c r="O596">
        <v>257.69274641041</v>
      </c>
      <c r="P596">
        <v>323.18322156089499</v>
      </c>
      <c r="Q596">
        <v>255.59147421451701</v>
      </c>
      <c r="S596" s="1">
        <f t="shared" si="163"/>
        <v>42.544604839306999</v>
      </c>
      <c r="T596" s="1">
        <f t="shared" si="164"/>
        <v>6.3133260714830044</v>
      </c>
      <c r="V596" s="1">
        <f t="shared" si="165"/>
        <v>13.367157705586976</v>
      </c>
      <c r="W596" s="1">
        <f t="shared" si="166"/>
        <v>0.90598590001098955</v>
      </c>
      <c r="X596" s="1">
        <f t="shared" si="167"/>
        <v>15.077963010959024</v>
      </c>
      <c r="Y596" s="1">
        <f t="shared" si="168"/>
        <v>0.21855069562701601</v>
      </c>
      <c r="Z596" s="1">
        <f t="shared" si="169"/>
        <v>75.760254970815893</v>
      </c>
      <c r="AA596" s="1">
        <f t="shared" si="170"/>
        <v>68.084500334982991</v>
      </c>
      <c r="AB596" s="1"/>
      <c r="AC596" t="b">
        <f t="shared" si="171"/>
        <v>1</v>
      </c>
      <c r="AD596" t="b">
        <f t="shared" si="172"/>
        <v>0</v>
      </c>
      <c r="AE596" t="b">
        <f t="shared" si="173"/>
        <v>0</v>
      </c>
      <c r="AF596" t="b">
        <f t="shared" si="174"/>
        <v>0</v>
      </c>
      <c r="AG596" t="b">
        <f t="shared" si="175"/>
        <v>0</v>
      </c>
      <c r="AH596" t="b">
        <f t="shared" si="176"/>
        <v>0</v>
      </c>
      <c r="AI596">
        <f t="shared" si="177"/>
        <v>0</v>
      </c>
      <c r="AJ596" t="str">
        <f>VLOOKUP(AI596,Sheet1!$A$1:$B$7,2)</f>
        <v>takeoff</v>
      </c>
    </row>
    <row r="597" spans="2:36" x14ac:dyDescent="0.25">
      <c r="B597">
        <v>362.42522506352202</v>
      </c>
      <c r="C597">
        <v>167.73401772496999</v>
      </c>
      <c r="D597">
        <v>315.28489243927697</v>
      </c>
      <c r="E597">
        <v>163.535177057439</v>
      </c>
      <c r="F597">
        <v>393.50764752187598</v>
      </c>
      <c r="G597">
        <v>141.47674237950901</v>
      </c>
      <c r="H597">
        <v>296.038125084851</v>
      </c>
      <c r="I597">
        <v>136.00201854746101</v>
      </c>
      <c r="J597">
        <v>395.13514321373901</v>
      </c>
      <c r="K597">
        <v>94.992217694982102</v>
      </c>
      <c r="L597">
        <v>287.65800391704897</v>
      </c>
      <c r="M597">
        <v>96.336668631491094</v>
      </c>
      <c r="N597">
        <v>357.71590198197401</v>
      </c>
      <c r="O597">
        <v>256.54567750765398</v>
      </c>
      <c r="P597">
        <v>323.65756114700503</v>
      </c>
      <c r="Q597">
        <v>254.98605103119701</v>
      </c>
      <c r="S597" s="1">
        <f t="shared" si="163"/>
        <v>47.140332624245048</v>
      </c>
      <c r="T597" s="1">
        <f t="shared" si="164"/>
        <v>4.1988406675309875</v>
      </c>
      <c r="V597" s="1">
        <f t="shared" si="165"/>
        <v>31.08242245835396</v>
      </c>
      <c r="W597" s="1">
        <f t="shared" si="166"/>
        <v>32.709918150216993</v>
      </c>
      <c r="X597" s="1">
        <f t="shared" si="167"/>
        <v>19.24676735442597</v>
      </c>
      <c r="Y597" s="1">
        <f t="shared" si="168"/>
        <v>27.626888522228001</v>
      </c>
      <c r="Z597" s="1">
        <f t="shared" si="169"/>
        <v>72.741800029987886</v>
      </c>
      <c r="AA597" s="1">
        <f t="shared" si="170"/>
        <v>67.198508425947907</v>
      </c>
      <c r="AB597" s="1"/>
      <c r="AC597" t="b">
        <f t="shared" si="171"/>
        <v>0</v>
      </c>
      <c r="AD597" t="b">
        <f t="shared" si="172"/>
        <v>0</v>
      </c>
      <c r="AE597" t="b">
        <f t="shared" si="173"/>
        <v>0</v>
      </c>
      <c r="AF597" t="b">
        <f t="shared" si="174"/>
        <v>0</v>
      </c>
      <c r="AG597" t="b">
        <f t="shared" si="175"/>
        <v>0</v>
      </c>
      <c r="AH597" t="b">
        <f t="shared" si="176"/>
        <v>0</v>
      </c>
      <c r="AI597">
        <f t="shared" si="177"/>
        <v>999</v>
      </c>
      <c r="AJ597" t="str">
        <f>VLOOKUP(AI597,Sheet1!$A$1:$B$7,2)</f>
        <v>not detected</v>
      </c>
    </row>
    <row r="598" spans="2:36" x14ac:dyDescent="0.25">
      <c r="B598">
        <v>358.90160727839799</v>
      </c>
      <c r="C598">
        <v>164.69950669915599</v>
      </c>
      <c r="D598">
        <v>311.19058955525497</v>
      </c>
      <c r="E598">
        <v>161.66855314065199</v>
      </c>
      <c r="F598">
        <v>402.256460084357</v>
      </c>
      <c r="G598">
        <v>151.32232149862</v>
      </c>
      <c r="H598">
        <v>276.75757144488</v>
      </c>
      <c r="I598">
        <v>143.878960317083</v>
      </c>
      <c r="J598">
        <v>421.97517286544701</v>
      </c>
      <c r="K598">
        <v>110.562143144345</v>
      </c>
      <c r="L598">
        <v>245.12905126875901</v>
      </c>
      <c r="M598">
        <v>109.48841248203701</v>
      </c>
      <c r="N598">
        <v>354.47751736753901</v>
      </c>
      <c r="O598">
        <v>249.44404585920901</v>
      </c>
      <c r="P598">
        <v>320.40867665367603</v>
      </c>
      <c r="Q598">
        <v>249.59917354785301</v>
      </c>
      <c r="S598" s="1">
        <f t="shared" si="163"/>
        <v>47.711017723143016</v>
      </c>
      <c r="T598" s="1">
        <f t="shared" si="164"/>
        <v>3.0309535585039953</v>
      </c>
      <c r="V598" s="1">
        <f t="shared" si="165"/>
        <v>43.354852805959013</v>
      </c>
      <c r="W598" s="1">
        <f t="shared" si="166"/>
        <v>63.073565587049018</v>
      </c>
      <c r="X598" s="1">
        <f t="shared" si="167"/>
        <v>34.433018110374974</v>
      </c>
      <c r="Y598" s="1">
        <f t="shared" si="168"/>
        <v>66.06153828649596</v>
      </c>
      <c r="Z598" s="1">
        <f t="shared" si="169"/>
        <v>54.137363554810989</v>
      </c>
      <c r="AA598" s="1">
        <f t="shared" si="170"/>
        <v>52.180140658614988</v>
      </c>
      <c r="AB598" s="1"/>
      <c r="AC598" t="b">
        <f t="shared" si="171"/>
        <v>0</v>
      </c>
      <c r="AD598" t="b">
        <f t="shared" si="172"/>
        <v>0</v>
      </c>
      <c r="AE598" t="b">
        <f t="shared" si="173"/>
        <v>0</v>
      </c>
      <c r="AF598" t="b">
        <f t="shared" si="174"/>
        <v>0</v>
      </c>
      <c r="AG598" t="b">
        <f t="shared" si="175"/>
        <v>0</v>
      </c>
      <c r="AH598" t="b">
        <f t="shared" si="176"/>
        <v>0</v>
      </c>
      <c r="AI598">
        <f t="shared" si="177"/>
        <v>999</v>
      </c>
      <c r="AJ598" t="str">
        <f>VLOOKUP(AI598,Sheet1!$A$1:$B$7,2)</f>
        <v>not detected</v>
      </c>
    </row>
    <row r="599" spans="2:36" x14ac:dyDescent="0.25">
      <c r="B599">
        <v>332.437921557192</v>
      </c>
      <c r="C599">
        <v>172.13205962553999</v>
      </c>
      <c r="D599">
        <v>289.12771794468301</v>
      </c>
      <c r="E599">
        <v>171.759490563551</v>
      </c>
      <c r="F599">
        <v>370.243282468774</v>
      </c>
      <c r="G599">
        <v>171.204312991894</v>
      </c>
      <c r="H599">
        <v>251.258738549399</v>
      </c>
      <c r="I599">
        <v>157.05859581461399</v>
      </c>
      <c r="J599">
        <v>421.86068903966702</v>
      </c>
      <c r="K599">
        <v>146.949140617257</v>
      </c>
      <c r="L599">
        <v>210.284311978549</v>
      </c>
      <c r="M599">
        <v>145.09919434722801</v>
      </c>
      <c r="N599">
        <v>325.56854898895602</v>
      </c>
      <c r="O599">
        <v>258.05359652884101</v>
      </c>
      <c r="P599">
        <v>292.551292913596</v>
      </c>
      <c r="Q599">
        <v>258.30905236855102</v>
      </c>
      <c r="S599" s="1">
        <f t="shared" si="163"/>
        <v>43.310203612508985</v>
      </c>
      <c r="T599" s="1">
        <f t="shared" si="164"/>
        <v>0.37256906198899742</v>
      </c>
      <c r="V599" s="1">
        <f t="shared" si="165"/>
        <v>37.805360911582</v>
      </c>
      <c r="W599" s="1">
        <f t="shared" si="166"/>
        <v>89.422767482475024</v>
      </c>
      <c r="X599" s="1">
        <f t="shared" si="167"/>
        <v>37.868979395284015</v>
      </c>
      <c r="Y599" s="1">
        <f t="shared" si="168"/>
        <v>78.843405966134014</v>
      </c>
      <c r="Z599" s="1">
        <f t="shared" si="169"/>
        <v>25.182919008282994</v>
      </c>
      <c r="AA599" s="1">
        <f t="shared" si="170"/>
        <v>26.66029621632299</v>
      </c>
      <c r="AB599" s="1"/>
      <c r="AC599" t="b">
        <f t="shared" si="171"/>
        <v>0</v>
      </c>
      <c r="AD599" t="b">
        <f t="shared" si="172"/>
        <v>1</v>
      </c>
      <c r="AE599" t="b">
        <f t="shared" si="173"/>
        <v>0</v>
      </c>
      <c r="AF599" t="b">
        <f t="shared" si="174"/>
        <v>0</v>
      </c>
      <c r="AG599" t="b">
        <f t="shared" si="175"/>
        <v>0</v>
      </c>
      <c r="AH599" t="b">
        <f t="shared" si="176"/>
        <v>0</v>
      </c>
      <c r="AI599">
        <f t="shared" si="177"/>
        <v>1</v>
      </c>
      <c r="AJ599" t="str">
        <f>VLOOKUP(AI599,Sheet1!$A$1:$B$7,2)</f>
        <v>move</v>
      </c>
    </row>
    <row r="600" spans="2:36" x14ac:dyDescent="0.25">
      <c r="B600">
        <v>315.82393411211399</v>
      </c>
      <c r="C600">
        <v>179.71652367654301</v>
      </c>
      <c r="D600">
        <v>267.89630666916503</v>
      </c>
      <c r="E600">
        <v>176.368205854807</v>
      </c>
      <c r="F600">
        <v>359.52013350211001</v>
      </c>
      <c r="G600">
        <v>175.61663605446</v>
      </c>
      <c r="H600">
        <v>228.853675878443</v>
      </c>
      <c r="I600">
        <v>162.68730341001901</v>
      </c>
      <c r="J600">
        <v>405.02277681612799</v>
      </c>
      <c r="K600">
        <v>157.37015867334</v>
      </c>
      <c r="L600">
        <v>187.40256069960699</v>
      </c>
      <c r="M600">
        <v>155.45289041628001</v>
      </c>
      <c r="N600">
        <v>310.675058711384</v>
      </c>
      <c r="O600">
        <v>259.13851651278401</v>
      </c>
      <c r="P600">
        <v>278.41309895447603</v>
      </c>
      <c r="Q600">
        <v>260.77481356534003</v>
      </c>
      <c r="S600" s="1">
        <f t="shared" si="163"/>
        <v>47.92762744294896</v>
      </c>
      <c r="T600" s="1">
        <f t="shared" si="164"/>
        <v>3.3483178217360035</v>
      </c>
      <c r="V600" s="1">
        <f t="shared" si="165"/>
        <v>43.696199389996025</v>
      </c>
      <c r="W600" s="1">
        <f t="shared" si="166"/>
        <v>89.198842704013998</v>
      </c>
      <c r="X600" s="1">
        <f t="shared" si="167"/>
        <v>39.042630790722029</v>
      </c>
      <c r="Y600" s="1">
        <f t="shared" si="168"/>
        <v>80.493745969558034</v>
      </c>
      <c r="Z600" s="1">
        <f t="shared" si="169"/>
        <v>22.346365003203005</v>
      </c>
      <c r="AA600" s="1">
        <f t="shared" si="170"/>
        <v>20.915315438526989</v>
      </c>
      <c r="AB600" s="1"/>
      <c r="AC600" t="b">
        <f t="shared" si="171"/>
        <v>0</v>
      </c>
      <c r="AD600" t="b">
        <f t="shared" si="172"/>
        <v>1</v>
      </c>
      <c r="AE600" t="b">
        <f t="shared" si="173"/>
        <v>0</v>
      </c>
      <c r="AF600" t="b">
        <f t="shared" si="174"/>
        <v>0</v>
      </c>
      <c r="AG600" t="b">
        <f t="shared" si="175"/>
        <v>0</v>
      </c>
      <c r="AH600" t="b">
        <f t="shared" si="176"/>
        <v>0</v>
      </c>
      <c r="AI600">
        <f t="shared" si="177"/>
        <v>1</v>
      </c>
      <c r="AJ600" t="str">
        <f>VLOOKUP(AI600,Sheet1!$A$1:$B$7,2)</f>
        <v>move</v>
      </c>
    </row>
    <row r="601" spans="2:36" x14ac:dyDescent="0.25">
      <c r="B601">
        <v>309.48473311148501</v>
      </c>
      <c r="C601">
        <v>184.40621535319301</v>
      </c>
      <c r="D601">
        <v>263.34036828593997</v>
      </c>
      <c r="E601">
        <v>182.18579879018699</v>
      </c>
      <c r="F601">
        <v>351.78543838091099</v>
      </c>
      <c r="G601">
        <v>179.583177627015</v>
      </c>
      <c r="H601">
        <v>221.12435242952699</v>
      </c>
      <c r="I601">
        <v>173.416059627089</v>
      </c>
      <c r="J601">
        <v>394.94084025257899</v>
      </c>
      <c r="K601">
        <v>167.671141029664</v>
      </c>
      <c r="L601">
        <v>181.32603842688499</v>
      </c>
      <c r="M601">
        <v>164.360626454585</v>
      </c>
      <c r="N601">
        <v>303.16875777161698</v>
      </c>
      <c r="O601">
        <v>267.00113042464397</v>
      </c>
      <c r="P601">
        <v>270.11335375937898</v>
      </c>
      <c r="Q601">
        <v>264.43577417611499</v>
      </c>
      <c r="S601" s="1">
        <f t="shared" si="163"/>
        <v>46.14436482554504</v>
      </c>
      <c r="T601" s="1">
        <f t="shared" si="164"/>
        <v>2.2204165630060118</v>
      </c>
      <c r="V601" s="1">
        <f t="shared" si="165"/>
        <v>42.300705269425976</v>
      </c>
      <c r="W601" s="1">
        <f t="shared" si="166"/>
        <v>85.45610714109398</v>
      </c>
      <c r="X601" s="1">
        <f t="shared" si="167"/>
        <v>42.21601585641298</v>
      </c>
      <c r="Y601" s="1">
        <f t="shared" si="168"/>
        <v>82.014329859054982</v>
      </c>
      <c r="Z601" s="1">
        <f t="shared" si="169"/>
        <v>16.735074323529005</v>
      </c>
      <c r="AA601" s="1">
        <f t="shared" si="170"/>
        <v>17.825172335601991</v>
      </c>
      <c r="AB601" s="1"/>
      <c r="AC601" t="b">
        <f t="shared" si="171"/>
        <v>0</v>
      </c>
      <c r="AD601" t="b">
        <f t="shared" si="172"/>
        <v>1</v>
      </c>
      <c r="AE601" t="b">
        <f t="shared" si="173"/>
        <v>0</v>
      </c>
      <c r="AF601" t="b">
        <f t="shared" si="174"/>
        <v>0</v>
      </c>
      <c r="AG601" t="b">
        <f t="shared" si="175"/>
        <v>0</v>
      </c>
      <c r="AH601" t="b">
        <f t="shared" si="176"/>
        <v>0</v>
      </c>
      <c r="AI601">
        <f t="shared" si="177"/>
        <v>1</v>
      </c>
      <c r="AJ601" t="str">
        <f>VLOOKUP(AI601,Sheet1!$A$1:$B$7,2)</f>
        <v>move</v>
      </c>
    </row>
    <row r="602" spans="2:36" x14ac:dyDescent="0.25">
      <c r="B602">
        <v>309.15312804693599</v>
      </c>
      <c r="C602">
        <v>184.314543822855</v>
      </c>
      <c r="D602">
        <v>260.950392592009</v>
      </c>
      <c r="E602">
        <v>181.87936859453399</v>
      </c>
      <c r="F602">
        <v>351.348919378826</v>
      </c>
      <c r="G602">
        <v>178.41354983049499</v>
      </c>
      <c r="H602">
        <v>224.40883931767101</v>
      </c>
      <c r="I602">
        <v>173.05105648887499</v>
      </c>
      <c r="J602">
        <v>393.77604745198897</v>
      </c>
      <c r="K602">
        <v>167.78237760192999</v>
      </c>
      <c r="L602">
        <v>178.85038306551101</v>
      </c>
      <c r="M602">
        <v>165.02149069788001</v>
      </c>
      <c r="N602">
        <v>301.76531606375801</v>
      </c>
      <c r="O602">
        <v>266.48500853814699</v>
      </c>
      <c r="P602">
        <v>270.68358700045599</v>
      </c>
      <c r="Q602">
        <v>268.17801880785998</v>
      </c>
      <c r="S602" s="1">
        <f t="shared" si="163"/>
        <v>48.202735454926994</v>
      </c>
      <c r="T602" s="1">
        <f t="shared" si="164"/>
        <v>2.4351752283210146</v>
      </c>
      <c r="V602" s="1">
        <f t="shared" si="165"/>
        <v>42.195791331890007</v>
      </c>
      <c r="W602" s="1">
        <f t="shared" si="166"/>
        <v>84.622919405052983</v>
      </c>
      <c r="X602" s="1">
        <f t="shared" si="167"/>
        <v>36.541553274337986</v>
      </c>
      <c r="Y602" s="1">
        <f t="shared" si="168"/>
        <v>82.100009526497985</v>
      </c>
      <c r="Z602" s="1">
        <f t="shared" si="169"/>
        <v>16.532166220925006</v>
      </c>
      <c r="AA602" s="1">
        <f t="shared" si="170"/>
        <v>16.857877896653974</v>
      </c>
      <c r="AB602" s="1"/>
      <c r="AC602" t="b">
        <f t="shared" si="171"/>
        <v>0</v>
      </c>
      <c r="AD602" t="b">
        <f t="shared" si="172"/>
        <v>1</v>
      </c>
      <c r="AE602" t="b">
        <f t="shared" si="173"/>
        <v>0</v>
      </c>
      <c r="AF602" t="b">
        <f t="shared" si="174"/>
        <v>0</v>
      </c>
      <c r="AG602" t="b">
        <f t="shared" si="175"/>
        <v>0</v>
      </c>
      <c r="AH602" t="b">
        <f t="shared" si="176"/>
        <v>0</v>
      </c>
      <c r="AI602">
        <f t="shared" si="177"/>
        <v>1</v>
      </c>
      <c r="AJ602" t="str">
        <f>VLOOKUP(AI602,Sheet1!$A$1:$B$7,2)</f>
        <v>move</v>
      </c>
    </row>
    <row r="603" spans="2:36" x14ac:dyDescent="0.25">
      <c r="B603">
        <v>307.19455616545702</v>
      </c>
      <c r="C603">
        <v>181.26375968562101</v>
      </c>
      <c r="D603">
        <v>258.62545164087101</v>
      </c>
      <c r="E603">
        <v>177.03070311919299</v>
      </c>
      <c r="F603">
        <v>347.11086182797601</v>
      </c>
      <c r="G603">
        <v>176.04086587595299</v>
      </c>
      <c r="H603">
        <v>222.81991316808899</v>
      </c>
      <c r="I603">
        <v>170.03882829533001</v>
      </c>
      <c r="J603">
        <v>390.57972792012202</v>
      </c>
      <c r="K603">
        <v>164.978098476159</v>
      </c>
      <c r="L603">
        <v>182.48548462492499</v>
      </c>
      <c r="M603">
        <v>162.39570407988401</v>
      </c>
      <c r="N603">
        <v>299.27706706392001</v>
      </c>
      <c r="O603">
        <v>264.34790871360002</v>
      </c>
      <c r="P603">
        <v>269.24931096804602</v>
      </c>
      <c r="Q603">
        <v>263.28396770969198</v>
      </c>
      <c r="S603" s="1">
        <f t="shared" si="163"/>
        <v>48.56910452458601</v>
      </c>
      <c r="T603" s="1">
        <f t="shared" si="164"/>
        <v>4.2330565664280186</v>
      </c>
      <c r="V603" s="1">
        <f t="shared" si="165"/>
        <v>39.916305662518994</v>
      </c>
      <c r="W603" s="1">
        <f t="shared" si="166"/>
        <v>83.385171754665009</v>
      </c>
      <c r="X603" s="1">
        <f t="shared" si="167"/>
        <v>35.805538472782018</v>
      </c>
      <c r="Y603" s="1">
        <f t="shared" si="168"/>
        <v>76.139967015946013</v>
      </c>
      <c r="Z603" s="1">
        <f t="shared" si="169"/>
        <v>16.285661209462006</v>
      </c>
      <c r="AA603" s="1">
        <f t="shared" si="170"/>
        <v>14.63499903930898</v>
      </c>
      <c r="AB603" s="1"/>
      <c r="AC603" t="b">
        <f t="shared" si="171"/>
        <v>0</v>
      </c>
      <c r="AD603" t="b">
        <f t="shared" si="172"/>
        <v>1</v>
      </c>
      <c r="AE603" t="b">
        <f t="shared" si="173"/>
        <v>0</v>
      </c>
      <c r="AF603" t="b">
        <f t="shared" si="174"/>
        <v>0</v>
      </c>
      <c r="AG603" t="b">
        <f t="shared" si="175"/>
        <v>0</v>
      </c>
      <c r="AH603" t="b">
        <f t="shared" si="176"/>
        <v>0</v>
      </c>
      <c r="AI603">
        <f t="shared" si="177"/>
        <v>1</v>
      </c>
      <c r="AJ603" t="str">
        <f>VLOOKUP(AI603,Sheet1!$A$1:$B$7,2)</f>
        <v>move</v>
      </c>
    </row>
    <row r="604" spans="2:36" x14ac:dyDescent="0.25">
      <c r="B604">
        <v>304.29830204630701</v>
      </c>
      <c r="C604">
        <v>171.98835074523501</v>
      </c>
      <c r="D604">
        <v>258.57219485121601</v>
      </c>
      <c r="E604">
        <v>169.38270197862201</v>
      </c>
      <c r="F604">
        <v>345.17231198472001</v>
      </c>
      <c r="G604">
        <v>168.82089239850299</v>
      </c>
      <c r="H604">
        <v>219.60398597174901</v>
      </c>
      <c r="I604">
        <v>161.67312073657101</v>
      </c>
      <c r="J604">
        <v>393.33975889859698</v>
      </c>
      <c r="K604">
        <v>152.783099571695</v>
      </c>
      <c r="L604">
        <v>169.42552708148199</v>
      </c>
      <c r="M604">
        <v>151.52198799568799</v>
      </c>
      <c r="N604">
        <v>296.87160739024802</v>
      </c>
      <c r="O604">
        <v>253.98318929853701</v>
      </c>
      <c r="P604">
        <v>267.23727086143998</v>
      </c>
      <c r="Q604">
        <v>254.35164356836501</v>
      </c>
      <c r="S604" s="1">
        <f t="shared" si="163"/>
        <v>45.726107195091004</v>
      </c>
      <c r="T604" s="1">
        <f t="shared" si="164"/>
        <v>2.605648766613001</v>
      </c>
      <c r="V604" s="1">
        <f t="shared" si="165"/>
        <v>40.874009938412996</v>
      </c>
      <c r="W604" s="1">
        <f t="shared" si="166"/>
        <v>89.041456852289969</v>
      </c>
      <c r="X604" s="1">
        <f t="shared" si="167"/>
        <v>38.968208879466999</v>
      </c>
      <c r="Y604" s="1">
        <f t="shared" si="168"/>
        <v>89.146667769734023</v>
      </c>
      <c r="Z604" s="1">
        <f t="shared" si="169"/>
        <v>19.205251173540006</v>
      </c>
      <c r="AA604" s="1">
        <f t="shared" si="170"/>
        <v>17.860713982934016</v>
      </c>
      <c r="AB604" s="1"/>
      <c r="AC604" t="b">
        <f t="shared" si="171"/>
        <v>0</v>
      </c>
      <c r="AD604" t="b">
        <f t="shared" si="172"/>
        <v>1</v>
      </c>
      <c r="AE604" t="b">
        <f t="shared" si="173"/>
        <v>0</v>
      </c>
      <c r="AF604" t="b">
        <f t="shared" si="174"/>
        <v>0</v>
      </c>
      <c r="AG604" t="b">
        <f t="shared" si="175"/>
        <v>0</v>
      </c>
      <c r="AH604" t="b">
        <f t="shared" si="176"/>
        <v>0</v>
      </c>
      <c r="AI604">
        <f t="shared" si="177"/>
        <v>1</v>
      </c>
      <c r="AJ604" t="str">
        <f>VLOOKUP(AI604,Sheet1!$A$1:$B$7,2)</f>
        <v>move</v>
      </c>
    </row>
    <row r="605" spans="2:36" x14ac:dyDescent="0.25">
      <c r="B605">
        <v>303.20659812216098</v>
      </c>
      <c r="C605">
        <v>167.20083893983599</v>
      </c>
      <c r="D605">
        <v>257.41663735436401</v>
      </c>
      <c r="E605">
        <v>163.348027686992</v>
      </c>
      <c r="F605">
        <v>344.68882580315699</v>
      </c>
      <c r="G605">
        <v>176.22902658474601</v>
      </c>
      <c r="H605">
        <v>225.54493968897299</v>
      </c>
      <c r="I605">
        <v>157.92060835920901</v>
      </c>
      <c r="J605">
        <v>392.35724522980797</v>
      </c>
      <c r="K605">
        <v>159.03148368851501</v>
      </c>
      <c r="L605">
        <v>182.23477862269201</v>
      </c>
      <c r="M605">
        <v>150.17269158716101</v>
      </c>
      <c r="N605">
        <v>297.30189825121198</v>
      </c>
      <c r="O605">
        <v>249.61262531562701</v>
      </c>
      <c r="P605">
        <v>266.70786539713498</v>
      </c>
      <c r="Q605">
        <v>249.56479336696199</v>
      </c>
      <c r="S605" s="1">
        <f t="shared" si="163"/>
        <v>45.78996076779697</v>
      </c>
      <c r="T605" s="1">
        <f t="shared" si="164"/>
        <v>3.852811252843992</v>
      </c>
      <c r="V605" s="1">
        <f t="shared" si="165"/>
        <v>41.482227680996004</v>
      </c>
      <c r="W605" s="1">
        <f t="shared" si="166"/>
        <v>89.150647107646989</v>
      </c>
      <c r="X605" s="1">
        <f t="shared" si="167"/>
        <v>31.871697665391025</v>
      </c>
      <c r="Y605" s="1">
        <f t="shared" si="168"/>
        <v>75.181858731672008</v>
      </c>
      <c r="Z605" s="1">
        <f t="shared" si="169"/>
        <v>8.1693552513209795</v>
      </c>
      <c r="AA605" s="1">
        <f t="shared" si="170"/>
        <v>13.175336099830986</v>
      </c>
      <c r="AB605" s="1"/>
      <c r="AC605" t="b">
        <f t="shared" si="171"/>
        <v>0</v>
      </c>
      <c r="AD605" t="b">
        <f t="shared" si="172"/>
        <v>1</v>
      </c>
      <c r="AE605" t="b">
        <f t="shared" si="173"/>
        <v>0</v>
      </c>
      <c r="AF605" t="b">
        <f t="shared" si="174"/>
        <v>0</v>
      </c>
      <c r="AG605" t="b">
        <f t="shared" si="175"/>
        <v>0</v>
      </c>
      <c r="AH605" t="b">
        <f t="shared" si="176"/>
        <v>0</v>
      </c>
      <c r="AI605">
        <f t="shared" si="177"/>
        <v>1</v>
      </c>
      <c r="AJ605" t="str">
        <f>VLOOKUP(AI605,Sheet1!$A$1:$B$7,2)</f>
        <v>move</v>
      </c>
    </row>
    <row r="606" spans="2:36" x14ac:dyDescent="0.25">
      <c r="B606">
        <v>302.69561116729301</v>
      </c>
      <c r="C606">
        <v>169.71644635432301</v>
      </c>
      <c r="D606">
        <v>259.27279552200503</v>
      </c>
      <c r="E606">
        <v>165.97004235168799</v>
      </c>
      <c r="F606">
        <v>330.79371688866797</v>
      </c>
      <c r="G606">
        <v>201.624621820752</v>
      </c>
      <c r="H606">
        <v>221.21986666373499</v>
      </c>
      <c r="I606">
        <v>159.012840222606</v>
      </c>
      <c r="J606">
        <v>367.40792176546398</v>
      </c>
      <c r="K606">
        <v>215.39893587850301</v>
      </c>
      <c r="L606">
        <v>174.40013433519599</v>
      </c>
      <c r="M606">
        <v>151.50589634449699</v>
      </c>
      <c r="N606">
        <v>297.52992434147598</v>
      </c>
      <c r="O606">
        <v>250.33423893547399</v>
      </c>
      <c r="P606">
        <v>267.818152380968</v>
      </c>
      <c r="Q606">
        <v>251.26075475462801</v>
      </c>
      <c r="S606" s="1">
        <f t="shared" si="163"/>
        <v>43.422815645287983</v>
      </c>
      <c r="T606" s="1">
        <f t="shared" si="164"/>
        <v>3.7464040026350176</v>
      </c>
      <c r="V606" s="1">
        <f t="shared" si="165"/>
        <v>28.098105721374964</v>
      </c>
      <c r="W606" s="1">
        <f t="shared" si="166"/>
        <v>64.712310598170973</v>
      </c>
      <c r="X606" s="1">
        <f t="shared" si="167"/>
        <v>38.052928858270036</v>
      </c>
      <c r="Y606" s="1">
        <f t="shared" si="168"/>
        <v>84.87266118680904</v>
      </c>
      <c r="Z606" s="1">
        <f t="shared" si="169"/>
        <v>-45.682489524179999</v>
      </c>
      <c r="AA606" s="1">
        <f t="shared" si="170"/>
        <v>14.464146007191005</v>
      </c>
      <c r="AB606" s="1"/>
      <c r="AC606" t="b">
        <f t="shared" si="171"/>
        <v>0</v>
      </c>
      <c r="AD606" t="b">
        <f t="shared" si="172"/>
        <v>0</v>
      </c>
      <c r="AE606" t="b">
        <f t="shared" si="173"/>
        <v>0</v>
      </c>
      <c r="AF606" t="b">
        <f t="shared" si="174"/>
        <v>0</v>
      </c>
      <c r="AG606" t="b">
        <f t="shared" si="175"/>
        <v>0</v>
      </c>
      <c r="AH606" t="b">
        <f t="shared" si="176"/>
        <v>0</v>
      </c>
      <c r="AI606">
        <f t="shared" si="177"/>
        <v>999</v>
      </c>
      <c r="AJ606" t="str">
        <f>VLOOKUP(AI606,Sheet1!$A$1:$B$7,2)</f>
        <v>not detected</v>
      </c>
    </row>
    <row r="607" spans="2:36" x14ac:dyDescent="0.25">
      <c r="B607">
        <v>302.73435378714902</v>
      </c>
      <c r="C607">
        <v>176.52039751693999</v>
      </c>
      <c r="D607">
        <v>257.60657528941999</v>
      </c>
      <c r="E607">
        <v>168.79603549239499</v>
      </c>
      <c r="F607">
        <v>311.05646624572603</v>
      </c>
      <c r="G607">
        <v>220.55387984874599</v>
      </c>
      <c r="H607">
        <v>222.331102078936</v>
      </c>
      <c r="I607">
        <v>157.65813460561699</v>
      </c>
      <c r="J607">
        <v>309.78728765936597</v>
      </c>
      <c r="K607">
        <v>257.54017561737101</v>
      </c>
      <c r="L607">
        <v>177.36552884793301</v>
      </c>
      <c r="M607">
        <v>151.286572865653</v>
      </c>
      <c r="N607">
        <v>297.25782108156199</v>
      </c>
      <c r="O607">
        <v>254.76712652291101</v>
      </c>
      <c r="P607">
        <v>267.751063728031</v>
      </c>
      <c r="Q607">
        <v>255.482853572918</v>
      </c>
      <c r="S607" s="1">
        <f t="shared" si="163"/>
        <v>45.127778497729025</v>
      </c>
      <c r="T607" s="1">
        <f t="shared" si="164"/>
        <v>7.7243620245450018</v>
      </c>
      <c r="V607" s="1">
        <f t="shared" si="165"/>
        <v>8.3221124585770099</v>
      </c>
      <c r="W607" s="1">
        <f t="shared" si="166"/>
        <v>7.0529338722169541</v>
      </c>
      <c r="X607" s="1">
        <f t="shared" si="167"/>
        <v>35.275473210483995</v>
      </c>
      <c r="Y607" s="1">
        <f t="shared" si="168"/>
        <v>80.241046441486986</v>
      </c>
      <c r="Z607" s="1">
        <f t="shared" si="169"/>
        <v>-81.019778100431012</v>
      </c>
      <c r="AA607" s="1">
        <f t="shared" si="170"/>
        <v>17.509462626741993</v>
      </c>
      <c r="AB607" s="1"/>
      <c r="AC607" t="b">
        <f t="shared" si="171"/>
        <v>0</v>
      </c>
      <c r="AD607" t="b">
        <f t="shared" si="172"/>
        <v>0</v>
      </c>
      <c r="AE607" t="b">
        <f t="shared" si="173"/>
        <v>0</v>
      </c>
      <c r="AF607" t="b">
        <f t="shared" si="174"/>
        <v>1</v>
      </c>
      <c r="AG607" t="b">
        <f t="shared" si="175"/>
        <v>0</v>
      </c>
      <c r="AH607" t="b">
        <f t="shared" si="176"/>
        <v>0</v>
      </c>
      <c r="AI607">
        <f t="shared" si="177"/>
        <v>3</v>
      </c>
      <c r="AJ607" t="str">
        <f>VLOOKUP(AI607,Sheet1!$A$1:$B$7,2)</f>
        <v>rotate_cw</v>
      </c>
    </row>
    <row r="608" spans="2:36" x14ac:dyDescent="0.25">
      <c r="B608">
        <v>304.49614466084103</v>
      </c>
      <c r="C608">
        <v>179.486710526222</v>
      </c>
      <c r="D608">
        <v>260.29196692492297</v>
      </c>
      <c r="E608">
        <v>171.69984168280499</v>
      </c>
      <c r="F608">
        <v>314.35274579137001</v>
      </c>
      <c r="G608">
        <v>220.156349359556</v>
      </c>
      <c r="H608">
        <v>225.80894518425799</v>
      </c>
      <c r="I608">
        <v>163.38159734552499</v>
      </c>
      <c r="J608">
        <v>313.642693831457</v>
      </c>
      <c r="K608">
        <v>256.73382781272699</v>
      </c>
      <c r="L608">
        <v>168.840239466084</v>
      </c>
      <c r="M608">
        <v>152.09025199519101</v>
      </c>
      <c r="N608">
        <v>298.491097641593</v>
      </c>
      <c r="O608">
        <v>255.99844015173801</v>
      </c>
      <c r="P608">
        <v>268.83599484701199</v>
      </c>
      <c r="Q608">
        <v>257.03408013438502</v>
      </c>
      <c r="S608" s="1">
        <f t="shared" si="163"/>
        <v>44.204177735918051</v>
      </c>
      <c r="T608" s="1">
        <f t="shared" si="164"/>
        <v>7.786868843417011</v>
      </c>
      <c r="V608" s="1">
        <f t="shared" si="165"/>
        <v>9.8566011305289862</v>
      </c>
      <c r="W608" s="1">
        <f t="shared" si="166"/>
        <v>9.1465491706159696</v>
      </c>
      <c r="X608" s="1">
        <f t="shared" si="167"/>
        <v>34.483021740664981</v>
      </c>
      <c r="Y608" s="1">
        <f t="shared" si="168"/>
        <v>91.451727458838974</v>
      </c>
      <c r="Z608" s="1">
        <f t="shared" si="169"/>
        <v>-77.247117286504988</v>
      </c>
      <c r="AA608" s="1">
        <f t="shared" si="170"/>
        <v>19.609589687613976</v>
      </c>
      <c r="AB608" s="1"/>
      <c r="AC608" t="b">
        <f t="shared" si="171"/>
        <v>0</v>
      </c>
      <c r="AD608" t="b">
        <f t="shared" si="172"/>
        <v>0</v>
      </c>
      <c r="AE608" t="b">
        <f t="shared" si="173"/>
        <v>0</v>
      </c>
      <c r="AF608" t="b">
        <f t="shared" si="174"/>
        <v>1</v>
      </c>
      <c r="AG608" t="b">
        <f t="shared" si="175"/>
        <v>0</v>
      </c>
      <c r="AH608" t="b">
        <f t="shared" si="176"/>
        <v>0</v>
      </c>
      <c r="AI608">
        <f t="shared" si="177"/>
        <v>3</v>
      </c>
      <c r="AJ608" t="str">
        <f>VLOOKUP(AI608,Sheet1!$A$1:$B$7,2)</f>
        <v>rotate_cw</v>
      </c>
    </row>
    <row r="609" spans="2:36" x14ac:dyDescent="0.25">
      <c r="B609">
        <v>304.33907362710403</v>
      </c>
      <c r="C609">
        <v>178.507375656676</v>
      </c>
      <c r="D609">
        <v>260.161183916185</v>
      </c>
      <c r="E609">
        <v>172.06601971551601</v>
      </c>
      <c r="F609">
        <v>314.24027815060902</v>
      </c>
      <c r="G609">
        <v>220.63188355266399</v>
      </c>
      <c r="H609">
        <v>225.835589669515</v>
      </c>
      <c r="I609">
        <v>166.161331918728</v>
      </c>
      <c r="J609">
        <v>314.06350471773698</v>
      </c>
      <c r="K609">
        <v>255.25234778890101</v>
      </c>
      <c r="L609">
        <v>181.291248387823</v>
      </c>
      <c r="M609">
        <v>159.20194162122701</v>
      </c>
      <c r="N609">
        <v>297.75501992465098</v>
      </c>
      <c r="O609">
        <v>256.56525706640002</v>
      </c>
      <c r="P609">
        <v>269.64239376604399</v>
      </c>
      <c r="Q609">
        <v>257.22651241697599</v>
      </c>
      <c r="S609" s="1">
        <f t="shared" si="163"/>
        <v>44.177889710919032</v>
      </c>
      <c r="T609" s="1">
        <f t="shared" si="164"/>
        <v>6.4413559411599977</v>
      </c>
      <c r="V609" s="1">
        <f t="shared" si="165"/>
        <v>9.9012045235049868</v>
      </c>
      <c r="W609" s="1">
        <f t="shared" si="166"/>
        <v>9.7244310906329474</v>
      </c>
      <c r="X609" s="1">
        <f t="shared" si="167"/>
        <v>34.325594246669993</v>
      </c>
      <c r="Y609" s="1">
        <f t="shared" si="168"/>
        <v>78.869935528361992</v>
      </c>
      <c r="Z609" s="1">
        <f t="shared" si="169"/>
        <v>-76.744972132225001</v>
      </c>
      <c r="AA609" s="1">
        <f t="shared" si="170"/>
        <v>12.864078094288999</v>
      </c>
      <c r="AB609" s="1"/>
      <c r="AC609" t="b">
        <f t="shared" si="171"/>
        <v>0</v>
      </c>
      <c r="AD609" t="b">
        <f t="shared" si="172"/>
        <v>0</v>
      </c>
      <c r="AE609" t="b">
        <f t="shared" si="173"/>
        <v>0</v>
      </c>
      <c r="AF609" t="b">
        <f t="shared" si="174"/>
        <v>1</v>
      </c>
      <c r="AG609" t="b">
        <f t="shared" si="175"/>
        <v>0</v>
      </c>
      <c r="AH609" t="b">
        <f t="shared" si="176"/>
        <v>0</v>
      </c>
      <c r="AI609">
        <f t="shared" si="177"/>
        <v>3</v>
      </c>
      <c r="AJ609" t="str">
        <f>VLOOKUP(AI609,Sheet1!$A$1:$B$7,2)</f>
        <v>rotate_cw</v>
      </c>
    </row>
    <row r="610" spans="2:36" x14ac:dyDescent="0.25">
      <c r="B610">
        <v>303.022654745816</v>
      </c>
      <c r="C610">
        <v>176.20386458350501</v>
      </c>
      <c r="D610">
        <v>258.423985485782</v>
      </c>
      <c r="E610">
        <v>171.31631085030801</v>
      </c>
      <c r="F610">
        <v>313.51316382723002</v>
      </c>
      <c r="G610">
        <v>218.612181842957</v>
      </c>
      <c r="H610">
        <v>221.60508359213</v>
      </c>
      <c r="I610">
        <v>160.28236695626299</v>
      </c>
      <c r="J610">
        <v>312.15771281888698</v>
      </c>
      <c r="K610">
        <v>256.01734782374098</v>
      </c>
      <c r="L610">
        <v>169.58299778460699</v>
      </c>
      <c r="M610">
        <v>155.260047065783</v>
      </c>
      <c r="N610">
        <v>296.91985553663102</v>
      </c>
      <c r="O610">
        <v>254.99060181180201</v>
      </c>
      <c r="P610">
        <v>268.90082336715</v>
      </c>
      <c r="Q610">
        <v>255.454633845839</v>
      </c>
      <c r="S610" s="1">
        <f t="shared" ref="S610:S673" si="178">B610-D610</f>
        <v>44.598669260034001</v>
      </c>
      <c r="T610" s="1">
        <f t="shared" ref="T610:T673" si="179">C610-E610</f>
        <v>4.8875537331969952</v>
      </c>
      <c r="V610" s="1">
        <f t="shared" ref="V610:V673" si="180">F610-B610</f>
        <v>10.490509081414018</v>
      </c>
      <c r="W610" s="1">
        <f t="shared" ref="W610:W673" si="181">J610-B610</f>
        <v>9.1350580730709794</v>
      </c>
      <c r="X610" s="1">
        <f t="shared" ref="X610:X673" si="182">D610-H610</f>
        <v>36.818901893651997</v>
      </c>
      <c r="Y610" s="1">
        <f t="shared" ref="Y610:Y673" si="183">D610-L610</f>
        <v>88.84098770117501</v>
      </c>
      <c r="Z610" s="1">
        <f t="shared" ref="Z610:Z673" si="184">C610-K610</f>
        <v>-79.813483240235968</v>
      </c>
      <c r="AA610" s="1">
        <f t="shared" ref="AA610:AA673" si="185">E610-M610</f>
        <v>16.056263784525015</v>
      </c>
      <c r="AB610" s="1"/>
      <c r="AC610" t="b">
        <f t="shared" ref="AC610:AC673" si="186">AND(($Z610&gt;$AM$3),($AA610&gt;$AM$3),(ABS($W610)&lt;$AM$5),(ABS($Y610)&lt;$AM$5))</f>
        <v>0</v>
      </c>
      <c r="AD610" t="b">
        <f t="shared" ref="AD610:AD673" si="187">AND((ABS($Z610)&lt;$AM$5),(ABS($AA610)&lt;$AM$5),($W610&gt;$AM$4),($Y610&gt;$AM$4))</f>
        <v>0</v>
      </c>
      <c r="AE610" t="b">
        <f t="shared" ref="AE610:AE673" si="188">AND((ABS($Z610)&lt;$AM$5),(ABS($AA610)&lt;$AM$5),(ABS($W610)&lt;$AM$5),(ABS($Y610)&lt;$AM$5))</f>
        <v>0</v>
      </c>
      <c r="AF610" t="b">
        <f t="shared" ref="AF610:AF673" si="189">AND(($Z610&lt;-$AM$3),(ABS($AA610)&lt;$AM$5),(ABS($W610)&lt;$AM$5),($Y610&gt;$AM$4))</f>
        <v>1</v>
      </c>
      <c r="AG610" t="b">
        <f t="shared" ref="AG610:AG673" si="190">AND((ABS($Z610)&lt;$AM$5),($AA610&lt;-$AM$3),($W610&gt;$AM$4),(ABS($Y610)&lt;$AM$5))</f>
        <v>0</v>
      </c>
      <c r="AH610" t="b">
        <f t="shared" ref="AH610:AH673" si="191">AND(($Z610&lt;-$AM$3),($AA610&lt;-$AM$3),(ABS($W610)&lt;$AM$5),(ABS($Y610)&lt;$AM$5))</f>
        <v>0</v>
      </c>
      <c r="AI610">
        <f t="shared" si="177"/>
        <v>3</v>
      </c>
      <c r="AJ610" t="str">
        <f>VLOOKUP(AI610,Sheet1!$A$1:$B$7,2)</f>
        <v>rotate_cw</v>
      </c>
    </row>
    <row r="611" spans="2:36" x14ac:dyDescent="0.25">
      <c r="B611">
        <v>303.68890795474101</v>
      </c>
      <c r="C611">
        <v>175.668555697225</v>
      </c>
      <c r="D611">
        <v>259.15519967463302</v>
      </c>
      <c r="E611">
        <v>170.08656527980901</v>
      </c>
      <c r="F611">
        <v>314.39753865366998</v>
      </c>
      <c r="G611">
        <v>217.26741540759599</v>
      </c>
      <c r="H611">
        <v>221.40144745885399</v>
      </c>
      <c r="I611">
        <v>158.730910061277</v>
      </c>
      <c r="J611">
        <v>313.98998483474003</v>
      </c>
      <c r="K611">
        <v>255.837224593374</v>
      </c>
      <c r="L611">
        <v>176.495603347464</v>
      </c>
      <c r="M611">
        <v>154.15516198059399</v>
      </c>
      <c r="N611">
        <v>296.71264552015401</v>
      </c>
      <c r="O611">
        <v>255.35653330054799</v>
      </c>
      <c r="P611">
        <v>268.90076551392099</v>
      </c>
      <c r="Q611">
        <v>253.355842574202</v>
      </c>
      <c r="S611" s="1">
        <f t="shared" si="178"/>
        <v>44.533708280107987</v>
      </c>
      <c r="T611" s="1">
        <f t="shared" si="179"/>
        <v>5.5819904174159944</v>
      </c>
      <c r="V611" s="1">
        <f t="shared" si="180"/>
        <v>10.708630698928971</v>
      </c>
      <c r="W611" s="1">
        <f t="shared" si="181"/>
        <v>10.301076879999016</v>
      </c>
      <c r="X611" s="1">
        <f t="shared" si="182"/>
        <v>37.753752215779031</v>
      </c>
      <c r="Y611" s="1">
        <f t="shared" si="183"/>
        <v>82.659596327169027</v>
      </c>
      <c r="Z611" s="1">
        <f t="shared" si="184"/>
        <v>-80.168668896149001</v>
      </c>
      <c r="AA611" s="1">
        <f t="shared" si="185"/>
        <v>15.93140329921502</v>
      </c>
      <c r="AB611" s="1"/>
      <c r="AC611" t="b">
        <f t="shared" si="186"/>
        <v>0</v>
      </c>
      <c r="AD611" t="b">
        <f t="shared" si="187"/>
        <v>0</v>
      </c>
      <c r="AE611" t="b">
        <f t="shared" si="188"/>
        <v>0</v>
      </c>
      <c r="AF611" t="b">
        <f t="shared" si="189"/>
        <v>1</v>
      </c>
      <c r="AG611" t="b">
        <f t="shared" si="190"/>
        <v>0</v>
      </c>
      <c r="AH611" t="b">
        <f t="shared" si="191"/>
        <v>0</v>
      </c>
      <c r="AI611">
        <f t="shared" si="177"/>
        <v>3</v>
      </c>
      <c r="AJ611" t="str">
        <f>VLOOKUP(AI611,Sheet1!$A$1:$B$7,2)</f>
        <v>rotate_cw</v>
      </c>
    </row>
    <row r="612" spans="2:36" x14ac:dyDescent="0.25">
      <c r="B612">
        <v>303.35457221779899</v>
      </c>
      <c r="C612">
        <v>177.83067731474199</v>
      </c>
      <c r="D612">
        <v>257.60941588294799</v>
      </c>
      <c r="E612">
        <v>169.761283422877</v>
      </c>
      <c r="F612">
        <v>312.554049860997</v>
      </c>
      <c r="G612">
        <v>218.07570701421599</v>
      </c>
      <c r="H612">
        <v>219.38625823829901</v>
      </c>
      <c r="I612">
        <v>158.61172117592099</v>
      </c>
      <c r="J612">
        <v>313.44157575996002</v>
      </c>
      <c r="K612">
        <v>253.47214454828301</v>
      </c>
      <c r="L612">
        <v>176.27279706475801</v>
      </c>
      <c r="M612">
        <v>152.78255180375001</v>
      </c>
      <c r="N612">
        <v>294.96291294670402</v>
      </c>
      <c r="O612">
        <v>255.51285814281201</v>
      </c>
      <c r="P612">
        <v>264.85160357579201</v>
      </c>
      <c r="Q612">
        <v>254.20202791564799</v>
      </c>
      <c r="S612" s="1">
        <f t="shared" si="178"/>
        <v>45.745156334851004</v>
      </c>
      <c r="T612" s="1">
        <f t="shared" si="179"/>
        <v>8.0693938918649906</v>
      </c>
      <c r="V612" s="1">
        <f t="shared" si="180"/>
        <v>9.1994776431980085</v>
      </c>
      <c r="W612" s="1">
        <f t="shared" si="181"/>
        <v>10.087003542161028</v>
      </c>
      <c r="X612" s="1">
        <f t="shared" si="182"/>
        <v>38.223157644648978</v>
      </c>
      <c r="Y612" s="1">
        <f t="shared" si="183"/>
        <v>81.336618818189976</v>
      </c>
      <c r="Z612" s="1">
        <f t="shared" si="184"/>
        <v>-75.641467233541022</v>
      </c>
      <c r="AA612" s="1">
        <f t="shared" si="185"/>
        <v>16.978731619126989</v>
      </c>
      <c r="AB612" s="1"/>
      <c r="AC612" t="b">
        <f t="shared" si="186"/>
        <v>0</v>
      </c>
      <c r="AD612" t="b">
        <f t="shared" si="187"/>
        <v>0</v>
      </c>
      <c r="AE612" t="b">
        <f t="shared" si="188"/>
        <v>0</v>
      </c>
      <c r="AF612" t="b">
        <f t="shared" si="189"/>
        <v>1</v>
      </c>
      <c r="AG612" t="b">
        <f t="shared" si="190"/>
        <v>0</v>
      </c>
      <c r="AH612" t="b">
        <f t="shared" si="191"/>
        <v>0</v>
      </c>
      <c r="AI612">
        <f t="shared" si="177"/>
        <v>3</v>
      </c>
      <c r="AJ612" t="str">
        <f>VLOOKUP(AI612,Sheet1!$A$1:$B$7,2)</f>
        <v>rotate_cw</v>
      </c>
    </row>
    <row r="613" spans="2:36" x14ac:dyDescent="0.25">
      <c r="B613">
        <v>303.36931322046502</v>
      </c>
      <c r="C613">
        <v>172.36952489324599</v>
      </c>
      <c r="D613">
        <v>258.63819381448701</v>
      </c>
      <c r="E613">
        <v>167.70684659606999</v>
      </c>
      <c r="F613">
        <v>313.54347216951101</v>
      </c>
      <c r="G613">
        <v>212.55195045067899</v>
      </c>
      <c r="H613">
        <v>221.082289034344</v>
      </c>
      <c r="I613">
        <v>158.01422828851699</v>
      </c>
      <c r="J613">
        <v>311.78799838627998</v>
      </c>
      <c r="K613">
        <v>252.950876570655</v>
      </c>
      <c r="L613">
        <v>169.48896700360299</v>
      </c>
      <c r="M613">
        <v>150.26930464246499</v>
      </c>
      <c r="N613">
        <v>295.924802180526</v>
      </c>
      <c r="O613">
        <v>253.83460288824</v>
      </c>
      <c r="P613">
        <v>268.99319665315198</v>
      </c>
      <c r="Q613">
        <v>252.938725993698</v>
      </c>
      <c r="S613" s="1">
        <f t="shared" si="178"/>
        <v>44.731119405978006</v>
      </c>
      <c r="T613" s="1">
        <f t="shared" si="179"/>
        <v>4.6626782971760008</v>
      </c>
      <c r="V613" s="1">
        <f t="shared" si="180"/>
        <v>10.174158949045989</v>
      </c>
      <c r="W613" s="1">
        <f t="shared" si="181"/>
        <v>8.4186851658149635</v>
      </c>
      <c r="X613" s="1">
        <f t="shared" si="182"/>
        <v>37.55590478014301</v>
      </c>
      <c r="Y613" s="1">
        <f t="shared" si="183"/>
        <v>89.149226810884016</v>
      </c>
      <c r="Z613" s="1">
        <f t="shared" si="184"/>
        <v>-80.581351677409003</v>
      </c>
      <c r="AA613" s="1">
        <f t="shared" si="185"/>
        <v>17.437541953605006</v>
      </c>
      <c r="AB613" s="1"/>
      <c r="AC613" t="b">
        <f t="shared" si="186"/>
        <v>0</v>
      </c>
      <c r="AD613" t="b">
        <f t="shared" si="187"/>
        <v>0</v>
      </c>
      <c r="AE613" t="b">
        <f t="shared" si="188"/>
        <v>0</v>
      </c>
      <c r="AF613" t="b">
        <f t="shared" si="189"/>
        <v>1</v>
      </c>
      <c r="AG613" t="b">
        <f t="shared" si="190"/>
        <v>0</v>
      </c>
      <c r="AH613" t="b">
        <f t="shared" si="191"/>
        <v>0</v>
      </c>
      <c r="AI613">
        <f t="shared" si="177"/>
        <v>3</v>
      </c>
      <c r="AJ613" t="str">
        <f>VLOOKUP(AI613,Sheet1!$A$1:$B$7,2)</f>
        <v>rotate_cw</v>
      </c>
    </row>
    <row r="614" spans="2:36" x14ac:dyDescent="0.25">
      <c r="B614">
        <v>302.501781879443</v>
      </c>
      <c r="C614">
        <v>176.50645895185701</v>
      </c>
      <c r="D614">
        <v>258.04148500752802</v>
      </c>
      <c r="E614">
        <v>170.593451112823</v>
      </c>
      <c r="F614">
        <v>313.50264321759602</v>
      </c>
      <c r="G614">
        <v>217.03755997704101</v>
      </c>
      <c r="H614">
        <v>218.32987997769101</v>
      </c>
      <c r="I614">
        <v>159.06601823157499</v>
      </c>
      <c r="J614">
        <v>312.785434331185</v>
      </c>
      <c r="K614">
        <v>255.83901500096999</v>
      </c>
      <c r="L614">
        <v>176.84195037890001</v>
      </c>
      <c r="M614">
        <v>155.39059499857501</v>
      </c>
      <c r="N614">
        <v>294.73585589802002</v>
      </c>
      <c r="O614">
        <v>257.31184542053001</v>
      </c>
      <c r="P614">
        <v>268.24512837245697</v>
      </c>
      <c r="Q614">
        <v>255.76954137951299</v>
      </c>
      <c r="S614" s="1">
        <f t="shared" si="178"/>
        <v>44.460296871914977</v>
      </c>
      <c r="T614" s="1">
        <f t="shared" si="179"/>
        <v>5.9130078390340088</v>
      </c>
      <c r="V614" s="1">
        <f t="shared" si="180"/>
        <v>11.000861338153015</v>
      </c>
      <c r="W614" s="1">
        <f t="shared" si="181"/>
        <v>10.283652451742</v>
      </c>
      <c r="X614" s="1">
        <f t="shared" si="182"/>
        <v>39.711605029837017</v>
      </c>
      <c r="Y614" s="1">
        <f t="shared" si="183"/>
        <v>81.199534628628015</v>
      </c>
      <c r="Z614" s="1">
        <f t="shared" si="184"/>
        <v>-79.332556049112981</v>
      </c>
      <c r="AA614" s="1">
        <f t="shared" si="185"/>
        <v>15.202856114247993</v>
      </c>
      <c r="AB614" s="1"/>
      <c r="AC614" t="b">
        <f t="shared" si="186"/>
        <v>0</v>
      </c>
      <c r="AD614" t="b">
        <f t="shared" si="187"/>
        <v>0</v>
      </c>
      <c r="AE614" t="b">
        <f t="shared" si="188"/>
        <v>0</v>
      </c>
      <c r="AF614" t="b">
        <f t="shared" si="189"/>
        <v>1</v>
      </c>
      <c r="AG614" t="b">
        <f t="shared" si="190"/>
        <v>0</v>
      </c>
      <c r="AH614" t="b">
        <f t="shared" si="191"/>
        <v>0</v>
      </c>
      <c r="AI614">
        <f t="shared" si="177"/>
        <v>3</v>
      </c>
      <c r="AJ614" t="str">
        <f>VLOOKUP(AI614,Sheet1!$A$1:$B$7,2)</f>
        <v>rotate_cw</v>
      </c>
    </row>
    <row r="615" spans="2:36" x14ac:dyDescent="0.25">
      <c r="B615">
        <v>302.57334150220902</v>
      </c>
      <c r="C615">
        <v>175.38636374927199</v>
      </c>
      <c r="D615">
        <v>256.67414419647201</v>
      </c>
      <c r="E615">
        <v>170.145202701237</v>
      </c>
      <c r="F615">
        <v>313.30475914158097</v>
      </c>
      <c r="G615">
        <v>218.90047617744901</v>
      </c>
      <c r="H615">
        <v>221.19514091696499</v>
      </c>
      <c r="I615">
        <v>159.850816787171</v>
      </c>
      <c r="J615">
        <v>311.08028032203401</v>
      </c>
      <c r="K615">
        <v>256.77832960326299</v>
      </c>
      <c r="L615">
        <v>182.462669239978</v>
      </c>
      <c r="M615">
        <v>153.92828201390699</v>
      </c>
      <c r="N615">
        <v>295.71806656052502</v>
      </c>
      <c r="O615">
        <v>257.35175989646899</v>
      </c>
      <c r="P615">
        <v>268.80189627456002</v>
      </c>
      <c r="Q615">
        <v>256.12084451235802</v>
      </c>
      <c r="S615" s="1">
        <f t="shared" si="178"/>
        <v>45.899197305737005</v>
      </c>
      <c r="T615" s="1">
        <f t="shared" si="179"/>
        <v>5.2411610480349964</v>
      </c>
      <c r="V615" s="1">
        <f t="shared" si="180"/>
        <v>10.731417639371955</v>
      </c>
      <c r="W615" s="1">
        <f t="shared" si="181"/>
        <v>8.5069388198249953</v>
      </c>
      <c r="X615" s="1">
        <f t="shared" si="182"/>
        <v>35.479003279507026</v>
      </c>
      <c r="Y615" s="1">
        <f t="shared" si="183"/>
        <v>74.211474956494015</v>
      </c>
      <c r="Z615" s="1">
        <f t="shared" si="184"/>
        <v>-81.391965853990996</v>
      </c>
      <c r="AA615" s="1">
        <f t="shared" si="185"/>
        <v>16.216920687330003</v>
      </c>
      <c r="AB615" s="1"/>
      <c r="AC615" t="b">
        <f t="shared" si="186"/>
        <v>0</v>
      </c>
      <c r="AD615" t="b">
        <f t="shared" si="187"/>
        <v>0</v>
      </c>
      <c r="AE615" t="b">
        <f t="shared" si="188"/>
        <v>0</v>
      </c>
      <c r="AF615" t="b">
        <f t="shared" si="189"/>
        <v>1</v>
      </c>
      <c r="AG615" t="b">
        <f t="shared" si="190"/>
        <v>0</v>
      </c>
      <c r="AH615" t="b">
        <f t="shared" si="191"/>
        <v>0</v>
      </c>
      <c r="AI615">
        <f t="shared" si="177"/>
        <v>3</v>
      </c>
      <c r="AJ615" t="str">
        <f>VLOOKUP(AI615,Sheet1!$A$1:$B$7,2)</f>
        <v>rotate_cw</v>
      </c>
    </row>
    <row r="616" spans="2:36" x14ac:dyDescent="0.25">
      <c r="B616">
        <v>302.50671049241498</v>
      </c>
      <c r="C616">
        <v>176.73799192174499</v>
      </c>
      <c r="D616">
        <v>256.86219900893502</v>
      </c>
      <c r="E616">
        <v>171.67011559387501</v>
      </c>
      <c r="F616">
        <v>313.08133768621002</v>
      </c>
      <c r="G616">
        <v>218.14954923020801</v>
      </c>
      <c r="H616">
        <v>219.50803265563999</v>
      </c>
      <c r="I616">
        <v>160.541648945395</v>
      </c>
      <c r="J616">
        <v>316.01928903781499</v>
      </c>
      <c r="K616">
        <v>256.68760384363998</v>
      </c>
      <c r="L616">
        <v>172.05869171480001</v>
      </c>
      <c r="M616">
        <v>152.89657125009199</v>
      </c>
      <c r="N616">
        <v>294.60709727017598</v>
      </c>
      <c r="O616">
        <v>257.70909863848999</v>
      </c>
      <c r="P616">
        <v>267.91481054224602</v>
      </c>
      <c r="Q616">
        <v>257.315628987286</v>
      </c>
      <c r="S616" s="1">
        <f t="shared" si="178"/>
        <v>45.64451148347996</v>
      </c>
      <c r="T616" s="1">
        <f t="shared" si="179"/>
        <v>5.0678763278699819</v>
      </c>
      <c r="V616" s="1">
        <f t="shared" si="180"/>
        <v>10.574627193795038</v>
      </c>
      <c r="W616" s="1">
        <f t="shared" si="181"/>
        <v>13.512578545400004</v>
      </c>
      <c r="X616" s="1">
        <f t="shared" si="182"/>
        <v>37.354166353295028</v>
      </c>
      <c r="Y616" s="1">
        <f t="shared" si="183"/>
        <v>84.803507294135017</v>
      </c>
      <c r="Z616" s="1">
        <f t="shared" si="184"/>
        <v>-79.949611921894984</v>
      </c>
      <c r="AA616" s="1">
        <f t="shared" si="185"/>
        <v>18.773544343783016</v>
      </c>
      <c r="AB616" s="1"/>
      <c r="AC616" t="b">
        <f t="shared" si="186"/>
        <v>0</v>
      </c>
      <c r="AD616" t="b">
        <f t="shared" si="187"/>
        <v>0</v>
      </c>
      <c r="AE616" t="b">
        <f t="shared" si="188"/>
        <v>0</v>
      </c>
      <c r="AF616" t="b">
        <f t="shared" si="189"/>
        <v>1</v>
      </c>
      <c r="AG616" t="b">
        <f t="shared" si="190"/>
        <v>0</v>
      </c>
      <c r="AH616" t="b">
        <f t="shared" si="191"/>
        <v>0</v>
      </c>
      <c r="AI616">
        <f t="shared" si="177"/>
        <v>3</v>
      </c>
      <c r="AJ616" t="str">
        <f>VLOOKUP(AI616,Sheet1!$A$1:$B$7,2)</f>
        <v>rotate_cw</v>
      </c>
    </row>
    <row r="617" spans="2:36" x14ac:dyDescent="0.25">
      <c r="B617">
        <v>304.85098743890597</v>
      </c>
      <c r="C617">
        <v>178.008288046774</v>
      </c>
      <c r="D617">
        <v>258.35719971860101</v>
      </c>
      <c r="E617">
        <v>172.997652743381</v>
      </c>
      <c r="F617">
        <v>313.66048514560498</v>
      </c>
      <c r="G617">
        <v>219.287678434279</v>
      </c>
      <c r="H617">
        <v>222.15619537690901</v>
      </c>
      <c r="I617">
        <v>176.67390851591401</v>
      </c>
      <c r="J617">
        <v>312.27178733307397</v>
      </c>
      <c r="K617">
        <v>257.06498450507002</v>
      </c>
      <c r="L617">
        <v>167.12433391649299</v>
      </c>
      <c r="M617">
        <v>170.992182687271</v>
      </c>
      <c r="N617">
        <v>294.87486780537199</v>
      </c>
      <c r="O617">
        <v>258.011926243723</v>
      </c>
      <c r="P617">
        <v>268.30480687049499</v>
      </c>
      <c r="Q617">
        <v>256.85302540817401</v>
      </c>
      <c r="S617" s="1">
        <f t="shared" si="178"/>
        <v>46.493787720304965</v>
      </c>
      <c r="T617" s="1">
        <f t="shared" si="179"/>
        <v>5.010635303393002</v>
      </c>
      <c r="V617" s="1">
        <f t="shared" si="180"/>
        <v>8.8094977066990054</v>
      </c>
      <c r="W617" s="1">
        <f t="shared" si="181"/>
        <v>7.4207998941679989</v>
      </c>
      <c r="X617" s="1">
        <f t="shared" si="182"/>
        <v>36.201004341691998</v>
      </c>
      <c r="Y617" s="1">
        <f t="shared" si="183"/>
        <v>91.232865802108023</v>
      </c>
      <c r="Z617" s="1">
        <f t="shared" si="184"/>
        <v>-79.056696458296017</v>
      </c>
      <c r="AA617" s="1">
        <f t="shared" si="185"/>
        <v>2.0054700561099992</v>
      </c>
      <c r="AB617" s="1"/>
      <c r="AC617" t="b">
        <f t="shared" si="186"/>
        <v>0</v>
      </c>
      <c r="AD617" t="b">
        <f t="shared" si="187"/>
        <v>0</v>
      </c>
      <c r="AE617" t="b">
        <f t="shared" si="188"/>
        <v>0</v>
      </c>
      <c r="AF617" t="b">
        <f t="shared" si="189"/>
        <v>1</v>
      </c>
      <c r="AG617" t="b">
        <f t="shared" si="190"/>
        <v>0</v>
      </c>
      <c r="AH617" t="b">
        <f t="shared" si="191"/>
        <v>0</v>
      </c>
      <c r="AI617">
        <f t="shared" si="177"/>
        <v>3</v>
      </c>
      <c r="AJ617" t="str">
        <f>VLOOKUP(AI617,Sheet1!$A$1:$B$7,2)</f>
        <v>rotate_cw</v>
      </c>
    </row>
    <row r="618" spans="2:36" x14ac:dyDescent="0.25">
      <c r="B618">
        <v>304.71520446488</v>
      </c>
      <c r="C618">
        <v>178.88458889080101</v>
      </c>
      <c r="D618">
        <v>261.63891109809998</v>
      </c>
      <c r="E618">
        <v>179.07396952647201</v>
      </c>
      <c r="F618">
        <v>324.63632881923797</v>
      </c>
      <c r="G618">
        <v>218.83568181043901</v>
      </c>
      <c r="H618">
        <v>234.86297944898999</v>
      </c>
      <c r="I618">
        <v>216.32575077435899</v>
      </c>
      <c r="J618">
        <v>338.08841289502101</v>
      </c>
      <c r="K618">
        <v>248.56857670790001</v>
      </c>
      <c r="L618">
        <v>209.09466639514201</v>
      </c>
      <c r="M618">
        <v>253.17449460826001</v>
      </c>
      <c r="N618">
        <v>303.00082382997601</v>
      </c>
      <c r="O618">
        <v>258.10790358335697</v>
      </c>
      <c r="P618">
        <v>269.30952292106298</v>
      </c>
      <c r="Q618">
        <v>259.566566586242</v>
      </c>
      <c r="S618" s="1">
        <f t="shared" si="178"/>
        <v>43.076293366780021</v>
      </c>
      <c r="T618" s="1">
        <f t="shared" si="179"/>
        <v>-0.18938063567100016</v>
      </c>
      <c r="V618" s="1">
        <f t="shared" si="180"/>
        <v>19.921124354357971</v>
      </c>
      <c r="W618" s="1">
        <f t="shared" si="181"/>
        <v>33.373208430141005</v>
      </c>
      <c r="X618" s="1">
        <f t="shared" si="182"/>
        <v>26.775931649109992</v>
      </c>
      <c r="Y618" s="1">
        <f t="shared" si="183"/>
        <v>52.544244702957968</v>
      </c>
      <c r="Z618" s="1">
        <f t="shared" si="184"/>
        <v>-69.683987817098995</v>
      </c>
      <c r="AA618" s="1">
        <f t="shared" si="185"/>
        <v>-74.100525081787993</v>
      </c>
      <c r="AB618" s="1"/>
      <c r="AC618" t="b">
        <f t="shared" si="186"/>
        <v>0</v>
      </c>
      <c r="AD618" t="b">
        <f t="shared" si="187"/>
        <v>0</v>
      </c>
      <c r="AE618" t="b">
        <f t="shared" si="188"/>
        <v>0</v>
      </c>
      <c r="AF618" t="b">
        <f t="shared" si="189"/>
        <v>0</v>
      </c>
      <c r="AG618" t="b">
        <f t="shared" si="190"/>
        <v>0</v>
      </c>
      <c r="AH618" t="b">
        <f t="shared" si="191"/>
        <v>0</v>
      </c>
      <c r="AI618">
        <f t="shared" si="177"/>
        <v>999</v>
      </c>
      <c r="AJ618" t="str">
        <f>VLOOKUP(AI618,Sheet1!$A$1:$B$7,2)</f>
        <v>not detected</v>
      </c>
    </row>
    <row r="619" spans="2:36" x14ac:dyDescent="0.25">
      <c r="B619">
        <v>316.743535287383</v>
      </c>
      <c r="C619">
        <v>181.23223883405001</v>
      </c>
      <c r="D619">
        <v>271.20952395277902</v>
      </c>
      <c r="E619">
        <v>184.79603983131</v>
      </c>
      <c r="F619">
        <v>354.42101549386598</v>
      </c>
      <c r="G619">
        <v>195.82678893655799</v>
      </c>
      <c r="H619">
        <v>266.83671723798102</v>
      </c>
      <c r="I619">
        <v>228.455093738644</v>
      </c>
      <c r="J619">
        <v>394.23840659866198</v>
      </c>
      <c r="K619">
        <v>196.420291634493</v>
      </c>
      <c r="L619">
        <v>262.82942158727599</v>
      </c>
      <c r="M619">
        <v>265.01456117529102</v>
      </c>
      <c r="N619">
        <v>316.33472316072999</v>
      </c>
      <c r="O619">
        <v>259.73530058628899</v>
      </c>
      <c r="P619">
        <v>283.940861658274</v>
      </c>
      <c r="Q619">
        <v>262.94350767236398</v>
      </c>
      <c r="S619" s="1">
        <f t="shared" si="178"/>
        <v>45.534011334603974</v>
      </c>
      <c r="T619" s="1">
        <f t="shared" si="179"/>
        <v>-3.5638009972599889</v>
      </c>
      <c r="V619" s="1">
        <f t="shared" si="180"/>
        <v>37.677480206482983</v>
      </c>
      <c r="W619" s="1">
        <f t="shared" si="181"/>
        <v>77.494871311278985</v>
      </c>
      <c r="X619" s="1">
        <f t="shared" si="182"/>
        <v>4.3728067147980028</v>
      </c>
      <c r="Y619" s="1">
        <f t="shared" si="183"/>
        <v>8.3801023655030349</v>
      </c>
      <c r="Z619" s="1">
        <f t="shared" si="184"/>
        <v>-15.188052800442989</v>
      </c>
      <c r="AA619" s="1">
        <f t="shared" si="185"/>
        <v>-80.218521343981024</v>
      </c>
      <c r="AB619" s="1"/>
      <c r="AC619" t="b">
        <f t="shared" si="186"/>
        <v>0</v>
      </c>
      <c r="AD619" t="b">
        <f t="shared" si="187"/>
        <v>0</v>
      </c>
      <c r="AE619" t="b">
        <f t="shared" si="188"/>
        <v>0</v>
      </c>
      <c r="AF619" t="b">
        <f t="shared" si="189"/>
        <v>0</v>
      </c>
      <c r="AG619" t="b">
        <f t="shared" si="190"/>
        <v>1</v>
      </c>
      <c r="AH619" t="b">
        <f t="shared" si="191"/>
        <v>0</v>
      </c>
      <c r="AI619">
        <f t="shared" si="177"/>
        <v>4</v>
      </c>
      <c r="AJ619" t="str">
        <f>VLOOKUP(AI619,Sheet1!$A$1:$B$7,2)</f>
        <v>rotate_ccw</v>
      </c>
    </row>
    <row r="620" spans="2:36" x14ac:dyDescent="0.25">
      <c r="B620">
        <v>349.41393980294401</v>
      </c>
      <c r="C620">
        <v>179.574694058859</v>
      </c>
      <c r="D620">
        <v>304.64075627861803</v>
      </c>
      <c r="E620">
        <v>185.963800644017</v>
      </c>
      <c r="F620">
        <v>386.78675116709201</v>
      </c>
      <c r="G620">
        <v>177.06742268536101</v>
      </c>
      <c r="H620">
        <v>300.71684103629701</v>
      </c>
      <c r="I620">
        <v>230.416673978841</v>
      </c>
      <c r="J620">
        <v>431.96548148542399</v>
      </c>
      <c r="K620">
        <v>163.00169462885401</v>
      </c>
      <c r="L620">
        <v>300.62879227913902</v>
      </c>
      <c r="M620">
        <v>270.50922676070297</v>
      </c>
      <c r="N620">
        <v>351.10647722819698</v>
      </c>
      <c r="O620">
        <v>260.81845136323801</v>
      </c>
      <c r="P620">
        <v>318.94852118469498</v>
      </c>
      <c r="Q620">
        <v>263.68268422294102</v>
      </c>
      <c r="S620" s="1">
        <f t="shared" si="178"/>
        <v>44.773183524325987</v>
      </c>
      <c r="T620" s="1">
        <f t="shared" si="179"/>
        <v>-6.3891065851580038</v>
      </c>
      <c r="V620" s="1">
        <f t="shared" si="180"/>
        <v>37.372811364147992</v>
      </c>
      <c r="W620" s="1">
        <f t="shared" si="181"/>
        <v>82.551541682479979</v>
      </c>
      <c r="X620" s="1">
        <f t="shared" si="182"/>
        <v>3.9239152423210157</v>
      </c>
      <c r="Y620" s="1">
        <f t="shared" si="183"/>
        <v>4.0119639994790077</v>
      </c>
      <c r="Z620" s="1">
        <f t="shared" si="184"/>
        <v>16.572999430004984</v>
      </c>
      <c r="AA620" s="1">
        <f t="shared" si="185"/>
        <v>-84.545426116685974</v>
      </c>
      <c r="AB620" s="1"/>
      <c r="AC620" t="b">
        <f t="shared" si="186"/>
        <v>0</v>
      </c>
      <c r="AD620" t="b">
        <f t="shared" si="187"/>
        <v>0</v>
      </c>
      <c r="AE620" t="b">
        <f t="shared" si="188"/>
        <v>0</v>
      </c>
      <c r="AF620" t="b">
        <f t="shared" si="189"/>
        <v>0</v>
      </c>
      <c r="AG620" t="b">
        <f t="shared" si="190"/>
        <v>1</v>
      </c>
      <c r="AH620" t="b">
        <f t="shared" si="191"/>
        <v>0</v>
      </c>
      <c r="AI620">
        <f t="shared" si="177"/>
        <v>4</v>
      </c>
      <c r="AJ620" t="str">
        <f>VLOOKUP(AI620,Sheet1!$A$1:$B$7,2)</f>
        <v>rotate_ccw</v>
      </c>
    </row>
    <row r="621" spans="2:36" x14ac:dyDescent="0.25">
      <c r="B621">
        <v>365.410510118915</v>
      </c>
      <c r="C621">
        <v>179.09580980748501</v>
      </c>
      <c r="D621">
        <v>318.36220209444099</v>
      </c>
      <c r="E621">
        <v>184.32078823226701</v>
      </c>
      <c r="F621">
        <v>409.114653721428</v>
      </c>
      <c r="G621">
        <v>175.24582038218</v>
      </c>
      <c r="H621">
        <v>310.68906280854998</v>
      </c>
      <c r="I621">
        <v>231.52870387909999</v>
      </c>
      <c r="J621">
        <v>450.71803666968998</v>
      </c>
      <c r="K621">
        <v>166.845857245221</v>
      </c>
      <c r="L621">
        <v>312.38716041118897</v>
      </c>
      <c r="M621">
        <v>265.60719165439002</v>
      </c>
      <c r="N621">
        <v>363.14291720518298</v>
      </c>
      <c r="O621">
        <v>262.88869918274798</v>
      </c>
      <c r="P621">
        <v>331.02926920187201</v>
      </c>
      <c r="Q621">
        <v>263.99479097846103</v>
      </c>
      <c r="S621" s="1">
        <f t="shared" si="178"/>
        <v>47.048308024474011</v>
      </c>
      <c r="T621" s="1">
        <f t="shared" si="179"/>
        <v>-5.2249784247819946</v>
      </c>
      <c r="V621" s="1">
        <f t="shared" si="180"/>
        <v>43.704143602513</v>
      </c>
      <c r="W621" s="1">
        <f t="shared" si="181"/>
        <v>85.30752655077498</v>
      </c>
      <c r="X621" s="1">
        <f t="shared" si="182"/>
        <v>7.6731392858910112</v>
      </c>
      <c r="Y621" s="1">
        <f t="shared" si="183"/>
        <v>5.9750416832520159</v>
      </c>
      <c r="Z621" s="1">
        <f t="shared" si="184"/>
        <v>12.249952562264014</v>
      </c>
      <c r="AA621" s="1">
        <f t="shared" si="185"/>
        <v>-81.286403422123016</v>
      </c>
      <c r="AB621" s="1"/>
      <c r="AC621" t="b">
        <f t="shared" si="186"/>
        <v>0</v>
      </c>
      <c r="AD621" t="b">
        <f t="shared" si="187"/>
        <v>0</v>
      </c>
      <c r="AE621" t="b">
        <f t="shared" si="188"/>
        <v>0</v>
      </c>
      <c r="AF621" t="b">
        <f t="shared" si="189"/>
        <v>0</v>
      </c>
      <c r="AG621" t="b">
        <f t="shared" si="190"/>
        <v>1</v>
      </c>
      <c r="AH621" t="b">
        <f t="shared" si="191"/>
        <v>0</v>
      </c>
      <c r="AI621">
        <f t="shared" si="177"/>
        <v>4</v>
      </c>
      <c r="AJ621" t="str">
        <f>VLOOKUP(AI621,Sheet1!$A$1:$B$7,2)</f>
        <v>rotate_ccw</v>
      </c>
    </row>
    <row r="622" spans="2:36" x14ac:dyDescent="0.25">
      <c r="B622">
        <v>363.33071903029798</v>
      </c>
      <c r="C622">
        <v>179.976657923885</v>
      </c>
      <c r="D622">
        <v>315.33435887823299</v>
      </c>
      <c r="E622">
        <v>185.90465694854899</v>
      </c>
      <c r="F622">
        <v>397.72278121297302</v>
      </c>
      <c r="G622">
        <v>179.84449100292699</v>
      </c>
      <c r="H622">
        <v>309.63300322280998</v>
      </c>
      <c r="I622">
        <v>229.61762377878</v>
      </c>
      <c r="J622">
        <v>443.41226731431402</v>
      </c>
      <c r="K622">
        <v>167.269643577914</v>
      </c>
      <c r="L622">
        <v>312.75263203263802</v>
      </c>
      <c r="M622">
        <v>262.87832715798601</v>
      </c>
      <c r="N622">
        <v>359.05144063217301</v>
      </c>
      <c r="O622">
        <v>264.50811148193799</v>
      </c>
      <c r="P622">
        <v>329.76435174685798</v>
      </c>
      <c r="Q622">
        <v>263.55849090640601</v>
      </c>
      <c r="S622" s="1">
        <f t="shared" si="178"/>
        <v>47.996360152064995</v>
      </c>
      <c r="T622" s="1">
        <f t="shared" si="179"/>
        <v>-5.9279990246639898</v>
      </c>
      <c r="V622" s="1">
        <f t="shared" si="180"/>
        <v>34.392062182675033</v>
      </c>
      <c r="W622" s="1">
        <f t="shared" si="181"/>
        <v>80.081548284016037</v>
      </c>
      <c r="X622" s="1">
        <f t="shared" si="182"/>
        <v>5.7013556554230149</v>
      </c>
      <c r="Y622" s="1">
        <f t="shared" si="183"/>
        <v>2.5817268455949716</v>
      </c>
      <c r="Z622" s="1">
        <f t="shared" si="184"/>
        <v>12.707014345971004</v>
      </c>
      <c r="AA622" s="1">
        <f t="shared" si="185"/>
        <v>-76.973670209437017</v>
      </c>
      <c r="AB622" s="1"/>
      <c r="AC622" t="b">
        <f t="shared" si="186"/>
        <v>0</v>
      </c>
      <c r="AD622" t="b">
        <f t="shared" si="187"/>
        <v>0</v>
      </c>
      <c r="AE622" t="b">
        <f t="shared" si="188"/>
        <v>0</v>
      </c>
      <c r="AF622" t="b">
        <f t="shared" si="189"/>
        <v>0</v>
      </c>
      <c r="AG622" t="b">
        <f t="shared" si="190"/>
        <v>1</v>
      </c>
      <c r="AH622" t="b">
        <f t="shared" si="191"/>
        <v>0</v>
      </c>
      <c r="AI622">
        <f t="shared" si="177"/>
        <v>4</v>
      </c>
      <c r="AJ622" t="str">
        <f>VLOOKUP(AI622,Sheet1!$A$1:$B$7,2)</f>
        <v>rotate_ccw</v>
      </c>
    </row>
    <row r="623" spans="2:36" x14ac:dyDescent="0.25">
      <c r="B623">
        <v>361.974947599438</v>
      </c>
      <c r="C623">
        <v>180.163560508421</v>
      </c>
      <c r="D623">
        <v>313.90448161964298</v>
      </c>
      <c r="E623">
        <v>186.74960748337699</v>
      </c>
      <c r="F623">
        <v>399.66819919869403</v>
      </c>
      <c r="G623">
        <v>180.21907814461301</v>
      </c>
      <c r="H623">
        <v>309.41075112582303</v>
      </c>
      <c r="I623">
        <v>231.918294636442</v>
      </c>
      <c r="J623">
        <v>450.20345244927398</v>
      </c>
      <c r="K623">
        <v>167.958659198269</v>
      </c>
      <c r="L623">
        <v>309.63816132025602</v>
      </c>
      <c r="M623">
        <v>265.77688817998001</v>
      </c>
      <c r="N623">
        <v>358.48949968720598</v>
      </c>
      <c r="O623">
        <v>263.79959953259697</v>
      </c>
      <c r="P623">
        <v>329.45211980015102</v>
      </c>
      <c r="Q623">
        <v>263.92100682974302</v>
      </c>
      <c r="S623" s="1">
        <f t="shared" si="178"/>
        <v>48.070465979795017</v>
      </c>
      <c r="T623" s="1">
        <f t="shared" si="179"/>
        <v>-6.5860469749559911</v>
      </c>
      <c r="V623" s="1">
        <f t="shared" si="180"/>
        <v>37.69325159925603</v>
      </c>
      <c r="W623" s="1">
        <f t="shared" si="181"/>
        <v>88.228504849835986</v>
      </c>
      <c r="X623" s="1">
        <f t="shared" si="182"/>
        <v>4.4937304938199532</v>
      </c>
      <c r="Y623" s="1">
        <f t="shared" si="183"/>
        <v>4.2663202993869618</v>
      </c>
      <c r="Z623" s="1">
        <f t="shared" si="184"/>
        <v>12.204901310151996</v>
      </c>
      <c r="AA623" s="1">
        <f t="shared" si="185"/>
        <v>-79.027280696603015</v>
      </c>
      <c r="AB623" s="1"/>
      <c r="AC623" t="b">
        <f t="shared" si="186"/>
        <v>0</v>
      </c>
      <c r="AD623" t="b">
        <f t="shared" si="187"/>
        <v>0</v>
      </c>
      <c r="AE623" t="b">
        <f t="shared" si="188"/>
        <v>0</v>
      </c>
      <c r="AF623" t="b">
        <f t="shared" si="189"/>
        <v>0</v>
      </c>
      <c r="AG623" t="b">
        <f t="shared" si="190"/>
        <v>1</v>
      </c>
      <c r="AH623" t="b">
        <f t="shared" si="191"/>
        <v>0</v>
      </c>
      <c r="AI623">
        <f t="shared" si="177"/>
        <v>4</v>
      </c>
      <c r="AJ623" t="str">
        <f>VLOOKUP(AI623,Sheet1!$A$1:$B$7,2)</f>
        <v>rotate_ccw</v>
      </c>
    </row>
    <row r="624" spans="2:36" x14ac:dyDescent="0.25">
      <c r="B624">
        <v>359.99249884679199</v>
      </c>
      <c r="C624">
        <v>179.40537660368901</v>
      </c>
      <c r="D624">
        <v>314.25509339825197</v>
      </c>
      <c r="E624">
        <v>183.686504162391</v>
      </c>
      <c r="F624">
        <v>399.54593411365698</v>
      </c>
      <c r="G624">
        <v>179.309248168171</v>
      </c>
      <c r="H624">
        <v>307.707617640683</v>
      </c>
      <c r="I624">
        <v>228.490599940745</v>
      </c>
      <c r="J624">
        <v>451.21692627338803</v>
      </c>
      <c r="K624">
        <v>167.864767320564</v>
      </c>
      <c r="L624">
        <v>307.02583789072099</v>
      </c>
      <c r="M624">
        <v>264.91943827139102</v>
      </c>
      <c r="N624">
        <v>360.21139376912998</v>
      </c>
      <c r="O624">
        <v>260.90601197256802</v>
      </c>
      <c r="P624">
        <v>327.45693236918999</v>
      </c>
      <c r="Q624">
        <v>262.30086554432501</v>
      </c>
      <c r="S624" s="1">
        <f t="shared" si="178"/>
        <v>45.737405448540017</v>
      </c>
      <c r="T624" s="1">
        <f t="shared" si="179"/>
        <v>-4.2811275587019963</v>
      </c>
      <c r="V624" s="1">
        <f t="shared" si="180"/>
        <v>39.553435266864994</v>
      </c>
      <c r="W624" s="1">
        <f t="shared" si="181"/>
        <v>91.224427426596037</v>
      </c>
      <c r="X624" s="1">
        <f t="shared" si="182"/>
        <v>6.547475757568975</v>
      </c>
      <c r="Y624" s="1">
        <f t="shared" si="183"/>
        <v>7.2292555075309792</v>
      </c>
      <c r="Z624" s="1">
        <f t="shared" si="184"/>
        <v>11.540609283125008</v>
      </c>
      <c r="AA624" s="1">
        <f t="shared" si="185"/>
        <v>-81.232934109000013</v>
      </c>
      <c r="AB624" s="1"/>
      <c r="AC624" t="b">
        <f t="shared" si="186"/>
        <v>0</v>
      </c>
      <c r="AD624" t="b">
        <f t="shared" si="187"/>
        <v>0</v>
      </c>
      <c r="AE624" t="b">
        <f t="shared" si="188"/>
        <v>0</v>
      </c>
      <c r="AF624" t="b">
        <f t="shared" si="189"/>
        <v>0</v>
      </c>
      <c r="AG624" t="b">
        <f t="shared" si="190"/>
        <v>1</v>
      </c>
      <c r="AH624" t="b">
        <f t="shared" si="191"/>
        <v>0</v>
      </c>
      <c r="AI624">
        <f t="shared" si="177"/>
        <v>4</v>
      </c>
      <c r="AJ624" t="str">
        <f>VLOOKUP(AI624,Sheet1!$A$1:$B$7,2)</f>
        <v>rotate_ccw</v>
      </c>
    </row>
    <row r="625" spans="2:36" x14ac:dyDescent="0.25">
      <c r="B625">
        <v>360.61439188735699</v>
      </c>
      <c r="C625">
        <v>180.35896619832999</v>
      </c>
      <c r="D625">
        <v>314.110859513847</v>
      </c>
      <c r="E625">
        <v>182.85199832714599</v>
      </c>
      <c r="F625">
        <v>400.75896204365301</v>
      </c>
      <c r="G625">
        <v>178.81761772688</v>
      </c>
      <c r="H625">
        <v>307.05787387504301</v>
      </c>
      <c r="I625">
        <v>227.25024717302699</v>
      </c>
      <c r="J625">
        <v>449.55108497945002</v>
      </c>
      <c r="K625">
        <v>167.71010804125899</v>
      </c>
      <c r="L625">
        <v>307.94000634649899</v>
      </c>
      <c r="M625">
        <v>261.60920302409198</v>
      </c>
      <c r="N625">
        <v>357.46405048581198</v>
      </c>
      <c r="O625">
        <v>262.21974459561397</v>
      </c>
      <c r="P625">
        <v>327.82281137378999</v>
      </c>
      <c r="Q625">
        <v>262.37042554085099</v>
      </c>
      <c r="S625" s="1">
        <f t="shared" si="178"/>
        <v>46.503532373509984</v>
      </c>
      <c r="T625" s="1">
        <f t="shared" si="179"/>
        <v>-2.4930321288159973</v>
      </c>
      <c r="V625" s="1">
        <f t="shared" si="180"/>
        <v>40.144570156296027</v>
      </c>
      <c r="W625" s="1">
        <f t="shared" si="181"/>
        <v>88.936693092093037</v>
      </c>
      <c r="X625" s="1">
        <f t="shared" si="182"/>
        <v>7.0529856388039889</v>
      </c>
      <c r="Y625" s="1">
        <f t="shared" si="183"/>
        <v>6.1708531673480138</v>
      </c>
      <c r="Z625" s="1">
        <f t="shared" si="184"/>
        <v>12.648858157071004</v>
      </c>
      <c r="AA625" s="1">
        <f t="shared" si="185"/>
        <v>-78.75720469694599</v>
      </c>
      <c r="AB625" s="1"/>
      <c r="AC625" t="b">
        <f t="shared" si="186"/>
        <v>0</v>
      </c>
      <c r="AD625" t="b">
        <f t="shared" si="187"/>
        <v>0</v>
      </c>
      <c r="AE625" t="b">
        <f t="shared" si="188"/>
        <v>0</v>
      </c>
      <c r="AF625" t="b">
        <f t="shared" si="189"/>
        <v>0</v>
      </c>
      <c r="AG625" t="b">
        <f t="shared" si="190"/>
        <v>1</v>
      </c>
      <c r="AH625" t="b">
        <f t="shared" si="191"/>
        <v>0</v>
      </c>
      <c r="AI625">
        <f t="shared" si="177"/>
        <v>4</v>
      </c>
      <c r="AJ625" t="str">
        <f>VLOOKUP(AI625,Sheet1!$A$1:$B$7,2)</f>
        <v>rotate_ccw</v>
      </c>
    </row>
    <row r="626" spans="2:36" x14ac:dyDescent="0.25">
      <c r="B626">
        <v>358.60294263698</v>
      </c>
      <c r="C626">
        <v>177.451916587781</v>
      </c>
      <c r="D626">
        <v>313.48486925941597</v>
      </c>
      <c r="E626">
        <v>183.719868407945</v>
      </c>
      <c r="F626">
        <v>398.21227448811402</v>
      </c>
      <c r="G626">
        <v>177.50286336176899</v>
      </c>
      <c r="H626">
        <v>306.55815486094298</v>
      </c>
      <c r="I626">
        <v>228.39367985473299</v>
      </c>
      <c r="J626">
        <v>442.13577053558203</v>
      </c>
      <c r="K626">
        <v>165.25588989257801</v>
      </c>
      <c r="L626">
        <v>307.25568491888998</v>
      </c>
      <c r="M626">
        <v>263.99040157648699</v>
      </c>
      <c r="N626">
        <v>358.26064436733202</v>
      </c>
      <c r="O626">
        <v>259.48172651940098</v>
      </c>
      <c r="P626">
        <v>329.12804867230602</v>
      </c>
      <c r="Q626">
        <v>260.63537057308002</v>
      </c>
      <c r="S626" s="1">
        <f t="shared" si="178"/>
        <v>45.118073377564031</v>
      </c>
      <c r="T626" s="1">
        <f t="shared" si="179"/>
        <v>-6.2679518201640008</v>
      </c>
      <c r="V626" s="1">
        <f t="shared" si="180"/>
        <v>39.609331851134016</v>
      </c>
      <c r="W626" s="1">
        <f t="shared" si="181"/>
        <v>83.532827898602022</v>
      </c>
      <c r="X626" s="1">
        <f t="shared" si="182"/>
        <v>6.9267143984729955</v>
      </c>
      <c r="Y626" s="1">
        <f t="shared" si="183"/>
        <v>6.2291843405259897</v>
      </c>
      <c r="Z626" s="1">
        <f t="shared" si="184"/>
        <v>12.196026695202988</v>
      </c>
      <c r="AA626" s="1">
        <f t="shared" si="185"/>
        <v>-80.270533168541988</v>
      </c>
      <c r="AB626" s="1"/>
      <c r="AC626" t="b">
        <f t="shared" si="186"/>
        <v>0</v>
      </c>
      <c r="AD626" t="b">
        <f t="shared" si="187"/>
        <v>0</v>
      </c>
      <c r="AE626" t="b">
        <f t="shared" si="188"/>
        <v>0</v>
      </c>
      <c r="AF626" t="b">
        <f t="shared" si="189"/>
        <v>0</v>
      </c>
      <c r="AG626" t="b">
        <f t="shared" si="190"/>
        <v>1</v>
      </c>
      <c r="AH626" t="b">
        <f t="shared" si="191"/>
        <v>0</v>
      </c>
      <c r="AI626">
        <f t="shared" si="177"/>
        <v>4</v>
      </c>
      <c r="AJ626" t="str">
        <f>VLOOKUP(AI626,Sheet1!$A$1:$B$7,2)</f>
        <v>rotate_ccw</v>
      </c>
    </row>
    <row r="627" spans="2:36" x14ac:dyDescent="0.25">
      <c r="B627">
        <v>359.93160446673198</v>
      </c>
      <c r="C627">
        <v>181.11966381113299</v>
      </c>
      <c r="D627">
        <v>314.36144498852099</v>
      </c>
      <c r="E627">
        <v>182.78249252674101</v>
      </c>
      <c r="F627">
        <v>397.79260716732</v>
      </c>
      <c r="G627">
        <v>178.195240109465</v>
      </c>
      <c r="H627">
        <v>308.03764325182499</v>
      </c>
      <c r="I627">
        <v>225.60745529594101</v>
      </c>
      <c r="J627">
        <v>448.40535578192799</v>
      </c>
      <c r="K627">
        <v>168.68173901676801</v>
      </c>
      <c r="L627">
        <v>308.82108317732201</v>
      </c>
      <c r="M627">
        <v>264.65198573299898</v>
      </c>
      <c r="N627">
        <v>358.77917658849498</v>
      </c>
      <c r="O627">
        <v>262.205827321865</v>
      </c>
      <c r="P627">
        <v>328.27543526840799</v>
      </c>
      <c r="Q627">
        <v>261.99216903138102</v>
      </c>
      <c r="S627" s="1">
        <f t="shared" si="178"/>
        <v>45.570159478210996</v>
      </c>
      <c r="T627" s="1">
        <f t="shared" si="179"/>
        <v>-1.6628287156080148</v>
      </c>
      <c r="V627" s="1">
        <f t="shared" si="180"/>
        <v>37.861002700588017</v>
      </c>
      <c r="W627" s="1">
        <f t="shared" si="181"/>
        <v>88.473751315196012</v>
      </c>
      <c r="X627" s="1">
        <f t="shared" si="182"/>
        <v>6.323801736695998</v>
      </c>
      <c r="Y627" s="1">
        <f t="shared" si="183"/>
        <v>5.5403618111989772</v>
      </c>
      <c r="Z627" s="1">
        <f t="shared" si="184"/>
        <v>12.437924794364989</v>
      </c>
      <c r="AA627" s="1">
        <f t="shared" si="185"/>
        <v>-81.869493206257971</v>
      </c>
      <c r="AB627" s="1"/>
      <c r="AC627" t="b">
        <f t="shared" si="186"/>
        <v>0</v>
      </c>
      <c r="AD627" t="b">
        <f t="shared" si="187"/>
        <v>0</v>
      </c>
      <c r="AE627" t="b">
        <f t="shared" si="188"/>
        <v>0</v>
      </c>
      <c r="AF627" t="b">
        <f t="shared" si="189"/>
        <v>0</v>
      </c>
      <c r="AG627" t="b">
        <f t="shared" si="190"/>
        <v>1</v>
      </c>
      <c r="AH627" t="b">
        <f t="shared" si="191"/>
        <v>0</v>
      </c>
      <c r="AI627">
        <f t="shared" si="177"/>
        <v>4</v>
      </c>
      <c r="AJ627" t="str">
        <f>VLOOKUP(AI627,Sheet1!$A$1:$B$7,2)</f>
        <v>rotate_ccw</v>
      </c>
    </row>
    <row r="628" spans="2:36" x14ac:dyDescent="0.25">
      <c r="B628">
        <v>360.60447343341099</v>
      </c>
      <c r="C628">
        <v>181.47627211524301</v>
      </c>
      <c r="D628">
        <v>314.38445707444703</v>
      </c>
      <c r="E628">
        <v>185.084300051279</v>
      </c>
      <c r="F628">
        <v>399.36518327131398</v>
      </c>
      <c r="G628">
        <v>178.41976302874701</v>
      </c>
      <c r="H628">
        <v>307.422431355215</v>
      </c>
      <c r="I628">
        <v>228.17068313695401</v>
      </c>
      <c r="J628">
        <v>449.21785520339603</v>
      </c>
      <c r="K628">
        <v>168.111320963369</v>
      </c>
      <c r="L628">
        <v>311.68513245303802</v>
      </c>
      <c r="M628">
        <v>261.73854303662398</v>
      </c>
      <c r="N628">
        <v>358.54330632358898</v>
      </c>
      <c r="O628">
        <v>263.35251927123699</v>
      </c>
      <c r="P628">
        <v>328.12735848328799</v>
      </c>
      <c r="Q628">
        <v>263.60572863330799</v>
      </c>
      <c r="S628" s="1">
        <f t="shared" si="178"/>
        <v>46.22001635896396</v>
      </c>
      <c r="T628" s="1">
        <f t="shared" si="179"/>
        <v>-3.6080279360359953</v>
      </c>
      <c r="V628" s="1">
        <f t="shared" si="180"/>
        <v>38.760709837902994</v>
      </c>
      <c r="W628" s="1">
        <f t="shared" si="181"/>
        <v>88.61338176998504</v>
      </c>
      <c r="X628" s="1">
        <f t="shared" si="182"/>
        <v>6.962025719232031</v>
      </c>
      <c r="Y628" s="1">
        <f t="shared" si="183"/>
        <v>2.699324621409005</v>
      </c>
      <c r="Z628" s="1">
        <f t="shared" si="184"/>
        <v>13.36495115187401</v>
      </c>
      <c r="AA628" s="1">
        <f t="shared" si="185"/>
        <v>-76.654242985344979</v>
      </c>
      <c r="AB628" s="1"/>
      <c r="AC628" t="b">
        <f t="shared" si="186"/>
        <v>0</v>
      </c>
      <c r="AD628" t="b">
        <f t="shared" si="187"/>
        <v>0</v>
      </c>
      <c r="AE628" t="b">
        <f t="shared" si="188"/>
        <v>0</v>
      </c>
      <c r="AF628" t="b">
        <f t="shared" si="189"/>
        <v>0</v>
      </c>
      <c r="AG628" t="b">
        <f t="shared" si="190"/>
        <v>1</v>
      </c>
      <c r="AH628" t="b">
        <f t="shared" si="191"/>
        <v>0</v>
      </c>
      <c r="AI628">
        <f t="shared" si="177"/>
        <v>4</v>
      </c>
      <c r="AJ628" t="str">
        <f>VLOOKUP(AI628,Sheet1!$A$1:$B$7,2)</f>
        <v>rotate_ccw</v>
      </c>
    </row>
    <row r="629" spans="2:36" x14ac:dyDescent="0.25">
      <c r="B629">
        <v>360.81392815516</v>
      </c>
      <c r="C629">
        <v>181.321162572622</v>
      </c>
      <c r="D629">
        <v>313.690906783792</v>
      </c>
      <c r="E629">
        <v>184.72052152766699</v>
      </c>
      <c r="F629">
        <v>398.65029092460202</v>
      </c>
      <c r="G629">
        <v>177.91031174125399</v>
      </c>
      <c r="H629">
        <v>307.32153961820399</v>
      </c>
      <c r="I629">
        <v>228.21124119183901</v>
      </c>
      <c r="J629">
        <v>437.34910142365197</v>
      </c>
      <c r="K629">
        <v>169.54919149709301</v>
      </c>
      <c r="L629">
        <v>308.21138523577798</v>
      </c>
      <c r="M629">
        <v>265.51937942020902</v>
      </c>
      <c r="N629">
        <v>358.42151250131099</v>
      </c>
      <c r="O629">
        <v>263.22372315549899</v>
      </c>
      <c r="P629">
        <v>327.35812604521499</v>
      </c>
      <c r="Q629">
        <v>263.01530519449102</v>
      </c>
      <c r="S629" s="1">
        <f t="shared" si="178"/>
        <v>47.123021371367997</v>
      </c>
      <c r="T629" s="1">
        <f t="shared" si="179"/>
        <v>-3.3993589550449883</v>
      </c>
      <c r="V629" s="1">
        <f t="shared" si="180"/>
        <v>37.836362769442019</v>
      </c>
      <c r="W629" s="1">
        <f t="shared" si="181"/>
        <v>76.535173268491974</v>
      </c>
      <c r="X629" s="1">
        <f t="shared" si="182"/>
        <v>6.3693671655880166</v>
      </c>
      <c r="Y629" s="1">
        <f t="shared" si="183"/>
        <v>5.47952154801402</v>
      </c>
      <c r="Z629" s="1">
        <f t="shared" si="184"/>
        <v>11.771971075528995</v>
      </c>
      <c r="AA629" s="1">
        <f t="shared" si="185"/>
        <v>-80.798857892542031</v>
      </c>
      <c r="AB629" s="1"/>
      <c r="AC629" t="b">
        <f t="shared" si="186"/>
        <v>0</v>
      </c>
      <c r="AD629" t="b">
        <f t="shared" si="187"/>
        <v>0</v>
      </c>
      <c r="AE629" t="b">
        <f t="shared" si="188"/>
        <v>0</v>
      </c>
      <c r="AF629" t="b">
        <f t="shared" si="189"/>
        <v>0</v>
      </c>
      <c r="AG629" t="b">
        <f t="shared" si="190"/>
        <v>1</v>
      </c>
      <c r="AH629" t="b">
        <f t="shared" si="191"/>
        <v>0</v>
      </c>
      <c r="AI629">
        <f t="shared" si="177"/>
        <v>4</v>
      </c>
      <c r="AJ629" t="str">
        <f>VLOOKUP(AI629,Sheet1!$A$1:$B$7,2)</f>
        <v>rotate_ccw</v>
      </c>
    </row>
    <row r="630" spans="2:36" x14ac:dyDescent="0.25">
      <c r="B630">
        <v>357.45064974961099</v>
      </c>
      <c r="C630">
        <v>178.598526002992</v>
      </c>
      <c r="D630">
        <v>312.02916149844401</v>
      </c>
      <c r="E630">
        <v>184.440727879078</v>
      </c>
      <c r="F630">
        <v>391.68655274980199</v>
      </c>
      <c r="G630">
        <v>179.27139798380099</v>
      </c>
      <c r="H630">
        <v>306.25663709113098</v>
      </c>
      <c r="I630">
        <v>227.410973514613</v>
      </c>
      <c r="J630">
        <v>441.82323196676202</v>
      </c>
      <c r="K630">
        <v>167.88805229719199</v>
      </c>
      <c r="L630">
        <v>307.48510536989301</v>
      </c>
      <c r="M630">
        <v>263.05546548855398</v>
      </c>
      <c r="N630">
        <v>357.18193861733801</v>
      </c>
      <c r="O630">
        <v>263.35496971017398</v>
      </c>
      <c r="P630">
        <v>327.71054525510903</v>
      </c>
      <c r="Q630">
        <v>263.19105523333201</v>
      </c>
      <c r="S630" s="1">
        <f t="shared" si="178"/>
        <v>45.421488251166977</v>
      </c>
      <c r="T630" s="1">
        <f t="shared" si="179"/>
        <v>-5.8422018760859942</v>
      </c>
      <c r="V630" s="1">
        <f t="shared" si="180"/>
        <v>34.235903000191001</v>
      </c>
      <c r="W630" s="1">
        <f t="shared" si="181"/>
        <v>84.372582217151034</v>
      </c>
      <c r="X630" s="1">
        <f t="shared" si="182"/>
        <v>5.7725244073130284</v>
      </c>
      <c r="Y630" s="1">
        <f t="shared" si="183"/>
        <v>4.5440561285510057</v>
      </c>
      <c r="Z630" s="1">
        <f t="shared" si="184"/>
        <v>10.710473705800013</v>
      </c>
      <c r="AA630" s="1">
        <f t="shared" si="185"/>
        <v>-78.614737609475981</v>
      </c>
      <c r="AB630" s="1"/>
      <c r="AC630" t="b">
        <f t="shared" si="186"/>
        <v>0</v>
      </c>
      <c r="AD630" t="b">
        <f t="shared" si="187"/>
        <v>0</v>
      </c>
      <c r="AE630" t="b">
        <f t="shared" si="188"/>
        <v>0</v>
      </c>
      <c r="AF630" t="b">
        <f t="shared" si="189"/>
        <v>0</v>
      </c>
      <c r="AG630" t="b">
        <f t="shared" si="190"/>
        <v>1</v>
      </c>
      <c r="AH630" t="b">
        <f t="shared" si="191"/>
        <v>0</v>
      </c>
      <c r="AI630">
        <f t="shared" si="177"/>
        <v>4</v>
      </c>
      <c r="AJ630" t="str">
        <f>VLOOKUP(AI630,Sheet1!$A$1:$B$7,2)</f>
        <v>rotate_ccw</v>
      </c>
    </row>
    <row r="631" spans="2:36" x14ac:dyDescent="0.25">
      <c r="B631">
        <v>356.75396019813502</v>
      </c>
      <c r="C631">
        <v>178.34992923897801</v>
      </c>
      <c r="D631">
        <v>310.51234626468698</v>
      </c>
      <c r="E631">
        <v>185.104258498984</v>
      </c>
      <c r="F631">
        <v>393.31326019142398</v>
      </c>
      <c r="G631">
        <v>179.06120897095499</v>
      </c>
      <c r="H631">
        <v>306.09025096441297</v>
      </c>
      <c r="I631">
        <v>226.11016642467601</v>
      </c>
      <c r="J631">
        <v>437.495751644574</v>
      </c>
      <c r="K631">
        <v>170.568889593725</v>
      </c>
      <c r="L631">
        <v>304.945031236886</v>
      </c>
      <c r="M631">
        <v>260.91396404371199</v>
      </c>
      <c r="N631">
        <v>356.56227756638799</v>
      </c>
      <c r="O631">
        <v>263.00672309343202</v>
      </c>
      <c r="P631">
        <v>326.37388979654099</v>
      </c>
      <c r="Q631">
        <v>259.51152228905801</v>
      </c>
      <c r="S631" s="1">
        <f t="shared" si="178"/>
        <v>46.241613933448036</v>
      </c>
      <c r="T631" s="1">
        <f t="shared" si="179"/>
        <v>-6.7543292600059885</v>
      </c>
      <c r="V631" s="1">
        <f t="shared" si="180"/>
        <v>36.55929999328896</v>
      </c>
      <c r="W631" s="1">
        <f t="shared" si="181"/>
        <v>80.741791446438981</v>
      </c>
      <c r="X631" s="1">
        <f t="shared" si="182"/>
        <v>4.4220953002740089</v>
      </c>
      <c r="Y631" s="1">
        <f t="shared" si="183"/>
        <v>5.5673150278009871</v>
      </c>
      <c r="Z631" s="1">
        <f t="shared" si="184"/>
        <v>7.7810396452530028</v>
      </c>
      <c r="AA631" s="1">
        <f t="shared" si="185"/>
        <v>-75.80970554472799</v>
      </c>
      <c r="AB631" s="1"/>
      <c r="AC631" t="b">
        <f t="shared" si="186"/>
        <v>0</v>
      </c>
      <c r="AD631" t="b">
        <f t="shared" si="187"/>
        <v>0</v>
      </c>
      <c r="AE631" t="b">
        <f t="shared" si="188"/>
        <v>0</v>
      </c>
      <c r="AF631" t="b">
        <f t="shared" si="189"/>
        <v>0</v>
      </c>
      <c r="AG631" t="b">
        <f t="shared" si="190"/>
        <v>1</v>
      </c>
      <c r="AH631" t="b">
        <f t="shared" si="191"/>
        <v>0</v>
      </c>
      <c r="AI631">
        <f t="shared" si="177"/>
        <v>4</v>
      </c>
      <c r="AJ631" t="str">
        <f>VLOOKUP(AI631,Sheet1!$A$1:$B$7,2)</f>
        <v>rotate_ccw</v>
      </c>
    </row>
    <row r="632" spans="2:36" x14ac:dyDescent="0.25">
      <c r="B632">
        <v>359.986016874629</v>
      </c>
      <c r="C632">
        <v>178.430465976481</v>
      </c>
      <c r="D632">
        <v>311.983015352704</v>
      </c>
      <c r="E632">
        <v>183.540833938953</v>
      </c>
      <c r="F632">
        <v>402.42522952304199</v>
      </c>
      <c r="G632">
        <v>177.26188998393701</v>
      </c>
      <c r="H632">
        <v>303.38391272377601</v>
      </c>
      <c r="I632">
        <v>228.711321389196</v>
      </c>
      <c r="J632">
        <v>442.49650855764901</v>
      </c>
      <c r="K632">
        <v>166.59736972026499</v>
      </c>
      <c r="L632">
        <v>309.06849745137202</v>
      </c>
      <c r="M632">
        <v>258.636450293704</v>
      </c>
      <c r="N632">
        <v>356.24914570065602</v>
      </c>
      <c r="O632">
        <v>259.72347349243398</v>
      </c>
      <c r="P632">
        <v>323.922686102265</v>
      </c>
      <c r="Q632">
        <v>258.98107193993201</v>
      </c>
      <c r="S632" s="1">
        <f t="shared" si="178"/>
        <v>48.003001521925</v>
      </c>
      <c r="T632" s="1">
        <f t="shared" si="179"/>
        <v>-5.1103679624719973</v>
      </c>
      <c r="V632" s="1">
        <f t="shared" si="180"/>
        <v>42.43921264841299</v>
      </c>
      <c r="W632" s="1">
        <f t="shared" si="181"/>
        <v>82.510491683020007</v>
      </c>
      <c r="X632" s="1">
        <f t="shared" si="182"/>
        <v>8.5991026289279944</v>
      </c>
      <c r="Y632" s="1">
        <f t="shared" si="183"/>
        <v>2.9145179013319762</v>
      </c>
      <c r="Z632" s="1">
        <f t="shared" si="184"/>
        <v>11.83309625621601</v>
      </c>
      <c r="AA632" s="1">
        <f t="shared" si="185"/>
        <v>-75.095616354751002</v>
      </c>
      <c r="AB632" s="1"/>
      <c r="AC632" t="b">
        <f t="shared" si="186"/>
        <v>0</v>
      </c>
      <c r="AD632" t="b">
        <f t="shared" si="187"/>
        <v>0</v>
      </c>
      <c r="AE632" t="b">
        <f t="shared" si="188"/>
        <v>0</v>
      </c>
      <c r="AF632" t="b">
        <f t="shared" si="189"/>
        <v>0</v>
      </c>
      <c r="AG632" t="b">
        <f t="shared" si="190"/>
        <v>1</v>
      </c>
      <c r="AH632" t="b">
        <f t="shared" si="191"/>
        <v>0</v>
      </c>
      <c r="AI632">
        <f t="shared" si="177"/>
        <v>4</v>
      </c>
      <c r="AJ632" t="str">
        <f>VLOOKUP(AI632,Sheet1!$A$1:$B$7,2)</f>
        <v>rotate_ccw</v>
      </c>
    </row>
    <row r="633" spans="2:36" x14ac:dyDescent="0.25">
      <c r="B633">
        <v>357.56866274286699</v>
      </c>
      <c r="C633">
        <v>177.84534426118501</v>
      </c>
      <c r="D633">
        <v>309.51931391470401</v>
      </c>
      <c r="E633">
        <v>184.28659918948401</v>
      </c>
      <c r="F633">
        <v>401.301235783533</v>
      </c>
      <c r="G633">
        <v>177.203934006156</v>
      </c>
      <c r="H633">
        <v>304.204075046436</v>
      </c>
      <c r="I633">
        <v>224.78770459681101</v>
      </c>
      <c r="J633">
        <v>443.55868419388003</v>
      </c>
      <c r="K633">
        <v>165.635461141896</v>
      </c>
      <c r="L633">
        <v>304.98659637113599</v>
      </c>
      <c r="M633">
        <v>258.25983043452902</v>
      </c>
      <c r="N633">
        <v>356.33969365702899</v>
      </c>
      <c r="O633">
        <v>262.25512788865302</v>
      </c>
      <c r="P633">
        <v>326.46769157518099</v>
      </c>
      <c r="Q633">
        <v>261.90102059039702</v>
      </c>
      <c r="S633" s="1">
        <f t="shared" si="178"/>
        <v>48.049348828162977</v>
      </c>
      <c r="T633" s="1">
        <f t="shared" si="179"/>
        <v>-6.4412549282990028</v>
      </c>
      <c r="V633" s="1">
        <f t="shared" si="180"/>
        <v>43.732573040666011</v>
      </c>
      <c r="W633" s="1">
        <f t="shared" si="181"/>
        <v>85.990021451013035</v>
      </c>
      <c r="X633" s="1">
        <f t="shared" si="182"/>
        <v>5.3152388682680112</v>
      </c>
      <c r="Y633" s="1">
        <f t="shared" si="183"/>
        <v>4.532717543568026</v>
      </c>
      <c r="Z633" s="1">
        <f t="shared" si="184"/>
        <v>12.209883119289003</v>
      </c>
      <c r="AA633" s="1">
        <f t="shared" si="185"/>
        <v>-73.973231245045014</v>
      </c>
      <c r="AB633" s="1"/>
      <c r="AC633" t="b">
        <f t="shared" si="186"/>
        <v>0</v>
      </c>
      <c r="AD633" t="b">
        <f t="shared" si="187"/>
        <v>0</v>
      </c>
      <c r="AE633" t="b">
        <f t="shared" si="188"/>
        <v>0</v>
      </c>
      <c r="AF633" t="b">
        <f t="shared" si="189"/>
        <v>0</v>
      </c>
      <c r="AG633" t="b">
        <f t="shared" si="190"/>
        <v>1</v>
      </c>
      <c r="AH633" t="b">
        <f t="shared" si="191"/>
        <v>0</v>
      </c>
      <c r="AI633">
        <f t="shared" si="177"/>
        <v>4</v>
      </c>
      <c r="AJ633" t="str">
        <f>VLOOKUP(AI633,Sheet1!$A$1:$B$7,2)</f>
        <v>rotate_ccw</v>
      </c>
    </row>
    <row r="634" spans="2:36" x14ac:dyDescent="0.25">
      <c r="B634">
        <v>361.08839471946499</v>
      </c>
      <c r="C634">
        <v>174.70492469835901</v>
      </c>
      <c r="D634">
        <v>311.91886600536498</v>
      </c>
      <c r="E634">
        <v>182.813460045586</v>
      </c>
      <c r="F634">
        <v>401.26979158952901</v>
      </c>
      <c r="G634">
        <v>176.45369902725699</v>
      </c>
      <c r="H634">
        <v>305.00885829353001</v>
      </c>
      <c r="I634">
        <v>225.59361980026901</v>
      </c>
      <c r="J634">
        <v>442.451158375913</v>
      </c>
      <c r="K634">
        <v>166.11995027634799</v>
      </c>
      <c r="L634">
        <v>305.66232497469798</v>
      </c>
      <c r="M634">
        <v>257.09827931184299</v>
      </c>
      <c r="N634">
        <v>356.25084080025601</v>
      </c>
      <c r="O634">
        <v>258.84298022151199</v>
      </c>
      <c r="P634">
        <v>324.81028865675597</v>
      </c>
      <c r="Q634">
        <v>258.60796805415998</v>
      </c>
      <c r="S634" s="1">
        <f t="shared" si="178"/>
        <v>49.169528714100011</v>
      </c>
      <c r="T634" s="1">
        <f t="shared" si="179"/>
        <v>-8.1085353472269901</v>
      </c>
      <c r="V634" s="1">
        <f t="shared" si="180"/>
        <v>40.18139687006402</v>
      </c>
      <c r="W634" s="1">
        <f t="shared" si="181"/>
        <v>81.36276365644801</v>
      </c>
      <c r="X634" s="1">
        <f t="shared" si="182"/>
        <v>6.9100077118349645</v>
      </c>
      <c r="Y634" s="1">
        <f t="shared" si="183"/>
        <v>6.2565410306669946</v>
      </c>
      <c r="Z634" s="1">
        <f t="shared" si="184"/>
        <v>8.5849744220110153</v>
      </c>
      <c r="AA634" s="1">
        <f t="shared" si="185"/>
        <v>-74.284819266256989</v>
      </c>
      <c r="AB634" s="1"/>
      <c r="AC634" t="b">
        <f t="shared" si="186"/>
        <v>0</v>
      </c>
      <c r="AD634" t="b">
        <f t="shared" si="187"/>
        <v>0</v>
      </c>
      <c r="AE634" t="b">
        <f t="shared" si="188"/>
        <v>0</v>
      </c>
      <c r="AF634" t="b">
        <f t="shared" si="189"/>
        <v>0</v>
      </c>
      <c r="AG634" t="b">
        <f t="shared" si="190"/>
        <v>1</v>
      </c>
      <c r="AH634" t="b">
        <f t="shared" si="191"/>
        <v>0</v>
      </c>
      <c r="AI634">
        <f t="shared" si="177"/>
        <v>4</v>
      </c>
      <c r="AJ634" t="str">
        <f>VLOOKUP(AI634,Sheet1!$A$1:$B$7,2)</f>
        <v>rotate_ccw</v>
      </c>
    </row>
    <row r="635" spans="2:36" x14ac:dyDescent="0.25">
      <c r="B635">
        <v>359.71423301274899</v>
      </c>
      <c r="C635">
        <v>177.41896377305301</v>
      </c>
      <c r="D635">
        <v>312.186236630118</v>
      </c>
      <c r="E635">
        <v>182.64014278355401</v>
      </c>
      <c r="F635">
        <v>400.77580697540202</v>
      </c>
      <c r="G635">
        <v>176.84459049152201</v>
      </c>
      <c r="H635">
        <v>304.44669943473502</v>
      </c>
      <c r="I635">
        <v>223.24220346850001</v>
      </c>
      <c r="J635">
        <v>442.43114597989398</v>
      </c>
      <c r="K635">
        <v>166.73983003321899</v>
      </c>
      <c r="L635">
        <v>305.66131182003102</v>
      </c>
      <c r="M635">
        <v>258.475223000911</v>
      </c>
      <c r="N635">
        <v>356.15886959419402</v>
      </c>
      <c r="O635">
        <v>262.84004800163399</v>
      </c>
      <c r="P635">
        <v>325.69065955766098</v>
      </c>
      <c r="Q635">
        <v>259.57424655777203</v>
      </c>
      <c r="S635" s="1">
        <f t="shared" si="178"/>
        <v>47.527996382630988</v>
      </c>
      <c r="T635" s="1">
        <f t="shared" si="179"/>
        <v>-5.2211790105010039</v>
      </c>
      <c r="V635" s="1">
        <f t="shared" si="180"/>
        <v>41.061573962653029</v>
      </c>
      <c r="W635" s="1">
        <f t="shared" si="181"/>
        <v>82.716912967144992</v>
      </c>
      <c r="X635" s="1">
        <f t="shared" si="182"/>
        <v>7.7395371953829795</v>
      </c>
      <c r="Y635" s="1">
        <f t="shared" si="183"/>
        <v>6.5249248100869863</v>
      </c>
      <c r="Z635" s="1">
        <f t="shared" si="184"/>
        <v>10.679133739834015</v>
      </c>
      <c r="AA635" s="1">
        <f t="shared" si="185"/>
        <v>-75.835080217356989</v>
      </c>
      <c r="AB635" s="1"/>
      <c r="AC635" t="b">
        <f t="shared" si="186"/>
        <v>0</v>
      </c>
      <c r="AD635" t="b">
        <f t="shared" si="187"/>
        <v>0</v>
      </c>
      <c r="AE635" t="b">
        <f t="shared" si="188"/>
        <v>0</v>
      </c>
      <c r="AF635" t="b">
        <f t="shared" si="189"/>
        <v>0</v>
      </c>
      <c r="AG635" t="b">
        <f t="shared" si="190"/>
        <v>1</v>
      </c>
      <c r="AH635" t="b">
        <f t="shared" si="191"/>
        <v>0</v>
      </c>
      <c r="AI635">
        <f t="shared" si="177"/>
        <v>4</v>
      </c>
      <c r="AJ635" t="str">
        <f>VLOOKUP(AI635,Sheet1!$A$1:$B$7,2)</f>
        <v>rotate_ccw</v>
      </c>
    </row>
    <row r="636" spans="2:36" x14ac:dyDescent="0.25">
      <c r="B636">
        <v>360.147096655003</v>
      </c>
      <c r="C636">
        <v>175.50250676419199</v>
      </c>
      <c r="D636">
        <v>312.33588485356103</v>
      </c>
      <c r="E636">
        <v>182.67353243354</v>
      </c>
      <c r="F636">
        <v>400.51164527639901</v>
      </c>
      <c r="G636">
        <v>175.99735122906401</v>
      </c>
      <c r="H636">
        <v>303.83552683849803</v>
      </c>
      <c r="I636">
        <v>229.68943364020299</v>
      </c>
      <c r="J636">
        <v>443.11239860257399</v>
      </c>
      <c r="K636">
        <v>164.99600497159</v>
      </c>
      <c r="L636">
        <v>309.73349813789702</v>
      </c>
      <c r="M636">
        <v>261.28147629300298</v>
      </c>
      <c r="N636">
        <v>356.66991795785401</v>
      </c>
      <c r="O636">
        <v>259.00666025173803</v>
      </c>
      <c r="P636">
        <v>326.28787554459097</v>
      </c>
      <c r="Q636">
        <v>259.89469038255601</v>
      </c>
      <c r="S636" s="1">
        <f t="shared" si="178"/>
        <v>47.811211801441971</v>
      </c>
      <c r="T636" s="1">
        <f t="shared" si="179"/>
        <v>-7.1710256693480119</v>
      </c>
      <c r="V636" s="1">
        <f t="shared" si="180"/>
        <v>40.364548621396011</v>
      </c>
      <c r="W636" s="1">
        <f t="shared" si="181"/>
        <v>82.965301947570993</v>
      </c>
      <c r="X636" s="1">
        <f t="shared" si="182"/>
        <v>8.500358015063</v>
      </c>
      <c r="Y636" s="1">
        <f t="shared" si="183"/>
        <v>2.6023867156640108</v>
      </c>
      <c r="Z636" s="1">
        <f t="shared" si="184"/>
        <v>10.506501792601995</v>
      </c>
      <c r="AA636" s="1">
        <f t="shared" si="185"/>
        <v>-78.607943859462978</v>
      </c>
      <c r="AB636" s="1"/>
      <c r="AC636" t="b">
        <f t="shared" si="186"/>
        <v>0</v>
      </c>
      <c r="AD636" t="b">
        <f t="shared" si="187"/>
        <v>0</v>
      </c>
      <c r="AE636" t="b">
        <f t="shared" si="188"/>
        <v>0</v>
      </c>
      <c r="AF636" t="b">
        <f t="shared" si="189"/>
        <v>0</v>
      </c>
      <c r="AG636" t="b">
        <f t="shared" si="190"/>
        <v>1</v>
      </c>
      <c r="AH636" t="b">
        <f t="shared" si="191"/>
        <v>0</v>
      </c>
      <c r="AI636">
        <f t="shared" si="177"/>
        <v>4</v>
      </c>
      <c r="AJ636" t="str">
        <f>VLOOKUP(AI636,Sheet1!$A$1:$B$7,2)</f>
        <v>rotate_ccw</v>
      </c>
    </row>
    <row r="637" spans="2:36" x14ac:dyDescent="0.25">
      <c r="B637">
        <v>359.36081270094297</v>
      </c>
      <c r="C637">
        <v>175.15926433668</v>
      </c>
      <c r="D637">
        <v>311.281954266637</v>
      </c>
      <c r="E637">
        <v>183.56125765068501</v>
      </c>
      <c r="F637">
        <v>400.56543142309602</v>
      </c>
      <c r="G637">
        <v>176.124493395299</v>
      </c>
      <c r="H637">
        <v>305.19300367406498</v>
      </c>
      <c r="I637">
        <v>224.74823869055899</v>
      </c>
      <c r="J637">
        <v>443.14944202489301</v>
      </c>
      <c r="K637">
        <v>165.95915909297301</v>
      </c>
      <c r="L637">
        <v>306.49796158969798</v>
      </c>
      <c r="M637">
        <v>257.45486124373298</v>
      </c>
      <c r="N637">
        <v>357.25956005319398</v>
      </c>
      <c r="O637">
        <v>258.891153799302</v>
      </c>
      <c r="P637">
        <v>325.82042724223601</v>
      </c>
      <c r="Q637">
        <v>258.71278081333401</v>
      </c>
      <c r="S637" s="1">
        <f t="shared" si="178"/>
        <v>48.078858434305971</v>
      </c>
      <c r="T637" s="1">
        <f t="shared" si="179"/>
        <v>-8.4019933140050114</v>
      </c>
      <c r="V637" s="1">
        <f t="shared" si="180"/>
        <v>41.204618722153043</v>
      </c>
      <c r="W637" s="1">
        <f t="shared" si="181"/>
        <v>83.788629323950033</v>
      </c>
      <c r="X637" s="1">
        <f t="shared" si="182"/>
        <v>6.0889505925720186</v>
      </c>
      <c r="Y637" s="1">
        <f t="shared" si="183"/>
        <v>4.7839926769390217</v>
      </c>
      <c r="Z637" s="1">
        <f t="shared" si="184"/>
        <v>9.2001052437069859</v>
      </c>
      <c r="AA637" s="1">
        <f t="shared" si="185"/>
        <v>-73.89360359304797</v>
      </c>
      <c r="AB637" s="1"/>
      <c r="AC637" t="b">
        <f t="shared" si="186"/>
        <v>0</v>
      </c>
      <c r="AD637" t="b">
        <f t="shared" si="187"/>
        <v>0</v>
      </c>
      <c r="AE637" t="b">
        <f t="shared" si="188"/>
        <v>0</v>
      </c>
      <c r="AF637" t="b">
        <f t="shared" si="189"/>
        <v>0</v>
      </c>
      <c r="AG637" t="b">
        <f t="shared" si="190"/>
        <v>1</v>
      </c>
      <c r="AH637" t="b">
        <f t="shared" si="191"/>
        <v>0</v>
      </c>
      <c r="AI637">
        <f t="shared" si="177"/>
        <v>4</v>
      </c>
      <c r="AJ637" t="str">
        <f>VLOOKUP(AI637,Sheet1!$A$1:$B$7,2)</f>
        <v>rotate_ccw</v>
      </c>
    </row>
    <row r="638" spans="2:36" x14ac:dyDescent="0.25">
      <c r="B638">
        <v>359.42186497210702</v>
      </c>
      <c r="C638">
        <v>174.61789830794501</v>
      </c>
      <c r="D638">
        <v>310.57671569534898</v>
      </c>
      <c r="E638">
        <v>183.24969527585301</v>
      </c>
      <c r="F638">
        <v>398.68196845996198</v>
      </c>
      <c r="G638">
        <v>176.261154723217</v>
      </c>
      <c r="H638">
        <v>305.61693538045</v>
      </c>
      <c r="I638">
        <v>223.44288009417701</v>
      </c>
      <c r="J638">
        <v>442.07091417357799</v>
      </c>
      <c r="K638">
        <v>166.30464001387401</v>
      </c>
      <c r="L638">
        <v>305.40890975397701</v>
      </c>
      <c r="M638">
        <v>258.446423326939</v>
      </c>
      <c r="N638">
        <v>356.86705518484399</v>
      </c>
      <c r="O638">
        <v>257.672182853327</v>
      </c>
      <c r="P638">
        <v>326.67741796604997</v>
      </c>
      <c r="Q638">
        <v>261.50168227342903</v>
      </c>
      <c r="S638" s="1">
        <f t="shared" si="178"/>
        <v>48.845149276758036</v>
      </c>
      <c r="T638" s="1">
        <f t="shared" si="179"/>
        <v>-8.6317969679080022</v>
      </c>
      <c r="V638" s="1">
        <f t="shared" si="180"/>
        <v>39.260103487854963</v>
      </c>
      <c r="W638" s="1">
        <f t="shared" si="181"/>
        <v>82.649049201470973</v>
      </c>
      <c r="X638" s="1">
        <f t="shared" si="182"/>
        <v>4.9597803148989783</v>
      </c>
      <c r="Y638" s="1">
        <f t="shared" si="183"/>
        <v>5.1678059413719666</v>
      </c>
      <c r="Z638" s="1">
        <f t="shared" si="184"/>
        <v>8.3132582940710051</v>
      </c>
      <c r="AA638" s="1">
        <f t="shared" si="185"/>
        <v>-75.196728051085984</v>
      </c>
      <c r="AB638" s="1"/>
      <c r="AC638" t="b">
        <f t="shared" si="186"/>
        <v>0</v>
      </c>
      <c r="AD638" t="b">
        <f t="shared" si="187"/>
        <v>0</v>
      </c>
      <c r="AE638" t="b">
        <f t="shared" si="188"/>
        <v>0</v>
      </c>
      <c r="AF638" t="b">
        <f t="shared" si="189"/>
        <v>0</v>
      </c>
      <c r="AG638" t="b">
        <f t="shared" si="190"/>
        <v>1</v>
      </c>
      <c r="AH638" t="b">
        <f t="shared" si="191"/>
        <v>0</v>
      </c>
      <c r="AI638">
        <f t="shared" si="177"/>
        <v>4</v>
      </c>
      <c r="AJ638" t="str">
        <f>VLOOKUP(AI638,Sheet1!$A$1:$B$7,2)</f>
        <v>rotate_ccw</v>
      </c>
    </row>
    <row r="639" spans="2:36" x14ac:dyDescent="0.25">
      <c r="B639">
        <v>358.13786872755202</v>
      </c>
      <c r="C639">
        <v>175.152079479386</v>
      </c>
      <c r="D639">
        <v>311.41374874265603</v>
      </c>
      <c r="E639">
        <v>183.22605608885601</v>
      </c>
      <c r="F639">
        <v>396.24615372451302</v>
      </c>
      <c r="G639">
        <v>176.42555865878501</v>
      </c>
      <c r="H639">
        <v>304.93860760006203</v>
      </c>
      <c r="I639">
        <v>228.08434774709301</v>
      </c>
      <c r="J639">
        <v>443.14885963572499</v>
      </c>
      <c r="K639">
        <v>167.63881304299301</v>
      </c>
      <c r="L639">
        <v>306.00798753012202</v>
      </c>
      <c r="M639">
        <v>259.12024637105299</v>
      </c>
      <c r="N639">
        <v>356.65808124753102</v>
      </c>
      <c r="O639">
        <v>259.02890195302098</v>
      </c>
      <c r="P639">
        <v>325.52125373346098</v>
      </c>
      <c r="Q639">
        <v>259.6027971927</v>
      </c>
      <c r="S639" s="1">
        <f t="shared" si="178"/>
        <v>46.724119984895992</v>
      </c>
      <c r="T639" s="1">
        <f t="shared" si="179"/>
        <v>-8.0739766094700087</v>
      </c>
      <c r="V639" s="1">
        <f t="shared" si="180"/>
        <v>38.108284996961004</v>
      </c>
      <c r="W639" s="1">
        <f t="shared" si="181"/>
        <v>85.010990908172971</v>
      </c>
      <c r="X639" s="1">
        <f t="shared" si="182"/>
        <v>6.4751411425939978</v>
      </c>
      <c r="Y639" s="1">
        <f t="shared" si="183"/>
        <v>5.4057612125340029</v>
      </c>
      <c r="Z639" s="1">
        <f t="shared" si="184"/>
        <v>7.5132664363929962</v>
      </c>
      <c r="AA639" s="1">
        <f t="shared" si="185"/>
        <v>-75.894190282196973</v>
      </c>
      <c r="AB639" s="1"/>
      <c r="AC639" t="b">
        <f t="shared" si="186"/>
        <v>0</v>
      </c>
      <c r="AD639" t="b">
        <f t="shared" si="187"/>
        <v>0</v>
      </c>
      <c r="AE639" t="b">
        <f t="shared" si="188"/>
        <v>0</v>
      </c>
      <c r="AF639" t="b">
        <f t="shared" si="189"/>
        <v>0</v>
      </c>
      <c r="AG639" t="b">
        <f t="shared" si="190"/>
        <v>1</v>
      </c>
      <c r="AH639" t="b">
        <f t="shared" si="191"/>
        <v>0</v>
      </c>
      <c r="AI639">
        <f t="shared" si="177"/>
        <v>4</v>
      </c>
      <c r="AJ639" t="str">
        <f>VLOOKUP(AI639,Sheet1!$A$1:$B$7,2)</f>
        <v>rotate_ccw</v>
      </c>
    </row>
    <row r="640" spans="2:36" x14ac:dyDescent="0.25">
      <c r="B640">
        <v>357.66944752673498</v>
      </c>
      <c r="C640">
        <v>176.77049907014899</v>
      </c>
      <c r="D640">
        <v>311.75899656274601</v>
      </c>
      <c r="E640">
        <v>183.43497971903599</v>
      </c>
      <c r="F640">
        <v>403.40410422374799</v>
      </c>
      <c r="G640">
        <v>176.15085013069</v>
      </c>
      <c r="H640">
        <v>306.28613621137703</v>
      </c>
      <c r="I640">
        <v>229.24110783583001</v>
      </c>
      <c r="J640">
        <v>446.98246912180298</v>
      </c>
      <c r="K640">
        <v>167.04381898392</v>
      </c>
      <c r="L640">
        <v>306.54705481506602</v>
      </c>
      <c r="M640">
        <v>260.69046812884102</v>
      </c>
      <c r="N640">
        <v>357.52940667560603</v>
      </c>
      <c r="O640">
        <v>259.20737704061298</v>
      </c>
      <c r="P640">
        <v>326.06442998370801</v>
      </c>
      <c r="Q640">
        <v>260.01858604382699</v>
      </c>
      <c r="S640" s="1">
        <f t="shared" si="178"/>
        <v>45.910450963988978</v>
      </c>
      <c r="T640" s="1">
        <f t="shared" si="179"/>
        <v>-6.6644806488870074</v>
      </c>
      <c r="V640" s="1">
        <f t="shared" si="180"/>
        <v>45.734656697013008</v>
      </c>
      <c r="W640" s="1">
        <f t="shared" si="181"/>
        <v>89.313021595067994</v>
      </c>
      <c r="X640" s="1">
        <f t="shared" si="182"/>
        <v>5.4728603513689791</v>
      </c>
      <c r="Y640" s="1">
        <f t="shared" si="183"/>
        <v>5.2119417476799867</v>
      </c>
      <c r="Z640" s="1">
        <f t="shared" si="184"/>
        <v>9.7266800862289813</v>
      </c>
      <c r="AA640" s="1">
        <f t="shared" si="185"/>
        <v>-77.255488409805025</v>
      </c>
      <c r="AB640" s="1"/>
      <c r="AC640" t="b">
        <f t="shared" si="186"/>
        <v>0</v>
      </c>
      <c r="AD640" t="b">
        <f t="shared" si="187"/>
        <v>0</v>
      </c>
      <c r="AE640" t="b">
        <f t="shared" si="188"/>
        <v>0</v>
      </c>
      <c r="AF640" t="b">
        <f t="shared" si="189"/>
        <v>0</v>
      </c>
      <c r="AG640" t="b">
        <f t="shared" si="190"/>
        <v>1</v>
      </c>
      <c r="AH640" t="b">
        <f t="shared" si="191"/>
        <v>0</v>
      </c>
      <c r="AI640">
        <f t="shared" ref="AI640:AI703" si="192">IF(AC640,0,IF(AD640,1,IF(AE640,2,IF(AF640,3,IF(AG640,4,IF(AH640,5,999))))))</f>
        <v>4</v>
      </c>
      <c r="AJ640" t="str">
        <f>VLOOKUP(AI640,Sheet1!$A$1:$B$7,2)</f>
        <v>rotate_ccw</v>
      </c>
    </row>
    <row r="641" spans="2:36" x14ac:dyDescent="0.25">
      <c r="B641">
        <v>357.78798373012899</v>
      </c>
      <c r="C641">
        <v>177.96899658428899</v>
      </c>
      <c r="D641">
        <v>311.48490339282102</v>
      </c>
      <c r="E641">
        <v>184.20684814453099</v>
      </c>
      <c r="F641">
        <v>395.69281169776798</v>
      </c>
      <c r="G641">
        <v>177.28483236365199</v>
      </c>
      <c r="H641">
        <v>303.04810920221098</v>
      </c>
      <c r="I641">
        <v>229.054229929885</v>
      </c>
      <c r="J641">
        <v>430.28595886712498</v>
      </c>
      <c r="K641">
        <v>170.57163230460401</v>
      </c>
      <c r="L641">
        <v>305.93266455483098</v>
      </c>
      <c r="M641">
        <v>257.55743103349897</v>
      </c>
      <c r="N641">
        <v>356.32622373800803</v>
      </c>
      <c r="O641">
        <v>262.52231791457899</v>
      </c>
      <c r="P641">
        <v>323.84859540074501</v>
      </c>
      <c r="Q641">
        <v>259.88263351468601</v>
      </c>
      <c r="S641" s="1">
        <f t="shared" si="178"/>
        <v>46.303080337307961</v>
      </c>
      <c r="T641" s="1">
        <f t="shared" si="179"/>
        <v>-6.2378515602420066</v>
      </c>
      <c r="V641" s="1">
        <f t="shared" si="180"/>
        <v>37.904827967638994</v>
      </c>
      <c r="W641" s="1">
        <f t="shared" si="181"/>
        <v>72.49797513699599</v>
      </c>
      <c r="X641" s="1">
        <f t="shared" si="182"/>
        <v>8.4367941906100441</v>
      </c>
      <c r="Y641" s="1">
        <f t="shared" si="183"/>
        <v>5.5522388379900462</v>
      </c>
      <c r="Z641" s="1">
        <f t="shared" si="184"/>
        <v>7.3973642796849788</v>
      </c>
      <c r="AA641" s="1">
        <f t="shared" si="185"/>
        <v>-73.350582888967978</v>
      </c>
      <c r="AB641" s="1"/>
      <c r="AC641" t="b">
        <f t="shared" si="186"/>
        <v>0</v>
      </c>
      <c r="AD641" t="b">
        <f t="shared" si="187"/>
        <v>0</v>
      </c>
      <c r="AE641" t="b">
        <f t="shared" si="188"/>
        <v>0</v>
      </c>
      <c r="AF641" t="b">
        <f t="shared" si="189"/>
        <v>0</v>
      </c>
      <c r="AG641" t="b">
        <f t="shared" si="190"/>
        <v>1</v>
      </c>
      <c r="AH641" t="b">
        <f t="shared" si="191"/>
        <v>0</v>
      </c>
      <c r="AI641">
        <f t="shared" si="192"/>
        <v>4</v>
      </c>
      <c r="AJ641" t="str">
        <f>VLOOKUP(AI641,Sheet1!$A$1:$B$7,2)</f>
        <v>rotate_ccw</v>
      </c>
    </row>
    <row r="642" spans="2:36" x14ac:dyDescent="0.25">
      <c r="B642">
        <v>355.48164452045</v>
      </c>
      <c r="C642">
        <v>180.36846406868</v>
      </c>
      <c r="D642">
        <v>308.21254929094999</v>
      </c>
      <c r="E642">
        <v>184.739168501807</v>
      </c>
      <c r="F642">
        <v>391.20907173337503</v>
      </c>
      <c r="G642">
        <v>181.82615187405</v>
      </c>
      <c r="H642">
        <v>302.97388399193397</v>
      </c>
      <c r="I642">
        <v>228.48571745084101</v>
      </c>
      <c r="J642">
        <v>444.31091694281901</v>
      </c>
      <c r="K642">
        <v>171.35998409343799</v>
      </c>
      <c r="L642">
        <v>306.02798883760499</v>
      </c>
      <c r="M642">
        <v>260.35395170619</v>
      </c>
      <c r="N642">
        <v>353.85354329812702</v>
      </c>
      <c r="O642">
        <v>262.99462768038501</v>
      </c>
      <c r="P642">
        <v>323.16646512650698</v>
      </c>
      <c r="Q642">
        <v>266.72149984831498</v>
      </c>
      <c r="S642" s="1">
        <f t="shared" si="178"/>
        <v>47.26909522950001</v>
      </c>
      <c r="T642" s="1">
        <f t="shared" si="179"/>
        <v>-4.3707044331270026</v>
      </c>
      <c r="V642" s="1">
        <f t="shared" si="180"/>
        <v>35.727427212925022</v>
      </c>
      <c r="W642" s="1">
        <f t="shared" si="181"/>
        <v>88.829272422369002</v>
      </c>
      <c r="X642" s="1">
        <f t="shared" si="182"/>
        <v>5.2386652990160201</v>
      </c>
      <c r="Y642" s="1">
        <f t="shared" si="183"/>
        <v>2.184560453345</v>
      </c>
      <c r="Z642" s="1">
        <f t="shared" si="184"/>
        <v>9.0084799752420111</v>
      </c>
      <c r="AA642" s="1">
        <f t="shared" si="185"/>
        <v>-75.614783204383002</v>
      </c>
      <c r="AB642" s="1"/>
      <c r="AC642" t="b">
        <f t="shared" si="186"/>
        <v>0</v>
      </c>
      <c r="AD642" t="b">
        <f t="shared" si="187"/>
        <v>0</v>
      </c>
      <c r="AE642" t="b">
        <f t="shared" si="188"/>
        <v>0</v>
      </c>
      <c r="AF642" t="b">
        <f t="shared" si="189"/>
        <v>0</v>
      </c>
      <c r="AG642" t="b">
        <f t="shared" si="190"/>
        <v>1</v>
      </c>
      <c r="AH642" t="b">
        <f t="shared" si="191"/>
        <v>0</v>
      </c>
      <c r="AI642">
        <f t="shared" si="192"/>
        <v>4</v>
      </c>
      <c r="AJ642" t="str">
        <f>VLOOKUP(AI642,Sheet1!$A$1:$B$7,2)</f>
        <v>rotate_ccw</v>
      </c>
    </row>
    <row r="643" spans="2:36" x14ac:dyDescent="0.25">
      <c r="B643">
        <v>351.77785864373499</v>
      </c>
      <c r="C643">
        <v>179.60405686440899</v>
      </c>
      <c r="D643">
        <v>306.191824721687</v>
      </c>
      <c r="E643">
        <v>184.21390235045999</v>
      </c>
      <c r="F643">
        <v>385.74597206537499</v>
      </c>
      <c r="G643">
        <v>204.984357241092</v>
      </c>
      <c r="H643">
        <v>300.478352551211</v>
      </c>
      <c r="I643">
        <v>224.81966095293299</v>
      </c>
      <c r="J643">
        <v>425.97902029799798</v>
      </c>
      <c r="K643">
        <v>219.85885378170201</v>
      </c>
      <c r="L643">
        <v>297.29746452440003</v>
      </c>
      <c r="M643">
        <v>265.78758804288998</v>
      </c>
      <c r="N643">
        <v>348.428180748817</v>
      </c>
      <c r="O643">
        <v>261.31214198299898</v>
      </c>
      <c r="P643">
        <v>318.76831753747302</v>
      </c>
      <c r="Q643">
        <v>262.34347579343103</v>
      </c>
      <c r="S643" s="1">
        <f t="shared" si="178"/>
        <v>45.586033922047989</v>
      </c>
      <c r="T643" s="1">
        <f t="shared" si="179"/>
        <v>-4.6098454860510003</v>
      </c>
      <c r="V643" s="1">
        <f t="shared" si="180"/>
        <v>33.968113421639998</v>
      </c>
      <c r="W643" s="1">
        <f t="shared" si="181"/>
        <v>74.201161654262989</v>
      </c>
      <c r="X643" s="1">
        <f t="shared" si="182"/>
        <v>5.7134721704759954</v>
      </c>
      <c r="Y643" s="1">
        <f t="shared" si="183"/>
        <v>8.8943601972869715</v>
      </c>
      <c r="Z643" s="1">
        <f t="shared" si="184"/>
        <v>-40.254796917293021</v>
      </c>
      <c r="AA643" s="1">
        <f t="shared" si="185"/>
        <v>-81.57368569242999</v>
      </c>
      <c r="AB643" s="1"/>
      <c r="AC643" t="b">
        <f t="shared" si="186"/>
        <v>0</v>
      </c>
      <c r="AD643" t="b">
        <f t="shared" si="187"/>
        <v>0</v>
      </c>
      <c r="AE643" t="b">
        <f t="shared" si="188"/>
        <v>0</v>
      </c>
      <c r="AF643" t="b">
        <f t="shared" si="189"/>
        <v>0</v>
      </c>
      <c r="AG643" t="b">
        <f t="shared" si="190"/>
        <v>0</v>
      </c>
      <c r="AH643" t="b">
        <f t="shared" si="191"/>
        <v>0</v>
      </c>
      <c r="AI643">
        <f t="shared" si="192"/>
        <v>999</v>
      </c>
      <c r="AJ643" t="str">
        <f>VLOOKUP(AI643,Sheet1!$A$1:$B$7,2)</f>
        <v>not detected</v>
      </c>
    </row>
    <row r="644" spans="2:36" x14ac:dyDescent="0.25">
      <c r="B644">
        <v>333.76202865046099</v>
      </c>
      <c r="C644">
        <v>184.35318251240801</v>
      </c>
      <c r="D644">
        <v>286.73952702285698</v>
      </c>
      <c r="E644">
        <v>181.80047767106799</v>
      </c>
      <c r="F644">
        <v>346.76933879159202</v>
      </c>
      <c r="G644">
        <v>226.20884352960201</v>
      </c>
      <c r="H644">
        <v>278.66172657946998</v>
      </c>
      <c r="I644">
        <v>225.303984111761</v>
      </c>
      <c r="J644">
        <v>357.90894518907902</v>
      </c>
      <c r="K644">
        <v>264.57747622725799</v>
      </c>
      <c r="L644">
        <v>273.92920857168798</v>
      </c>
      <c r="M644">
        <v>263.44003221701303</v>
      </c>
      <c r="N644">
        <v>328.18611711499</v>
      </c>
      <c r="O644">
        <v>261.34334394846098</v>
      </c>
      <c r="P644">
        <v>293.075550434901</v>
      </c>
      <c r="Q644">
        <v>262.22524163082801</v>
      </c>
      <c r="S644" s="1">
        <f t="shared" si="178"/>
        <v>47.022501627604015</v>
      </c>
      <c r="T644" s="1">
        <f t="shared" si="179"/>
        <v>2.5527048413400166</v>
      </c>
      <c r="V644" s="1">
        <f t="shared" si="180"/>
        <v>13.007310141131029</v>
      </c>
      <c r="W644" s="1">
        <f t="shared" si="181"/>
        <v>24.146916538618029</v>
      </c>
      <c r="X644" s="1">
        <f t="shared" si="182"/>
        <v>8.077800443386991</v>
      </c>
      <c r="Y644" s="1">
        <f t="shared" si="183"/>
        <v>12.810318451168996</v>
      </c>
      <c r="Z644" s="1">
        <f t="shared" si="184"/>
        <v>-80.224293714849978</v>
      </c>
      <c r="AA644" s="1">
        <f t="shared" si="185"/>
        <v>-81.639554545945032</v>
      </c>
      <c r="AB644" s="1"/>
      <c r="AC644" t="b">
        <f t="shared" si="186"/>
        <v>0</v>
      </c>
      <c r="AD644" t="b">
        <f t="shared" si="187"/>
        <v>0</v>
      </c>
      <c r="AE644" t="b">
        <f t="shared" si="188"/>
        <v>0</v>
      </c>
      <c r="AF644" t="b">
        <f t="shared" si="189"/>
        <v>0</v>
      </c>
      <c r="AG644" t="b">
        <f t="shared" si="190"/>
        <v>0</v>
      </c>
      <c r="AH644" t="b">
        <f t="shared" si="191"/>
        <v>1</v>
      </c>
      <c r="AI644">
        <f t="shared" si="192"/>
        <v>5</v>
      </c>
      <c r="AJ644" t="str">
        <f>VLOOKUP(AI644,Sheet1!$A$1:$B$7,2)</f>
        <v>land</v>
      </c>
    </row>
    <row r="645" spans="2:36" x14ac:dyDescent="0.25">
      <c r="B645">
        <v>320.09839146811402</v>
      </c>
      <c r="C645">
        <v>179.941148939394</v>
      </c>
      <c r="D645">
        <v>272.26808279799798</v>
      </c>
      <c r="E645">
        <v>178.00057332560999</v>
      </c>
      <c r="F645">
        <v>327.05497777857403</v>
      </c>
      <c r="G645">
        <v>221.84194020438599</v>
      </c>
      <c r="H645">
        <v>261.75703895412101</v>
      </c>
      <c r="I645">
        <v>222.649313864193</v>
      </c>
      <c r="J645">
        <v>331.19802550305297</v>
      </c>
      <c r="K645">
        <v>263.685967927251</v>
      </c>
      <c r="L645">
        <v>259.963464239762</v>
      </c>
      <c r="M645">
        <v>266.37908935546801</v>
      </c>
      <c r="N645">
        <v>314.78696078862401</v>
      </c>
      <c r="O645">
        <v>259.087449733097</v>
      </c>
      <c r="P645">
        <v>280.62762412603001</v>
      </c>
      <c r="Q645">
        <v>260.26807256783201</v>
      </c>
      <c r="S645" s="1">
        <f t="shared" si="178"/>
        <v>47.83030867011604</v>
      </c>
      <c r="T645" s="1">
        <f t="shared" si="179"/>
        <v>1.9405756137840058</v>
      </c>
      <c r="V645" s="1">
        <f t="shared" si="180"/>
        <v>6.9565863104600112</v>
      </c>
      <c r="W645" s="1">
        <f t="shared" si="181"/>
        <v>11.099634034938958</v>
      </c>
      <c r="X645" s="1">
        <f t="shared" si="182"/>
        <v>10.511043843876962</v>
      </c>
      <c r="Y645" s="1">
        <f t="shared" si="183"/>
        <v>12.304618558235973</v>
      </c>
      <c r="Z645" s="1">
        <f t="shared" si="184"/>
        <v>-83.744818987857002</v>
      </c>
      <c r="AA645" s="1">
        <f t="shared" si="185"/>
        <v>-88.378516029858019</v>
      </c>
      <c r="AB645" s="1"/>
      <c r="AC645" t="b">
        <f t="shared" si="186"/>
        <v>0</v>
      </c>
      <c r="AD645" t="b">
        <f t="shared" si="187"/>
        <v>0</v>
      </c>
      <c r="AE645" t="b">
        <f t="shared" si="188"/>
        <v>0</v>
      </c>
      <c r="AF645" t="b">
        <f t="shared" si="189"/>
        <v>0</v>
      </c>
      <c r="AG645" t="b">
        <f t="shared" si="190"/>
        <v>0</v>
      </c>
      <c r="AH645" t="b">
        <f t="shared" si="191"/>
        <v>1</v>
      </c>
      <c r="AI645">
        <f t="shared" si="192"/>
        <v>5</v>
      </c>
      <c r="AJ645" t="str">
        <f>VLOOKUP(AI645,Sheet1!$A$1:$B$7,2)</f>
        <v>land</v>
      </c>
    </row>
    <row r="646" spans="2:36" x14ac:dyDescent="0.25">
      <c r="B646">
        <v>313.94678341833901</v>
      </c>
      <c r="C646">
        <v>180.303117820626</v>
      </c>
      <c r="D646">
        <v>267.56588132837101</v>
      </c>
      <c r="E646">
        <v>178.217761199015</v>
      </c>
      <c r="F646">
        <v>322.274301658497</v>
      </c>
      <c r="G646">
        <v>224.27543753045299</v>
      </c>
      <c r="H646">
        <v>259.80181207400699</v>
      </c>
      <c r="I646">
        <v>219.426608332619</v>
      </c>
      <c r="J646">
        <v>329.97545673195498</v>
      </c>
      <c r="K646">
        <v>263.11631732964798</v>
      </c>
      <c r="L646">
        <v>255.336825836326</v>
      </c>
      <c r="M646">
        <v>259.26963628724502</v>
      </c>
      <c r="N646">
        <v>309.03188696404698</v>
      </c>
      <c r="O646">
        <v>260.00490394253501</v>
      </c>
      <c r="P646">
        <v>274.23393490566798</v>
      </c>
      <c r="Q646">
        <v>260.21414113599201</v>
      </c>
      <c r="S646" s="1">
        <f t="shared" si="178"/>
        <v>46.380902089968004</v>
      </c>
      <c r="T646" s="1">
        <f t="shared" si="179"/>
        <v>2.0853566216109982</v>
      </c>
      <c r="V646" s="1">
        <f t="shared" si="180"/>
        <v>8.3275182401579855</v>
      </c>
      <c r="W646" s="1">
        <f t="shared" si="181"/>
        <v>16.028673313615968</v>
      </c>
      <c r="X646" s="1">
        <f t="shared" si="182"/>
        <v>7.7640692543640171</v>
      </c>
      <c r="Y646" s="1">
        <f t="shared" si="183"/>
        <v>12.229055492045006</v>
      </c>
      <c r="Z646" s="1">
        <f t="shared" si="184"/>
        <v>-82.813199509021985</v>
      </c>
      <c r="AA646" s="1">
        <f t="shared" si="185"/>
        <v>-81.05187508823002</v>
      </c>
      <c r="AB646" s="1"/>
      <c r="AC646" t="b">
        <f t="shared" si="186"/>
        <v>0</v>
      </c>
      <c r="AD646" t="b">
        <f t="shared" si="187"/>
        <v>0</v>
      </c>
      <c r="AE646" t="b">
        <f t="shared" si="188"/>
        <v>0</v>
      </c>
      <c r="AF646" t="b">
        <f t="shared" si="189"/>
        <v>0</v>
      </c>
      <c r="AG646" t="b">
        <f t="shared" si="190"/>
        <v>0</v>
      </c>
      <c r="AH646" t="b">
        <f t="shared" si="191"/>
        <v>1</v>
      </c>
      <c r="AI646">
        <f t="shared" si="192"/>
        <v>5</v>
      </c>
      <c r="AJ646" t="str">
        <f>VLOOKUP(AI646,Sheet1!$A$1:$B$7,2)</f>
        <v>land</v>
      </c>
    </row>
    <row r="647" spans="2:36" x14ac:dyDescent="0.25">
      <c r="B647">
        <v>310.900430543727</v>
      </c>
      <c r="C647">
        <v>184.611999479459</v>
      </c>
      <c r="D647">
        <v>264.06864979820699</v>
      </c>
      <c r="E647">
        <v>180.707286004032</v>
      </c>
      <c r="F647">
        <v>317.77999660979998</v>
      </c>
      <c r="G647">
        <v>226.02656987454299</v>
      </c>
      <c r="H647">
        <v>256.95241388739697</v>
      </c>
      <c r="I647">
        <v>226.38765649614001</v>
      </c>
      <c r="J647">
        <v>326.89482630146603</v>
      </c>
      <c r="K647">
        <v>265.75796115221902</v>
      </c>
      <c r="L647">
        <v>253.40733267496299</v>
      </c>
      <c r="M647">
        <v>267.32296417429802</v>
      </c>
      <c r="N647">
        <v>305.82191587812702</v>
      </c>
      <c r="O647">
        <v>266.76687301087298</v>
      </c>
      <c r="P647">
        <v>271.69345463998297</v>
      </c>
      <c r="Q647">
        <v>264.00231940045597</v>
      </c>
      <c r="S647" s="1">
        <f t="shared" si="178"/>
        <v>46.831780745520007</v>
      </c>
      <c r="T647" s="1">
        <f t="shared" si="179"/>
        <v>3.9047134754270019</v>
      </c>
      <c r="V647" s="1">
        <f t="shared" si="180"/>
        <v>6.8795660660729823</v>
      </c>
      <c r="W647" s="1">
        <f t="shared" si="181"/>
        <v>15.994395757739028</v>
      </c>
      <c r="X647" s="1">
        <f t="shared" si="182"/>
        <v>7.116235910810019</v>
      </c>
      <c r="Y647" s="1">
        <f t="shared" si="183"/>
        <v>10.661317123244004</v>
      </c>
      <c r="Z647" s="1">
        <f t="shared" si="184"/>
        <v>-81.145961672760023</v>
      </c>
      <c r="AA647" s="1">
        <f t="shared" si="185"/>
        <v>-86.615678170266023</v>
      </c>
      <c r="AB647" s="1"/>
      <c r="AC647" t="b">
        <f t="shared" si="186"/>
        <v>0</v>
      </c>
      <c r="AD647" t="b">
        <f t="shared" si="187"/>
        <v>0</v>
      </c>
      <c r="AE647" t="b">
        <f t="shared" si="188"/>
        <v>0</v>
      </c>
      <c r="AF647" t="b">
        <f t="shared" si="189"/>
        <v>0</v>
      </c>
      <c r="AG647" t="b">
        <f t="shared" si="190"/>
        <v>0</v>
      </c>
      <c r="AH647" t="b">
        <f t="shared" si="191"/>
        <v>1</v>
      </c>
      <c r="AI647">
        <f t="shared" si="192"/>
        <v>5</v>
      </c>
      <c r="AJ647" t="str">
        <f>VLOOKUP(AI647,Sheet1!$A$1:$B$7,2)</f>
        <v>land</v>
      </c>
    </row>
    <row r="648" spans="2:36" x14ac:dyDescent="0.25">
      <c r="B648">
        <v>307.997741217108</v>
      </c>
      <c r="C648">
        <v>183.835103879771</v>
      </c>
      <c r="D648">
        <v>261.09252351155197</v>
      </c>
      <c r="E648">
        <v>183.97067886578299</v>
      </c>
      <c r="F648">
        <v>320.16611397548797</v>
      </c>
      <c r="G648">
        <v>227.34161893106599</v>
      </c>
      <c r="H648">
        <v>255.08701005064799</v>
      </c>
      <c r="I648">
        <v>225.08292079223801</v>
      </c>
      <c r="J648">
        <v>326.01556521832998</v>
      </c>
      <c r="K648">
        <v>266.64855827992801</v>
      </c>
      <c r="L648">
        <v>248.85829823088599</v>
      </c>
      <c r="M648">
        <v>268.45935329574297</v>
      </c>
      <c r="N648">
        <v>305.25365410634498</v>
      </c>
      <c r="O648">
        <v>265.38523143744101</v>
      </c>
      <c r="P648">
        <v>272.66162577021902</v>
      </c>
      <c r="Q648">
        <v>264.47480143250601</v>
      </c>
      <c r="S648" s="1">
        <f t="shared" si="178"/>
        <v>46.905217705556026</v>
      </c>
      <c r="T648" s="1">
        <f t="shared" si="179"/>
        <v>-0.13557498601198859</v>
      </c>
      <c r="V648" s="1">
        <f t="shared" si="180"/>
        <v>12.168372758379974</v>
      </c>
      <c r="W648" s="1">
        <f t="shared" si="181"/>
        <v>18.017824001221982</v>
      </c>
      <c r="X648" s="1">
        <f t="shared" si="182"/>
        <v>6.005513460903984</v>
      </c>
      <c r="Y648" s="1">
        <f t="shared" si="183"/>
        <v>12.234225280665981</v>
      </c>
      <c r="Z648" s="1">
        <f t="shared" si="184"/>
        <v>-82.813454400157013</v>
      </c>
      <c r="AA648" s="1">
        <f t="shared" si="185"/>
        <v>-84.488674429959985</v>
      </c>
      <c r="AB648" s="1"/>
      <c r="AC648" t="b">
        <f t="shared" si="186"/>
        <v>0</v>
      </c>
      <c r="AD648" t="b">
        <f t="shared" si="187"/>
        <v>0</v>
      </c>
      <c r="AE648" t="b">
        <f t="shared" si="188"/>
        <v>0</v>
      </c>
      <c r="AF648" t="b">
        <f t="shared" si="189"/>
        <v>0</v>
      </c>
      <c r="AG648" t="b">
        <f t="shared" si="190"/>
        <v>0</v>
      </c>
      <c r="AH648" t="b">
        <f t="shared" si="191"/>
        <v>1</v>
      </c>
      <c r="AI648">
        <f t="shared" si="192"/>
        <v>5</v>
      </c>
      <c r="AJ648" t="str">
        <f>VLOOKUP(AI648,Sheet1!$A$1:$B$7,2)</f>
        <v>land</v>
      </c>
    </row>
    <row r="649" spans="2:36" x14ac:dyDescent="0.25">
      <c r="B649">
        <v>307.607884700829</v>
      </c>
      <c r="C649">
        <v>183.743913098067</v>
      </c>
      <c r="D649">
        <v>259.314206863089</v>
      </c>
      <c r="E649">
        <v>182.93542986944399</v>
      </c>
      <c r="F649">
        <v>320.315577309655</v>
      </c>
      <c r="G649">
        <v>229.993825190667</v>
      </c>
      <c r="H649">
        <v>254.24626113867399</v>
      </c>
      <c r="I649">
        <v>227.589423046555</v>
      </c>
      <c r="J649">
        <v>325.69095075224601</v>
      </c>
      <c r="K649">
        <v>269.214498830396</v>
      </c>
      <c r="L649">
        <v>250.079512754322</v>
      </c>
      <c r="M649">
        <v>270.59828937683699</v>
      </c>
      <c r="N649">
        <v>304.04253436867401</v>
      </c>
      <c r="O649">
        <v>265.57351529724201</v>
      </c>
      <c r="P649">
        <v>271.04679415011202</v>
      </c>
      <c r="Q649">
        <v>265.81956181919298</v>
      </c>
      <c r="S649" s="1">
        <f t="shared" si="178"/>
        <v>48.293677837740006</v>
      </c>
      <c r="T649" s="1">
        <f t="shared" si="179"/>
        <v>0.80848322862300392</v>
      </c>
      <c r="V649" s="1">
        <f t="shared" si="180"/>
        <v>12.707692608825994</v>
      </c>
      <c r="W649" s="1">
        <f t="shared" si="181"/>
        <v>18.083066051417006</v>
      </c>
      <c r="X649" s="1">
        <f t="shared" si="182"/>
        <v>5.0679457244150115</v>
      </c>
      <c r="Y649" s="1">
        <f t="shared" si="183"/>
        <v>9.2346941087670018</v>
      </c>
      <c r="Z649" s="1">
        <f t="shared" si="184"/>
        <v>-85.470585732328999</v>
      </c>
      <c r="AA649" s="1">
        <f t="shared" si="185"/>
        <v>-87.662859507392994</v>
      </c>
      <c r="AB649" s="1"/>
      <c r="AC649" t="b">
        <f t="shared" si="186"/>
        <v>0</v>
      </c>
      <c r="AD649" t="b">
        <f t="shared" si="187"/>
        <v>0</v>
      </c>
      <c r="AE649" t="b">
        <f t="shared" si="188"/>
        <v>0</v>
      </c>
      <c r="AF649" t="b">
        <f t="shared" si="189"/>
        <v>0</v>
      </c>
      <c r="AG649" t="b">
        <f t="shared" si="190"/>
        <v>0</v>
      </c>
      <c r="AH649" t="b">
        <f t="shared" si="191"/>
        <v>1</v>
      </c>
      <c r="AI649">
        <f t="shared" si="192"/>
        <v>5</v>
      </c>
      <c r="AJ649" t="str">
        <f>VLOOKUP(AI649,Sheet1!$A$1:$B$7,2)</f>
        <v>land</v>
      </c>
    </row>
    <row r="650" spans="2:36" x14ac:dyDescent="0.25">
      <c r="B650">
        <v>311.17006081916998</v>
      </c>
      <c r="C650">
        <v>183.75760294166199</v>
      </c>
      <c r="D650">
        <v>260.71222627709</v>
      </c>
      <c r="E650">
        <v>182.77994409928101</v>
      </c>
      <c r="F650">
        <v>319.799199398094</v>
      </c>
      <c r="G650">
        <v>229.09659871591299</v>
      </c>
      <c r="H650">
        <v>255.255799496908</v>
      </c>
      <c r="I650">
        <v>227.14622638190201</v>
      </c>
      <c r="J650">
        <v>327.05792419530002</v>
      </c>
      <c r="K650">
        <v>269.05412766696497</v>
      </c>
      <c r="L650">
        <v>252.57994906408899</v>
      </c>
      <c r="M650">
        <v>267.72357948738698</v>
      </c>
      <c r="N650">
        <v>305.38594877173699</v>
      </c>
      <c r="O650">
        <v>267.70138100388101</v>
      </c>
      <c r="P650">
        <v>272.53091507801599</v>
      </c>
      <c r="Q650">
        <v>266.97972719059402</v>
      </c>
      <c r="S650" s="1">
        <f t="shared" si="178"/>
        <v>50.457834542079979</v>
      </c>
      <c r="T650" s="1">
        <f t="shared" si="179"/>
        <v>0.97765884238097556</v>
      </c>
      <c r="V650" s="1">
        <f t="shared" si="180"/>
        <v>8.629138578924028</v>
      </c>
      <c r="W650" s="1">
        <f t="shared" si="181"/>
        <v>15.887863376130042</v>
      </c>
      <c r="X650" s="1">
        <f t="shared" si="182"/>
        <v>5.4564267801819994</v>
      </c>
      <c r="Y650" s="1">
        <f t="shared" si="183"/>
        <v>8.1322772130010037</v>
      </c>
      <c r="Z650" s="1">
        <f t="shared" si="184"/>
        <v>-85.296524725302987</v>
      </c>
      <c r="AA650" s="1">
        <f t="shared" si="185"/>
        <v>-84.943635388105974</v>
      </c>
      <c r="AB650" s="1"/>
      <c r="AC650" t="b">
        <f t="shared" si="186"/>
        <v>0</v>
      </c>
      <c r="AD650" t="b">
        <f t="shared" si="187"/>
        <v>0</v>
      </c>
      <c r="AE650" t="b">
        <f t="shared" si="188"/>
        <v>0</v>
      </c>
      <c r="AF650" t="b">
        <f t="shared" si="189"/>
        <v>0</v>
      </c>
      <c r="AG650" t="b">
        <f t="shared" si="190"/>
        <v>0</v>
      </c>
      <c r="AH650" t="b">
        <f t="shared" si="191"/>
        <v>1</v>
      </c>
      <c r="AI650">
        <f t="shared" si="192"/>
        <v>5</v>
      </c>
      <c r="AJ650" t="str">
        <f>VLOOKUP(AI650,Sheet1!$A$1:$B$7,2)</f>
        <v>land</v>
      </c>
    </row>
    <row r="651" spans="2:36" x14ac:dyDescent="0.25">
      <c r="B651">
        <v>310.89751377678198</v>
      </c>
      <c r="C651">
        <v>184.413873700712</v>
      </c>
      <c r="D651">
        <v>262.88047947213101</v>
      </c>
      <c r="E651">
        <v>183.37114370398399</v>
      </c>
      <c r="F651">
        <v>319.80394312179101</v>
      </c>
      <c r="G651">
        <v>229.69549392796901</v>
      </c>
      <c r="H651">
        <v>256.21159654469602</v>
      </c>
      <c r="I651">
        <v>225.83476979939101</v>
      </c>
      <c r="J651">
        <v>327.97247767636702</v>
      </c>
      <c r="K651">
        <v>267.70119358570798</v>
      </c>
      <c r="L651">
        <v>250.95972252494701</v>
      </c>
      <c r="M651">
        <v>268.79446533719198</v>
      </c>
      <c r="N651">
        <v>305.488096119668</v>
      </c>
      <c r="O651">
        <v>266.84430898622003</v>
      </c>
      <c r="P651">
        <v>271.38824366468498</v>
      </c>
      <c r="Q651">
        <v>265.02687095335602</v>
      </c>
      <c r="S651" s="1">
        <f t="shared" si="178"/>
        <v>48.017034304650963</v>
      </c>
      <c r="T651" s="1">
        <f t="shared" si="179"/>
        <v>1.0427299967280135</v>
      </c>
      <c r="V651" s="1">
        <f t="shared" si="180"/>
        <v>8.9064293450090304</v>
      </c>
      <c r="W651" s="1">
        <f t="shared" si="181"/>
        <v>17.074963899585043</v>
      </c>
      <c r="X651" s="1">
        <f t="shared" si="182"/>
        <v>6.6688829274349928</v>
      </c>
      <c r="Y651" s="1">
        <f t="shared" si="183"/>
        <v>11.920756947184003</v>
      </c>
      <c r="Z651" s="1">
        <f t="shared" si="184"/>
        <v>-83.287319884995981</v>
      </c>
      <c r="AA651" s="1">
        <f t="shared" si="185"/>
        <v>-85.423321633207991</v>
      </c>
      <c r="AB651" s="1"/>
      <c r="AC651" t="b">
        <f t="shared" si="186"/>
        <v>0</v>
      </c>
      <c r="AD651" t="b">
        <f t="shared" si="187"/>
        <v>0</v>
      </c>
      <c r="AE651" t="b">
        <f t="shared" si="188"/>
        <v>0</v>
      </c>
      <c r="AF651" t="b">
        <f t="shared" si="189"/>
        <v>0</v>
      </c>
      <c r="AG651" t="b">
        <f t="shared" si="190"/>
        <v>0</v>
      </c>
      <c r="AH651" t="b">
        <f t="shared" si="191"/>
        <v>1</v>
      </c>
      <c r="AI651">
        <f t="shared" si="192"/>
        <v>5</v>
      </c>
      <c r="AJ651" t="str">
        <f>VLOOKUP(AI651,Sheet1!$A$1:$B$7,2)</f>
        <v>land</v>
      </c>
    </row>
    <row r="652" spans="2:36" x14ac:dyDescent="0.25">
      <c r="B652">
        <v>312.71921938252802</v>
      </c>
      <c r="C652">
        <v>184.05489770352901</v>
      </c>
      <c r="D652">
        <v>266.43359818541398</v>
      </c>
      <c r="E652">
        <v>183.06305399404701</v>
      </c>
      <c r="F652">
        <v>320.65444898077999</v>
      </c>
      <c r="G652">
        <v>229.29440488270899</v>
      </c>
      <c r="H652">
        <v>257.05755212672301</v>
      </c>
      <c r="I652">
        <v>227.70851690723799</v>
      </c>
      <c r="J652">
        <v>327.69981444541099</v>
      </c>
      <c r="K652">
        <v>269.23945130555802</v>
      </c>
      <c r="L652">
        <v>255.636089017605</v>
      </c>
      <c r="M652">
        <v>269.45121974824002</v>
      </c>
      <c r="N652">
        <v>304.13850612549902</v>
      </c>
      <c r="O652">
        <v>265.23068805073501</v>
      </c>
      <c r="P652">
        <v>272.099018548902</v>
      </c>
      <c r="Q652">
        <v>264.04659956756598</v>
      </c>
      <c r="S652" s="1">
        <f t="shared" si="178"/>
        <v>46.28562119711404</v>
      </c>
      <c r="T652" s="1">
        <f t="shared" si="179"/>
        <v>0.99184370948199785</v>
      </c>
      <c r="V652" s="1">
        <f t="shared" si="180"/>
        <v>7.9352295982519649</v>
      </c>
      <c r="W652" s="1">
        <f t="shared" si="181"/>
        <v>14.980595062882969</v>
      </c>
      <c r="X652" s="1">
        <f t="shared" si="182"/>
        <v>9.3760460586909744</v>
      </c>
      <c r="Y652" s="1">
        <f t="shared" si="183"/>
        <v>10.797509167808983</v>
      </c>
      <c r="Z652" s="1">
        <f t="shared" si="184"/>
        <v>-85.184553602029013</v>
      </c>
      <c r="AA652" s="1">
        <f t="shared" si="185"/>
        <v>-86.388165754193011</v>
      </c>
      <c r="AB652" s="1"/>
      <c r="AC652" t="b">
        <f t="shared" si="186"/>
        <v>0</v>
      </c>
      <c r="AD652" t="b">
        <f t="shared" si="187"/>
        <v>0</v>
      </c>
      <c r="AE652" t="b">
        <f t="shared" si="188"/>
        <v>0</v>
      </c>
      <c r="AF652" t="b">
        <f t="shared" si="189"/>
        <v>0</v>
      </c>
      <c r="AG652" t="b">
        <f t="shared" si="190"/>
        <v>0</v>
      </c>
      <c r="AH652" t="b">
        <f t="shared" si="191"/>
        <v>1</v>
      </c>
      <c r="AI652">
        <f t="shared" si="192"/>
        <v>5</v>
      </c>
      <c r="AJ652" t="str">
        <f>VLOOKUP(AI652,Sheet1!$A$1:$B$7,2)</f>
        <v>land</v>
      </c>
    </row>
    <row r="653" spans="2:36" x14ac:dyDescent="0.25">
      <c r="B653">
        <v>313.674141400233</v>
      </c>
      <c r="C653">
        <v>184.285982708598</v>
      </c>
      <c r="D653">
        <v>267.25590999657499</v>
      </c>
      <c r="E653">
        <v>183.49414736725501</v>
      </c>
      <c r="F653">
        <v>322.181390337469</v>
      </c>
      <c r="G653">
        <v>229.99852573644699</v>
      </c>
      <c r="H653">
        <v>258.49261122668901</v>
      </c>
      <c r="I653">
        <v>225.50221949248601</v>
      </c>
      <c r="J653">
        <v>329.675211974229</v>
      </c>
      <c r="K653">
        <v>270.60027818095102</v>
      </c>
      <c r="L653">
        <v>254.25252664333999</v>
      </c>
      <c r="M653">
        <v>265.324301205528</v>
      </c>
      <c r="N653">
        <v>306.83890741959902</v>
      </c>
      <c r="O653">
        <v>266.72451523343301</v>
      </c>
      <c r="P653">
        <v>273.24971022763998</v>
      </c>
      <c r="Q653">
        <v>262.53950413387298</v>
      </c>
      <c r="S653" s="1">
        <f t="shared" si="178"/>
        <v>46.418231403658012</v>
      </c>
      <c r="T653" s="1">
        <f t="shared" si="179"/>
        <v>0.79183534134298839</v>
      </c>
      <c r="V653" s="1">
        <f t="shared" si="180"/>
        <v>8.5072489372359996</v>
      </c>
      <c r="W653" s="1">
        <f t="shared" si="181"/>
        <v>16.001070573996003</v>
      </c>
      <c r="X653" s="1">
        <f t="shared" si="182"/>
        <v>8.7632987698859779</v>
      </c>
      <c r="Y653" s="1">
        <f t="shared" si="183"/>
        <v>13.003383353234995</v>
      </c>
      <c r="Z653" s="1">
        <f t="shared" si="184"/>
        <v>-86.314295472353024</v>
      </c>
      <c r="AA653" s="1">
        <f t="shared" si="185"/>
        <v>-81.830153838272992</v>
      </c>
      <c r="AB653" s="1"/>
      <c r="AC653" t="b">
        <f t="shared" si="186"/>
        <v>0</v>
      </c>
      <c r="AD653" t="b">
        <f t="shared" si="187"/>
        <v>0</v>
      </c>
      <c r="AE653" t="b">
        <f t="shared" si="188"/>
        <v>0</v>
      </c>
      <c r="AF653" t="b">
        <f t="shared" si="189"/>
        <v>0</v>
      </c>
      <c r="AG653" t="b">
        <f t="shared" si="190"/>
        <v>0</v>
      </c>
      <c r="AH653" t="b">
        <f t="shared" si="191"/>
        <v>1</v>
      </c>
      <c r="AI653">
        <f t="shared" si="192"/>
        <v>5</v>
      </c>
      <c r="AJ653" t="str">
        <f>VLOOKUP(AI653,Sheet1!$A$1:$B$7,2)</f>
        <v>land</v>
      </c>
    </row>
    <row r="654" spans="2:36" x14ac:dyDescent="0.25">
      <c r="B654">
        <v>313.75943200471397</v>
      </c>
      <c r="C654">
        <v>183.74722728769501</v>
      </c>
      <c r="D654">
        <v>266.85660074484099</v>
      </c>
      <c r="E654">
        <v>183.01123766263899</v>
      </c>
      <c r="F654">
        <v>322.71058153390499</v>
      </c>
      <c r="G654">
        <v>227.36614074061799</v>
      </c>
      <c r="H654">
        <v>259.04823563863499</v>
      </c>
      <c r="I654">
        <v>224.42238595974601</v>
      </c>
      <c r="J654">
        <v>331.15829877567103</v>
      </c>
      <c r="K654">
        <v>267.58235794293199</v>
      </c>
      <c r="L654">
        <v>253.269041522419</v>
      </c>
      <c r="M654">
        <v>265.53131103515602</v>
      </c>
      <c r="N654">
        <v>305.95836235636898</v>
      </c>
      <c r="O654">
        <v>263.49764075894097</v>
      </c>
      <c r="P654">
        <v>275.82168163281398</v>
      </c>
      <c r="Q654">
        <v>262.69088599948998</v>
      </c>
      <c r="S654" s="1">
        <f t="shared" si="178"/>
        <v>46.902831259872983</v>
      </c>
      <c r="T654" s="1">
        <f t="shared" si="179"/>
        <v>0.73598962505602117</v>
      </c>
      <c r="V654" s="1">
        <f t="shared" si="180"/>
        <v>8.9511495291910137</v>
      </c>
      <c r="W654" s="1">
        <f t="shared" si="181"/>
        <v>17.398866770957056</v>
      </c>
      <c r="X654" s="1">
        <f t="shared" si="182"/>
        <v>7.8083651062059971</v>
      </c>
      <c r="Y654" s="1">
        <f t="shared" si="183"/>
        <v>13.587559222421987</v>
      </c>
      <c r="Z654" s="1">
        <f t="shared" si="184"/>
        <v>-83.835130655236981</v>
      </c>
      <c r="AA654" s="1">
        <f t="shared" si="185"/>
        <v>-82.520073372517032</v>
      </c>
      <c r="AB654" s="1"/>
      <c r="AC654" t="b">
        <f t="shared" si="186"/>
        <v>0</v>
      </c>
      <c r="AD654" t="b">
        <f t="shared" si="187"/>
        <v>0</v>
      </c>
      <c r="AE654" t="b">
        <f t="shared" si="188"/>
        <v>0</v>
      </c>
      <c r="AF654" t="b">
        <f t="shared" si="189"/>
        <v>0</v>
      </c>
      <c r="AG654" t="b">
        <f t="shared" si="190"/>
        <v>0</v>
      </c>
      <c r="AH654" t="b">
        <f t="shared" si="191"/>
        <v>1</v>
      </c>
      <c r="AI654">
        <f t="shared" si="192"/>
        <v>5</v>
      </c>
      <c r="AJ654" t="str">
        <f>VLOOKUP(AI654,Sheet1!$A$1:$B$7,2)</f>
        <v>land</v>
      </c>
    </row>
    <row r="655" spans="2:36" x14ac:dyDescent="0.25">
      <c r="B655">
        <v>314.20280709650802</v>
      </c>
      <c r="C655">
        <v>182.59136288664999</v>
      </c>
      <c r="D655">
        <v>266.75794459820497</v>
      </c>
      <c r="E655">
        <v>181.47942347455901</v>
      </c>
      <c r="F655">
        <v>324.05996397961502</v>
      </c>
      <c r="G655">
        <v>226.28466874297999</v>
      </c>
      <c r="H655">
        <v>257.84827257972898</v>
      </c>
      <c r="I655">
        <v>223.098403737106</v>
      </c>
      <c r="J655">
        <v>328.04896060889303</v>
      </c>
      <c r="K655">
        <v>265.58488196600803</v>
      </c>
      <c r="L655">
        <v>255.576508146891</v>
      </c>
      <c r="M655">
        <v>262.98400886971098</v>
      </c>
      <c r="N655">
        <v>307.506448706556</v>
      </c>
      <c r="O655">
        <v>261.73327633492698</v>
      </c>
      <c r="P655">
        <v>273.90977434637398</v>
      </c>
      <c r="Q655">
        <v>262.02536488184199</v>
      </c>
      <c r="S655" s="1">
        <f t="shared" si="178"/>
        <v>47.444862498303053</v>
      </c>
      <c r="T655" s="1">
        <f t="shared" si="179"/>
        <v>1.111939412090976</v>
      </c>
      <c r="V655" s="1">
        <f t="shared" si="180"/>
        <v>9.8571568831069953</v>
      </c>
      <c r="W655" s="1">
        <f t="shared" si="181"/>
        <v>13.846153512385001</v>
      </c>
      <c r="X655" s="1">
        <f t="shared" si="182"/>
        <v>8.9096720184759874</v>
      </c>
      <c r="Y655" s="1">
        <f t="shared" si="183"/>
        <v>11.181436451313971</v>
      </c>
      <c r="Z655" s="1">
        <f t="shared" si="184"/>
        <v>-82.993519079358038</v>
      </c>
      <c r="AA655" s="1">
        <f t="shared" si="185"/>
        <v>-81.504585395151963</v>
      </c>
      <c r="AB655" s="1"/>
      <c r="AC655" t="b">
        <f t="shared" si="186"/>
        <v>0</v>
      </c>
      <c r="AD655" t="b">
        <f t="shared" si="187"/>
        <v>0</v>
      </c>
      <c r="AE655" t="b">
        <f t="shared" si="188"/>
        <v>0</v>
      </c>
      <c r="AF655" t="b">
        <f t="shared" si="189"/>
        <v>0</v>
      </c>
      <c r="AG655" t="b">
        <f t="shared" si="190"/>
        <v>0</v>
      </c>
      <c r="AH655" t="b">
        <f t="shared" si="191"/>
        <v>1</v>
      </c>
      <c r="AI655">
        <f t="shared" si="192"/>
        <v>5</v>
      </c>
      <c r="AJ655" t="str">
        <f>VLOOKUP(AI655,Sheet1!$A$1:$B$7,2)</f>
        <v>land</v>
      </c>
    </row>
    <row r="656" spans="2:36" x14ac:dyDescent="0.25">
      <c r="B656">
        <v>314.22515579874403</v>
      </c>
      <c r="C656">
        <v>181.65194956999201</v>
      </c>
      <c r="D656">
        <v>268.38155833842399</v>
      </c>
      <c r="E656">
        <v>181.90567766637099</v>
      </c>
      <c r="F656">
        <v>327.44798801898202</v>
      </c>
      <c r="G656">
        <v>221.453787821795</v>
      </c>
      <c r="H656">
        <v>253.559758335493</v>
      </c>
      <c r="I656">
        <v>224.228598774109</v>
      </c>
      <c r="J656">
        <v>331.01663598517098</v>
      </c>
      <c r="K656">
        <v>259.68248298757902</v>
      </c>
      <c r="L656">
        <v>252.100909144204</v>
      </c>
      <c r="M656">
        <v>264.69478034569897</v>
      </c>
      <c r="N656">
        <v>309.97431220224797</v>
      </c>
      <c r="O656">
        <v>259.93108979239202</v>
      </c>
      <c r="P656">
        <v>274.28591976798498</v>
      </c>
      <c r="Q656">
        <v>261.21789395935099</v>
      </c>
      <c r="S656" s="1">
        <f t="shared" si="178"/>
        <v>45.843597460320041</v>
      </c>
      <c r="T656" s="1">
        <f t="shared" si="179"/>
        <v>-0.25372809637897831</v>
      </c>
      <c r="V656" s="1">
        <f t="shared" si="180"/>
        <v>13.22283222023799</v>
      </c>
      <c r="W656" s="1">
        <f t="shared" si="181"/>
        <v>16.791480186426952</v>
      </c>
      <c r="X656" s="1">
        <f t="shared" si="182"/>
        <v>14.821800002930985</v>
      </c>
      <c r="Y656" s="1">
        <f t="shared" si="183"/>
        <v>16.28064919421999</v>
      </c>
      <c r="Z656" s="1">
        <f t="shared" si="184"/>
        <v>-78.030533417587009</v>
      </c>
      <c r="AA656" s="1">
        <f t="shared" si="185"/>
        <v>-82.789102679327982</v>
      </c>
      <c r="AB656" s="1"/>
      <c r="AC656" t="b">
        <f t="shared" si="186"/>
        <v>0</v>
      </c>
      <c r="AD656" t="b">
        <f t="shared" si="187"/>
        <v>0</v>
      </c>
      <c r="AE656" t="b">
        <f t="shared" si="188"/>
        <v>0</v>
      </c>
      <c r="AF656" t="b">
        <f t="shared" si="189"/>
        <v>0</v>
      </c>
      <c r="AG656" t="b">
        <f t="shared" si="190"/>
        <v>0</v>
      </c>
      <c r="AH656" t="b">
        <f t="shared" si="191"/>
        <v>1</v>
      </c>
      <c r="AI656">
        <f t="shared" si="192"/>
        <v>5</v>
      </c>
      <c r="AJ656" t="str">
        <f>VLOOKUP(AI656,Sheet1!$A$1:$B$7,2)</f>
        <v>land</v>
      </c>
    </row>
    <row r="657" spans="2:36" x14ac:dyDescent="0.25">
      <c r="B657">
        <v>312.07603466642598</v>
      </c>
      <c r="C657">
        <v>178.54636371765699</v>
      </c>
      <c r="D657">
        <v>269.68907650048101</v>
      </c>
      <c r="E657">
        <v>177.164863925151</v>
      </c>
      <c r="F657">
        <v>336.853727849927</v>
      </c>
      <c r="G657">
        <v>186.94196527654401</v>
      </c>
      <c r="H657">
        <v>241.411101957444</v>
      </c>
      <c r="I657">
        <v>189.31462600417601</v>
      </c>
      <c r="J657">
        <v>327.07325481878797</v>
      </c>
      <c r="K657">
        <v>173.71401974313099</v>
      </c>
      <c r="L657">
        <v>266.34827045844401</v>
      </c>
      <c r="M657">
        <v>176.21860568669501</v>
      </c>
      <c r="N657">
        <v>307.619334819004</v>
      </c>
      <c r="O657">
        <v>257.56795935600502</v>
      </c>
      <c r="P657">
        <v>277.777869298371</v>
      </c>
      <c r="Q657">
        <v>258.02644935269097</v>
      </c>
      <c r="S657" s="1">
        <f t="shared" si="178"/>
        <v>42.386958165944975</v>
      </c>
      <c r="T657" s="1">
        <f t="shared" si="179"/>
        <v>1.3814997925059913</v>
      </c>
      <c r="V657" s="1">
        <f t="shared" si="180"/>
        <v>24.777693183501015</v>
      </c>
      <c r="W657" s="1">
        <f t="shared" si="181"/>
        <v>14.99722015236199</v>
      </c>
      <c r="X657" s="1">
        <f t="shared" si="182"/>
        <v>28.277974543037004</v>
      </c>
      <c r="Y657" s="1">
        <f t="shared" si="183"/>
        <v>3.340806042037002</v>
      </c>
      <c r="Z657" s="1">
        <f t="shared" si="184"/>
        <v>4.8323439745259975</v>
      </c>
      <c r="AA657" s="1">
        <f t="shared" si="185"/>
        <v>0.94625823845598234</v>
      </c>
      <c r="AB657" s="1"/>
      <c r="AC657" t="b">
        <f t="shared" si="186"/>
        <v>0</v>
      </c>
      <c r="AD657" t="b">
        <f t="shared" si="187"/>
        <v>0</v>
      </c>
      <c r="AE657" t="b">
        <f t="shared" si="188"/>
        <v>1</v>
      </c>
      <c r="AF657" t="b">
        <f t="shared" si="189"/>
        <v>0</v>
      </c>
      <c r="AG657" t="b">
        <f t="shared" si="190"/>
        <v>0</v>
      </c>
      <c r="AH657" t="b">
        <f t="shared" si="191"/>
        <v>0</v>
      </c>
      <c r="AI657">
        <f t="shared" si="192"/>
        <v>2</v>
      </c>
      <c r="AJ657" t="str">
        <f>VLOOKUP(AI657,Sheet1!$A$1:$B$7,2)</f>
        <v>flip</v>
      </c>
    </row>
    <row r="658" spans="2:36" x14ac:dyDescent="0.25">
      <c r="B658">
        <v>309.99168263415697</v>
      </c>
      <c r="C658">
        <v>173.44115630264699</v>
      </c>
      <c r="D658">
        <v>268.10069778707498</v>
      </c>
      <c r="E658">
        <v>165.398770225476</v>
      </c>
      <c r="F658">
        <v>338.92138777939198</v>
      </c>
      <c r="G658">
        <v>144.54028268697101</v>
      </c>
      <c r="H658">
        <v>250.24335846140099</v>
      </c>
      <c r="I658">
        <v>135.98418028107599</v>
      </c>
      <c r="J658">
        <v>323.30935509848899</v>
      </c>
      <c r="K658">
        <v>110.013281114509</v>
      </c>
      <c r="L658">
        <v>265.82882849525998</v>
      </c>
      <c r="M658">
        <v>102.679454650233</v>
      </c>
      <c r="N658">
        <v>309.40277581719602</v>
      </c>
      <c r="O658">
        <v>260.23415012036997</v>
      </c>
      <c r="P658">
        <v>276.171796898141</v>
      </c>
      <c r="Q658">
        <v>255.021851198869</v>
      </c>
      <c r="S658" s="1">
        <f t="shared" si="178"/>
        <v>41.890984847081995</v>
      </c>
      <c r="T658" s="1">
        <f t="shared" si="179"/>
        <v>8.0423860771709883</v>
      </c>
      <c r="V658" s="1">
        <f t="shared" si="180"/>
        <v>28.929705145235005</v>
      </c>
      <c r="W658" s="1">
        <f t="shared" si="181"/>
        <v>13.31767246433202</v>
      </c>
      <c r="X658" s="1">
        <f t="shared" si="182"/>
        <v>17.857339325673991</v>
      </c>
      <c r="Y658" s="1">
        <f t="shared" si="183"/>
        <v>2.2718692918149941</v>
      </c>
      <c r="Z658" s="1">
        <f t="shared" si="184"/>
        <v>63.427875188137989</v>
      </c>
      <c r="AA658" s="1">
        <f t="shared" si="185"/>
        <v>62.719315575243002</v>
      </c>
      <c r="AB658" s="1"/>
      <c r="AC658" t="b">
        <f t="shared" si="186"/>
        <v>1</v>
      </c>
      <c r="AD658" t="b">
        <f t="shared" si="187"/>
        <v>0</v>
      </c>
      <c r="AE658" t="b">
        <f t="shared" si="188"/>
        <v>0</v>
      </c>
      <c r="AF658" t="b">
        <f t="shared" si="189"/>
        <v>0</v>
      </c>
      <c r="AG658" t="b">
        <f t="shared" si="190"/>
        <v>0</v>
      </c>
      <c r="AH658" t="b">
        <f t="shared" si="191"/>
        <v>0</v>
      </c>
      <c r="AI658">
        <f t="shared" si="192"/>
        <v>0</v>
      </c>
      <c r="AJ658" t="str">
        <f>VLOOKUP(AI658,Sheet1!$A$1:$B$7,2)</f>
        <v>takeoff</v>
      </c>
    </row>
    <row r="659" spans="2:36" x14ac:dyDescent="0.25">
      <c r="B659">
        <v>316.02728019581701</v>
      </c>
      <c r="C659">
        <v>167.276177113958</v>
      </c>
      <c r="D659">
        <v>274.92569524153299</v>
      </c>
      <c r="E659">
        <v>163.30211631339299</v>
      </c>
      <c r="F659">
        <v>334.99912786257698</v>
      </c>
      <c r="G659">
        <v>132.34473456287901</v>
      </c>
      <c r="H659">
        <v>259.442980014505</v>
      </c>
      <c r="I659">
        <v>128.592018950061</v>
      </c>
      <c r="J659">
        <v>321.71930924787699</v>
      </c>
      <c r="K659">
        <v>90.572558800211397</v>
      </c>
      <c r="L659">
        <v>274.04772428539599</v>
      </c>
      <c r="M659">
        <v>88.177241190291298</v>
      </c>
      <c r="N659">
        <v>312.28395242073299</v>
      </c>
      <c r="O659">
        <v>259.206256584183</v>
      </c>
      <c r="P659">
        <v>282.31780716593198</v>
      </c>
      <c r="Q659">
        <v>256.22269499377501</v>
      </c>
      <c r="S659" s="1">
        <f t="shared" si="178"/>
        <v>41.101584954284021</v>
      </c>
      <c r="T659" s="1">
        <f t="shared" si="179"/>
        <v>3.9740608005650131</v>
      </c>
      <c r="V659" s="1">
        <f t="shared" si="180"/>
        <v>18.97184766675997</v>
      </c>
      <c r="W659" s="1">
        <f t="shared" si="181"/>
        <v>5.6920290520599792</v>
      </c>
      <c r="X659" s="1">
        <f t="shared" si="182"/>
        <v>15.482715227027995</v>
      </c>
      <c r="Y659" s="1">
        <f t="shared" si="183"/>
        <v>0.87797095613700549</v>
      </c>
      <c r="Z659" s="1">
        <f t="shared" si="184"/>
        <v>76.703618313746603</v>
      </c>
      <c r="AA659" s="1">
        <f t="shared" si="185"/>
        <v>75.124875123101688</v>
      </c>
      <c r="AB659" s="1"/>
      <c r="AC659" t="b">
        <f t="shared" si="186"/>
        <v>1</v>
      </c>
      <c r="AD659" t="b">
        <f t="shared" si="187"/>
        <v>0</v>
      </c>
      <c r="AE659" t="b">
        <f t="shared" si="188"/>
        <v>0</v>
      </c>
      <c r="AF659" t="b">
        <f t="shared" si="189"/>
        <v>0</v>
      </c>
      <c r="AG659" t="b">
        <f t="shared" si="190"/>
        <v>0</v>
      </c>
      <c r="AH659" t="b">
        <f t="shared" si="191"/>
        <v>0</v>
      </c>
      <c r="AI659">
        <f t="shared" si="192"/>
        <v>0</v>
      </c>
      <c r="AJ659" t="str">
        <f>VLOOKUP(AI659,Sheet1!$A$1:$B$7,2)</f>
        <v>takeoff</v>
      </c>
    </row>
    <row r="660" spans="2:36" x14ac:dyDescent="0.25">
      <c r="B660">
        <v>317.658929568708</v>
      </c>
      <c r="C660">
        <v>166.10593477212799</v>
      </c>
      <c r="D660">
        <v>275.82082739373499</v>
      </c>
      <c r="E660">
        <v>160.15924498092201</v>
      </c>
      <c r="F660">
        <v>331.091869770068</v>
      </c>
      <c r="G660">
        <v>131.15687557809099</v>
      </c>
      <c r="H660">
        <v>261.50870613953799</v>
      </c>
      <c r="I660">
        <v>128.73847622700001</v>
      </c>
      <c r="J660">
        <v>318.65510913433002</v>
      </c>
      <c r="K660">
        <v>89.229263402442797</v>
      </c>
      <c r="L660">
        <v>275.43506785026602</v>
      </c>
      <c r="M660">
        <v>90.520821343516602</v>
      </c>
      <c r="N660">
        <v>315.30093607367598</v>
      </c>
      <c r="O660">
        <v>256.52945012421202</v>
      </c>
      <c r="P660">
        <v>283.26312265501502</v>
      </c>
      <c r="Q660">
        <v>254.57247292516499</v>
      </c>
      <c r="S660" s="1">
        <f t="shared" si="178"/>
        <v>41.838102174973017</v>
      </c>
      <c r="T660" s="1">
        <f t="shared" si="179"/>
        <v>5.9466897912059835</v>
      </c>
      <c r="V660" s="1">
        <f t="shared" si="180"/>
        <v>13.432940201359997</v>
      </c>
      <c r="W660" s="1">
        <f t="shared" si="181"/>
        <v>0.99617956562201471</v>
      </c>
      <c r="X660" s="1">
        <f t="shared" si="182"/>
        <v>14.312121254196995</v>
      </c>
      <c r="Y660" s="1">
        <f t="shared" si="183"/>
        <v>0.38575954346896424</v>
      </c>
      <c r="Z660" s="1">
        <f t="shared" si="184"/>
        <v>76.876671369685198</v>
      </c>
      <c r="AA660" s="1">
        <f t="shared" si="185"/>
        <v>69.63842363740541</v>
      </c>
      <c r="AB660" s="1"/>
      <c r="AC660" t="b">
        <f t="shared" si="186"/>
        <v>1</v>
      </c>
      <c r="AD660" t="b">
        <f t="shared" si="187"/>
        <v>0</v>
      </c>
      <c r="AE660" t="b">
        <f t="shared" si="188"/>
        <v>0</v>
      </c>
      <c r="AF660" t="b">
        <f t="shared" si="189"/>
        <v>0</v>
      </c>
      <c r="AG660" t="b">
        <f t="shared" si="190"/>
        <v>0</v>
      </c>
      <c r="AH660" t="b">
        <f t="shared" si="191"/>
        <v>0</v>
      </c>
      <c r="AI660">
        <f t="shared" si="192"/>
        <v>0</v>
      </c>
      <c r="AJ660" t="str">
        <f>VLOOKUP(AI660,Sheet1!$A$1:$B$7,2)</f>
        <v>takeoff</v>
      </c>
    </row>
    <row r="661" spans="2:36" x14ac:dyDescent="0.25">
      <c r="B661">
        <v>316.15990854175902</v>
      </c>
      <c r="C661">
        <v>168.21275916714399</v>
      </c>
      <c r="D661">
        <v>273.11926288815602</v>
      </c>
      <c r="E661">
        <v>161.518385002023</v>
      </c>
      <c r="F661">
        <v>331.71262719996503</v>
      </c>
      <c r="G661">
        <v>131.14076771645401</v>
      </c>
      <c r="H661">
        <v>258.70051004310301</v>
      </c>
      <c r="I661">
        <v>129.41129398144301</v>
      </c>
      <c r="J661">
        <v>318.17531880985803</v>
      </c>
      <c r="K661">
        <v>93.075927024663798</v>
      </c>
      <c r="L661">
        <v>269.032117412741</v>
      </c>
      <c r="M661">
        <v>90.248754392466594</v>
      </c>
      <c r="N661">
        <v>312.14173375712699</v>
      </c>
      <c r="O661">
        <v>259.078210383086</v>
      </c>
      <c r="P661">
        <v>276.345582211752</v>
      </c>
      <c r="Q661">
        <v>257.78792399432598</v>
      </c>
      <c r="S661" s="1">
        <f t="shared" si="178"/>
        <v>43.040645653603008</v>
      </c>
      <c r="T661" s="1">
        <f t="shared" si="179"/>
        <v>6.6943741651209905</v>
      </c>
      <c r="V661" s="1">
        <f t="shared" si="180"/>
        <v>15.552718658206004</v>
      </c>
      <c r="W661" s="1">
        <f t="shared" si="181"/>
        <v>2.0154102680990036</v>
      </c>
      <c r="X661" s="1">
        <f t="shared" si="182"/>
        <v>14.418752845053007</v>
      </c>
      <c r="Y661" s="1">
        <f t="shared" si="183"/>
        <v>4.0871454754150136</v>
      </c>
      <c r="Z661" s="1">
        <f t="shared" si="184"/>
        <v>75.136832142480188</v>
      </c>
      <c r="AA661" s="1">
        <f t="shared" si="185"/>
        <v>71.269630609556401</v>
      </c>
      <c r="AB661" s="1"/>
      <c r="AC661" t="b">
        <f t="shared" si="186"/>
        <v>1</v>
      </c>
      <c r="AD661" t="b">
        <f t="shared" si="187"/>
        <v>0</v>
      </c>
      <c r="AE661" t="b">
        <f t="shared" si="188"/>
        <v>0</v>
      </c>
      <c r="AF661" t="b">
        <f t="shared" si="189"/>
        <v>0</v>
      </c>
      <c r="AG661" t="b">
        <f t="shared" si="190"/>
        <v>0</v>
      </c>
      <c r="AH661" t="b">
        <f t="shared" si="191"/>
        <v>0</v>
      </c>
      <c r="AI661">
        <f t="shared" si="192"/>
        <v>0</v>
      </c>
      <c r="AJ661" t="str">
        <f>VLOOKUP(AI661,Sheet1!$A$1:$B$7,2)</f>
        <v>takeoff</v>
      </c>
    </row>
    <row r="662" spans="2:36" x14ac:dyDescent="0.25">
      <c r="B662">
        <v>316.49359632253999</v>
      </c>
      <c r="C662">
        <v>166.16788384274199</v>
      </c>
      <c r="D662">
        <v>272.769672219033</v>
      </c>
      <c r="E662">
        <v>162.80479673099299</v>
      </c>
      <c r="F662">
        <v>330.67370084789599</v>
      </c>
      <c r="G662">
        <v>136.61547993504701</v>
      </c>
      <c r="H662">
        <v>258.77121059438798</v>
      </c>
      <c r="I662">
        <v>128.744099074639</v>
      </c>
      <c r="J662">
        <v>317.39634533440699</v>
      </c>
      <c r="K662">
        <v>94.636238211053097</v>
      </c>
      <c r="L662">
        <v>269.78211317017099</v>
      </c>
      <c r="M662">
        <v>91.044125062970707</v>
      </c>
      <c r="N662">
        <v>313.42566467574397</v>
      </c>
      <c r="O662">
        <v>259.858025345187</v>
      </c>
      <c r="P662">
        <v>282.35735900782402</v>
      </c>
      <c r="Q662">
        <v>256.12759531678398</v>
      </c>
      <c r="S662" s="1">
        <f t="shared" si="178"/>
        <v>43.723924103506988</v>
      </c>
      <c r="T662" s="1">
        <f t="shared" si="179"/>
        <v>3.363087111748996</v>
      </c>
      <c r="V662" s="1">
        <f t="shared" si="180"/>
        <v>14.180104525356001</v>
      </c>
      <c r="W662" s="1">
        <f t="shared" si="181"/>
        <v>0.90274901186700163</v>
      </c>
      <c r="X662" s="1">
        <f t="shared" si="182"/>
        <v>13.998461624645017</v>
      </c>
      <c r="Y662" s="1">
        <f t="shared" si="183"/>
        <v>2.9875590488620105</v>
      </c>
      <c r="Z662" s="1">
        <f t="shared" si="184"/>
        <v>71.531645631688889</v>
      </c>
      <c r="AA662" s="1">
        <f t="shared" si="185"/>
        <v>71.760671668022283</v>
      </c>
      <c r="AB662" s="1"/>
      <c r="AC662" t="b">
        <f t="shared" si="186"/>
        <v>1</v>
      </c>
      <c r="AD662" t="b">
        <f t="shared" si="187"/>
        <v>0</v>
      </c>
      <c r="AE662" t="b">
        <f t="shared" si="188"/>
        <v>0</v>
      </c>
      <c r="AF662" t="b">
        <f t="shared" si="189"/>
        <v>0</v>
      </c>
      <c r="AG662" t="b">
        <f t="shared" si="190"/>
        <v>0</v>
      </c>
      <c r="AH662" t="b">
        <f t="shared" si="191"/>
        <v>0</v>
      </c>
      <c r="AI662">
        <f t="shared" si="192"/>
        <v>0</v>
      </c>
      <c r="AJ662" t="str">
        <f>VLOOKUP(AI662,Sheet1!$A$1:$B$7,2)</f>
        <v>takeoff</v>
      </c>
    </row>
    <row r="663" spans="2:36" x14ac:dyDescent="0.25">
      <c r="B663">
        <v>303.41451684068898</v>
      </c>
      <c r="C663">
        <v>165.01667159808301</v>
      </c>
      <c r="D663">
        <v>283.80426512321901</v>
      </c>
      <c r="E663">
        <v>160.148212198979</v>
      </c>
      <c r="F663">
        <v>320.16660982586899</v>
      </c>
      <c r="G663">
        <v>138.124855477008</v>
      </c>
      <c r="H663">
        <v>271.56754962264199</v>
      </c>
      <c r="I663">
        <v>137.11805218621899</v>
      </c>
      <c r="J663">
        <v>315.04804421375098</v>
      </c>
      <c r="K663">
        <v>86.671759059010796</v>
      </c>
      <c r="L663">
        <v>267.03531611775497</v>
      </c>
      <c r="M663">
        <v>89.172392314886693</v>
      </c>
      <c r="N663">
        <v>299.30746046852698</v>
      </c>
      <c r="O663">
        <v>247.71830439819499</v>
      </c>
      <c r="P663">
        <v>281.29038854421202</v>
      </c>
      <c r="Q663">
        <v>248.042783837993</v>
      </c>
      <c r="S663" s="1">
        <f t="shared" si="178"/>
        <v>19.610251717469964</v>
      </c>
      <c r="T663" s="1">
        <f t="shared" si="179"/>
        <v>4.8684593991040117</v>
      </c>
      <c r="V663" s="1">
        <f t="shared" si="180"/>
        <v>16.752092985180013</v>
      </c>
      <c r="W663" s="1">
        <f t="shared" si="181"/>
        <v>11.633527373062009</v>
      </c>
      <c r="X663" s="1">
        <f t="shared" si="182"/>
        <v>12.23671550057702</v>
      </c>
      <c r="Y663" s="1">
        <f t="shared" si="183"/>
        <v>16.768949005464037</v>
      </c>
      <c r="Z663" s="1">
        <f t="shared" si="184"/>
        <v>78.344912539072212</v>
      </c>
      <c r="AA663" s="1">
        <f t="shared" si="185"/>
        <v>70.975819884092303</v>
      </c>
      <c r="AB663" s="1"/>
      <c r="AC663" t="b">
        <f t="shared" si="186"/>
        <v>1</v>
      </c>
      <c r="AD663" t="b">
        <f t="shared" si="187"/>
        <v>0</v>
      </c>
      <c r="AE663" t="b">
        <f t="shared" si="188"/>
        <v>0</v>
      </c>
      <c r="AF663" t="b">
        <f t="shared" si="189"/>
        <v>0</v>
      </c>
      <c r="AG663" t="b">
        <f t="shared" si="190"/>
        <v>0</v>
      </c>
      <c r="AH663" t="b">
        <f t="shared" si="191"/>
        <v>0</v>
      </c>
      <c r="AI663">
        <f t="shared" si="192"/>
        <v>0</v>
      </c>
      <c r="AJ663" t="str">
        <f>VLOOKUP(AI663,Sheet1!$A$1:$B$7,2)</f>
        <v>takeoff</v>
      </c>
    </row>
    <row r="664" spans="2:36" x14ac:dyDescent="0.25">
      <c r="B664">
        <v>293.17685384885903</v>
      </c>
      <c r="C664">
        <v>133.48130127340201</v>
      </c>
      <c r="D664">
        <v>255.250762409131</v>
      </c>
      <c r="E664">
        <v>129.76966583703501</v>
      </c>
      <c r="F664">
        <v>308.84759839677099</v>
      </c>
      <c r="G664">
        <v>105.45317055055</v>
      </c>
      <c r="H664">
        <v>235.946645390177</v>
      </c>
      <c r="I664">
        <v>96.445194429877404</v>
      </c>
      <c r="J664">
        <v>297.08400250234399</v>
      </c>
      <c r="K664">
        <v>60.580505306574501</v>
      </c>
      <c r="L664">
        <v>249.65360186487899</v>
      </c>
      <c r="M664">
        <v>58.293084432912401</v>
      </c>
      <c r="N664">
        <v>302.33671818110901</v>
      </c>
      <c r="O664">
        <v>229.90081787109301</v>
      </c>
      <c r="P664">
        <v>264.442643923405</v>
      </c>
      <c r="Q664">
        <v>230.51774393932499</v>
      </c>
      <c r="S664" s="1">
        <f t="shared" si="178"/>
        <v>37.926091439728026</v>
      </c>
      <c r="T664" s="1">
        <f t="shared" si="179"/>
        <v>3.7116354363670041</v>
      </c>
      <c r="V664" s="1">
        <f t="shared" si="180"/>
        <v>15.670744547911966</v>
      </c>
      <c r="W664" s="1">
        <f t="shared" si="181"/>
        <v>3.9071486534849669</v>
      </c>
      <c r="X664" s="1">
        <f t="shared" si="182"/>
        <v>19.304117018954003</v>
      </c>
      <c r="Y664" s="1">
        <f t="shared" si="183"/>
        <v>5.5971605442520058</v>
      </c>
      <c r="Z664" s="1">
        <f t="shared" si="184"/>
        <v>72.900795966827502</v>
      </c>
      <c r="AA664" s="1">
        <f t="shared" si="185"/>
        <v>71.476581404122612</v>
      </c>
      <c r="AB664" s="1"/>
      <c r="AC664" t="b">
        <f t="shared" si="186"/>
        <v>1</v>
      </c>
      <c r="AD664" t="b">
        <f t="shared" si="187"/>
        <v>0</v>
      </c>
      <c r="AE664" t="b">
        <f t="shared" si="188"/>
        <v>0</v>
      </c>
      <c r="AF664" t="b">
        <f t="shared" si="189"/>
        <v>0</v>
      </c>
      <c r="AG664" t="b">
        <f t="shared" si="190"/>
        <v>0</v>
      </c>
      <c r="AH664" t="b">
        <f t="shared" si="191"/>
        <v>0</v>
      </c>
      <c r="AI664">
        <f t="shared" si="192"/>
        <v>0</v>
      </c>
      <c r="AJ664" t="str">
        <f>VLOOKUP(AI664,Sheet1!$A$1:$B$7,2)</f>
        <v>takeoff</v>
      </c>
    </row>
    <row r="665" spans="2:36" x14ac:dyDescent="0.25">
      <c r="B665">
        <v>314.17475358381398</v>
      </c>
      <c r="C665">
        <v>163.00374488749901</v>
      </c>
      <c r="D665">
        <v>275.01289210989898</v>
      </c>
      <c r="E665">
        <v>160.15614999525101</v>
      </c>
      <c r="F665">
        <v>330.03621901381001</v>
      </c>
      <c r="G665">
        <v>132.53113438160599</v>
      </c>
      <c r="H665">
        <v>259.23872702117899</v>
      </c>
      <c r="I665">
        <v>127.074723032009</v>
      </c>
      <c r="J665">
        <v>319.16166236238598</v>
      </c>
      <c r="K665">
        <v>89.866252681417606</v>
      </c>
      <c r="L665">
        <v>274.87627219249799</v>
      </c>
      <c r="M665">
        <v>93.167297814915599</v>
      </c>
      <c r="N665">
        <v>315.50748014525402</v>
      </c>
      <c r="O665">
        <v>259.60389322760699</v>
      </c>
      <c r="P665">
        <v>282.20435457395303</v>
      </c>
      <c r="Q665">
        <v>256.89969891473498</v>
      </c>
      <c r="S665" s="1">
        <f t="shared" si="178"/>
        <v>39.161861473914996</v>
      </c>
      <c r="T665" s="1">
        <f t="shared" si="179"/>
        <v>2.8475948922479972</v>
      </c>
      <c r="V665" s="1">
        <f t="shared" si="180"/>
        <v>15.861465429996031</v>
      </c>
      <c r="W665" s="1">
        <f t="shared" si="181"/>
        <v>4.9869087785720012</v>
      </c>
      <c r="X665" s="1">
        <f t="shared" si="182"/>
        <v>15.774165088719997</v>
      </c>
      <c r="Y665" s="1">
        <f t="shared" si="183"/>
        <v>0.13661991740099211</v>
      </c>
      <c r="Z665" s="1">
        <f t="shared" si="184"/>
        <v>73.137492206081404</v>
      </c>
      <c r="AA665" s="1">
        <f t="shared" si="185"/>
        <v>66.988852180335414</v>
      </c>
      <c r="AB665" s="1"/>
      <c r="AC665" t="b">
        <f t="shared" si="186"/>
        <v>1</v>
      </c>
      <c r="AD665" t="b">
        <f t="shared" si="187"/>
        <v>0</v>
      </c>
      <c r="AE665" t="b">
        <f t="shared" si="188"/>
        <v>0</v>
      </c>
      <c r="AF665" t="b">
        <f t="shared" si="189"/>
        <v>0</v>
      </c>
      <c r="AG665" t="b">
        <f t="shared" si="190"/>
        <v>0</v>
      </c>
      <c r="AH665" t="b">
        <f t="shared" si="191"/>
        <v>0</v>
      </c>
      <c r="AI665">
        <f t="shared" si="192"/>
        <v>0</v>
      </c>
      <c r="AJ665" t="str">
        <f>VLOOKUP(AI665,Sheet1!$A$1:$B$7,2)</f>
        <v>takeoff</v>
      </c>
    </row>
    <row r="666" spans="2:36" x14ac:dyDescent="0.25">
      <c r="B666">
        <v>317.69555596567</v>
      </c>
      <c r="C666">
        <v>185.351107317095</v>
      </c>
      <c r="D666">
        <v>278.80395440317</v>
      </c>
      <c r="E666">
        <v>180.91431373773599</v>
      </c>
      <c r="F666">
        <v>333.49153587980101</v>
      </c>
      <c r="G666">
        <v>153.981583899725</v>
      </c>
      <c r="H666">
        <v>265.82688944787901</v>
      </c>
      <c r="I666">
        <v>150.479709230064</v>
      </c>
      <c r="J666">
        <v>321.811830059611</v>
      </c>
      <c r="K666">
        <v>119.834246242273</v>
      </c>
      <c r="L666">
        <v>279.98346265458298</v>
      </c>
      <c r="M666">
        <v>113.64624700889</v>
      </c>
      <c r="N666">
        <v>315.596101800035</v>
      </c>
      <c r="O666">
        <v>278.04026141983201</v>
      </c>
      <c r="P666">
        <v>286.59499374799401</v>
      </c>
      <c r="Q666">
        <v>277.09176674453698</v>
      </c>
      <c r="S666" s="1">
        <f t="shared" si="178"/>
        <v>38.8916015625</v>
      </c>
      <c r="T666" s="1">
        <f t="shared" si="179"/>
        <v>4.436793579359005</v>
      </c>
      <c r="V666" s="1">
        <f t="shared" si="180"/>
        <v>15.79597991413101</v>
      </c>
      <c r="W666" s="1">
        <f t="shared" si="181"/>
        <v>4.1162740939410014</v>
      </c>
      <c r="X666" s="1">
        <f t="shared" si="182"/>
        <v>12.977064955290984</v>
      </c>
      <c r="Y666" s="1">
        <f t="shared" si="183"/>
        <v>-1.1795082514129831</v>
      </c>
      <c r="Z666" s="1">
        <f t="shared" si="184"/>
        <v>65.516861074822003</v>
      </c>
      <c r="AA666" s="1">
        <f t="shared" si="185"/>
        <v>67.268066728845994</v>
      </c>
      <c r="AB666" s="1"/>
      <c r="AC666" t="b">
        <f t="shared" si="186"/>
        <v>1</v>
      </c>
      <c r="AD666" t="b">
        <f t="shared" si="187"/>
        <v>0</v>
      </c>
      <c r="AE666" t="b">
        <f t="shared" si="188"/>
        <v>0</v>
      </c>
      <c r="AF666" t="b">
        <f t="shared" si="189"/>
        <v>0</v>
      </c>
      <c r="AG666" t="b">
        <f t="shared" si="190"/>
        <v>0</v>
      </c>
      <c r="AH666" t="b">
        <f t="shared" si="191"/>
        <v>0</v>
      </c>
      <c r="AI666">
        <f t="shared" si="192"/>
        <v>0</v>
      </c>
      <c r="AJ666" t="str">
        <f>VLOOKUP(AI666,Sheet1!$A$1:$B$7,2)</f>
        <v>takeoff</v>
      </c>
    </row>
    <row r="667" spans="2:36" x14ac:dyDescent="0.25">
      <c r="B667">
        <v>315.882112765199</v>
      </c>
      <c r="C667">
        <v>186.94774587360999</v>
      </c>
      <c r="D667">
        <v>279.18720817867199</v>
      </c>
      <c r="E667">
        <v>188.47155645584201</v>
      </c>
      <c r="F667">
        <v>333.56543807621802</v>
      </c>
      <c r="G667">
        <v>157.06888727103399</v>
      </c>
      <c r="H667">
        <v>261.05223548732403</v>
      </c>
      <c r="I667">
        <v>150.38112261330599</v>
      </c>
      <c r="J667">
        <v>320.53636692523202</v>
      </c>
      <c r="K667">
        <v>119.84019692806</v>
      </c>
      <c r="L667">
        <v>277.713564229425</v>
      </c>
      <c r="M667">
        <v>119.612004640994</v>
      </c>
      <c r="N667">
        <v>316.10371087964597</v>
      </c>
      <c r="O667">
        <v>281.96553566995101</v>
      </c>
      <c r="P667">
        <v>283.62002982912401</v>
      </c>
      <c r="Q667">
        <v>280.41077015011803</v>
      </c>
      <c r="S667" s="1">
        <f t="shared" si="178"/>
        <v>36.694904586527002</v>
      </c>
      <c r="T667" s="1">
        <f t="shared" si="179"/>
        <v>-1.5238105822320165</v>
      </c>
      <c r="V667" s="1">
        <f t="shared" si="180"/>
        <v>17.683325311019018</v>
      </c>
      <c r="W667" s="1">
        <f t="shared" si="181"/>
        <v>4.6542541600330196</v>
      </c>
      <c r="X667" s="1">
        <f t="shared" si="182"/>
        <v>18.134972691347969</v>
      </c>
      <c r="Y667" s="1">
        <f t="shared" si="183"/>
        <v>1.4736439492469913</v>
      </c>
      <c r="Z667" s="1">
        <f t="shared" si="184"/>
        <v>67.107548945549993</v>
      </c>
      <c r="AA667" s="1">
        <f t="shared" si="185"/>
        <v>68.859551814848004</v>
      </c>
      <c r="AB667" s="1"/>
      <c r="AC667" t="b">
        <f t="shared" si="186"/>
        <v>1</v>
      </c>
      <c r="AD667" t="b">
        <f t="shared" si="187"/>
        <v>0</v>
      </c>
      <c r="AE667" t="b">
        <f t="shared" si="188"/>
        <v>0</v>
      </c>
      <c r="AF667" t="b">
        <f t="shared" si="189"/>
        <v>0</v>
      </c>
      <c r="AG667" t="b">
        <f t="shared" si="190"/>
        <v>0</v>
      </c>
      <c r="AH667" t="b">
        <f t="shared" si="191"/>
        <v>0</v>
      </c>
      <c r="AI667">
        <f t="shared" si="192"/>
        <v>0</v>
      </c>
      <c r="AJ667" t="str">
        <f>VLOOKUP(AI667,Sheet1!$A$1:$B$7,2)</f>
        <v>takeoff</v>
      </c>
    </row>
    <row r="668" spans="2:36" x14ac:dyDescent="0.25">
      <c r="B668">
        <v>332.85043821892202</v>
      </c>
      <c r="C668">
        <v>161.45098535001401</v>
      </c>
      <c r="D668">
        <v>286.24279727303002</v>
      </c>
      <c r="E668">
        <v>168.95230686437699</v>
      </c>
      <c r="F668">
        <v>367.21728621689198</v>
      </c>
      <c r="G668">
        <v>161.104527931132</v>
      </c>
      <c r="H668">
        <v>281.09380688900802</v>
      </c>
      <c r="I668">
        <v>215.43826000382899</v>
      </c>
      <c r="J668">
        <v>415.42249152257301</v>
      </c>
      <c r="K668">
        <v>151.93008067996001</v>
      </c>
      <c r="L668">
        <v>281.60966954524997</v>
      </c>
      <c r="M668">
        <v>248.07040910136101</v>
      </c>
      <c r="N668">
        <v>333.89918563866797</v>
      </c>
      <c r="O668">
        <v>243.99283588562599</v>
      </c>
      <c r="P668">
        <v>306.38680257691698</v>
      </c>
      <c r="Q668">
        <v>244.645249284095</v>
      </c>
      <c r="S668" s="1">
        <f t="shared" si="178"/>
        <v>46.607640945892001</v>
      </c>
      <c r="T668" s="1">
        <f t="shared" si="179"/>
        <v>-7.501321514362985</v>
      </c>
      <c r="V668" s="1">
        <f t="shared" si="180"/>
        <v>34.366847997969955</v>
      </c>
      <c r="W668" s="1">
        <f t="shared" si="181"/>
        <v>82.572053303650989</v>
      </c>
      <c r="X668" s="1">
        <f t="shared" si="182"/>
        <v>5.1489903840219995</v>
      </c>
      <c r="Y668" s="1">
        <f t="shared" si="183"/>
        <v>4.6331277277800496</v>
      </c>
      <c r="Z668" s="1">
        <f t="shared" si="184"/>
        <v>9.5209046700539943</v>
      </c>
      <c r="AA668" s="1">
        <f t="shared" si="185"/>
        <v>-79.118102236984015</v>
      </c>
      <c r="AB668" s="1"/>
      <c r="AC668" t="b">
        <f t="shared" si="186"/>
        <v>0</v>
      </c>
      <c r="AD668" t="b">
        <f t="shared" si="187"/>
        <v>0</v>
      </c>
      <c r="AE668" t="b">
        <f t="shared" si="188"/>
        <v>0</v>
      </c>
      <c r="AF668" t="b">
        <f t="shared" si="189"/>
        <v>0</v>
      </c>
      <c r="AG668" t="b">
        <f t="shared" si="190"/>
        <v>1</v>
      </c>
      <c r="AH668" t="b">
        <f t="shared" si="191"/>
        <v>0</v>
      </c>
      <c r="AI668">
        <f t="shared" si="192"/>
        <v>4</v>
      </c>
      <c r="AJ668" t="str">
        <f>VLOOKUP(AI668,Sheet1!$A$1:$B$7,2)</f>
        <v>rotate_ccw</v>
      </c>
    </row>
    <row r="669" spans="2:36" x14ac:dyDescent="0.25">
      <c r="B669">
        <v>330.68424508093199</v>
      </c>
      <c r="C669">
        <v>160.467669303523</v>
      </c>
      <c r="D669">
        <v>282.47480202625098</v>
      </c>
      <c r="E669">
        <v>170.106428279433</v>
      </c>
      <c r="F669">
        <v>367.29959304110503</v>
      </c>
      <c r="G669">
        <v>148.86029039830501</v>
      </c>
      <c r="H669">
        <v>277.069097582197</v>
      </c>
      <c r="I669">
        <v>213.88240717430099</v>
      </c>
      <c r="J669">
        <v>400.82347128628498</v>
      </c>
      <c r="K669">
        <v>145.22664511682601</v>
      </c>
      <c r="L669">
        <v>280.71078187481402</v>
      </c>
      <c r="M669">
        <v>246.08842523102999</v>
      </c>
      <c r="N669">
        <v>330.71019520691698</v>
      </c>
      <c r="O669">
        <v>242.61420993925901</v>
      </c>
      <c r="P669">
        <v>298.82468719241302</v>
      </c>
      <c r="Q669">
        <v>243.92660483749401</v>
      </c>
      <c r="S669" s="1">
        <f t="shared" si="178"/>
        <v>48.209443054681003</v>
      </c>
      <c r="T669" s="1">
        <f t="shared" si="179"/>
        <v>-9.6387589759100081</v>
      </c>
      <c r="V669" s="1">
        <f t="shared" si="180"/>
        <v>36.61534796017304</v>
      </c>
      <c r="W669" s="1">
        <f t="shared" si="181"/>
        <v>70.139226205352998</v>
      </c>
      <c r="X669" s="1">
        <f t="shared" si="182"/>
        <v>5.4057044440539812</v>
      </c>
      <c r="Y669" s="1">
        <f t="shared" si="183"/>
        <v>1.7640201514369664</v>
      </c>
      <c r="Z669" s="1">
        <f t="shared" si="184"/>
        <v>15.24102418669699</v>
      </c>
      <c r="AA669" s="1">
        <f t="shared" si="185"/>
        <v>-75.981996951596983</v>
      </c>
      <c r="AB669" s="1"/>
      <c r="AC669" t="b">
        <f t="shared" si="186"/>
        <v>0</v>
      </c>
      <c r="AD669" t="b">
        <f t="shared" si="187"/>
        <v>0</v>
      </c>
      <c r="AE669" t="b">
        <f t="shared" si="188"/>
        <v>0</v>
      </c>
      <c r="AF669" t="b">
        <f t="shared" si="189"/>
        <v>0</v>
      </c>
      <c r="AG669" t="b">
        <f t="shared" si="190"/>
        <v>1</v>
      </c>
      <c r="AH669" t="b">
        <f t="shared" si="191"/>
        <v>0</v>
      </c>
      <c r="AI669">
        <f t="shared" si="192"/>
        <v>4</v>
      </c>
      <c r="AJ669" t="str">
        <f>VLOOKUP(AI669,Sheet1!$A$1:$B$7,2)</f>
        <v>rotate_ccw</v>
      </c>
    </row>
    <row r="670" spans="2:36" x14ac:dyDescent="0.25">
      <c r="B670">
        <v>335.83008294610198</v>
      </c>
      <c r="C670">
        <v>160.212392988467</v>
      </c>
      <c r="D670">
        <v>287.84639476034801</v>
      </c>
      <c r="E670">
        <v>169.18061141483801</v>
      </c>
      <c r="F670">
        <v>378.77483494473802</v>
      </c>
      <c r="G670">
        <v>150.509149337671</v>
      </c>
      <c r="H670">
        <v>282.42766803663102</v>
      </c>
      <c r="I670">
        <v>216.26133892551201</v>
      </c>
      <c r="J670">
        <v>404.84994318812898</v>
      </c>
      <c r="K670">
        <v>149.68054313740299</v>
      </c>
      <c r="L670">
        <v>283.07529255865398</v>
      </c>
      <c r="M670">
        <v>248.26030674746801</v>
      </c>
      <c r="N670">
        <v>333.57137213009401</v>
      </c>
      <c r="O670">
        <v>243.09695028099301</v>
      </c>
      <c r="P670">
        <v>301.12733837929102</v>
      </c>
      <c r="Q670">
        <v>245.77179890606399</v>
      </c>
      <c r="S670" s="1">
        <f t="shared" si="178"/>
        <v>47.983688185753977</v>
      </c>
      <c r="T670" s="1">
        <f t="shared" si="179"/>
        <v>-8.9682184263710099</v>
      </c>
      <c r="V670" s="1">
        <f t="shared" si="180"/>
        <v>42.944751998636036</v>
      </c>
      <c r="W670" s="1">
        <f t="shared" si="181"/>
        <v>69.019860242026994</v>
      </c>
      <c r="X670" s="1">
        <f t="shared" si="182"/>
        <v>5.4187267237169863</v>
      </c>
      <c r="Y670" s="1">
        <f t="shared" si="183"/>
        <v>4.7711022016940206</v>
      </c>
      <c r="Z670" s="1">
        <f t="shared" si="184"/>
        <v>10.53184985106401</v>
      </c>
      <c r="AA670" s="1">
        <f t="shared" si="185"/>
        <v>-79.079695332629996</v>
      </c>
      <c r="AB670" s="1"/>
      <c r="AC670" t="b">
        <f t="shared" si="186"/>
        <v>0</v>
      </c>
      <c r="AD670" t="b">
        <f t="shared" si="187"/>
        <v>0</v>
      </c>
      <c r="AE670" t="b">
        <f t="shared" si="188"/>
        <v>0</v>
      </c>
      <c r="AF670" t="b">
        <f t="shared" si="189"/>
        <v>0</v>
      </c>
      <c r="AG670" t="b">
        <f t="shared" si="190"/>
        <v>1</v>
      </c>
      <c r="AH670" t="b">
        <f t="shared" si="191"/>
        <v>0</v>
      </c>
      <c r="AI670">
        <f t="shared" si="192"/>
        <v>4</v>
      </c>
      <c r="AJ670" t="str">
        <f>VLOOKUP(AI670,Sheet1!$A$1:$B$7,2)</f>
        <v>rotate_ccw</v>
      </c>
    </row>
    <row r="671" spans="2:36" x14ac:dyDescent="0.25">
      <c r="B671">
        <v>332.61268266192701</v>
      </c>
      <c r="C671">
        <v>158.246451896038</v>
      </c>
      <c r="D671">
        <v>284.74410938425598</v>
      </c>
      <c r="E671">
        <v>165.453884778012</v>
      </c>
      <c r="F671">
        <v>366.76117738841202</v>
      </c>
      <c r="G671">
        <v>150.92940929324101</v>
      </c>
      <c r="H671">
        <v>277.39986473915098</v>
      </c>
      <c r="I671">
        <v>212.03986000561</v>
      </c>
      <c r="J671">
        <v>400.92673785313599</v>
      </c>
      <c r="K671">
        <v>146.71814706814399</v>
      </c>
      <c r="L671">
        <v>281.25872414635597</v>
      </c>
      <c r="M671">
        <v>245.80350944406101</v>
      </c>
      <c r="N671">
        <v>332.36218577500898</v>
      </c>
      <c r="O671">
        <v>242.525317653793</v>
      </c>
      <c r="P671">
        <v>301.37726191660801</v>
      </c>
      <c r="Q671">
        <v>242.78124238673499</v>
      </c>
      <c r="S671" s="1">
        <f t="shared" si="178"/>
        <v>47.868573277671032</v>
      </c>
      <c r="T671" s="1">
        <f t="shared" si="179"/>
        <v>-7.2074328819740003</v>
      </c>
      <c r="V671" s="1">
        <f t="shared" si="180"/>
        <v>34.148494726485012</v>
      </c>
      <c r="W671" s="1">
        <f t="shared" si="181"/>
        <v>68.314055191208979</v>
      </c>
      <c r="X671" s="1">
        <f t="shared" si="182"/>
        <v>7.3442446451049932</v>
      </c>
      <c r="Y671" s="1">
        <f t="shared" si="183"/>
        <v>3.4853852379000045</v>
      </c>
      <c r="Z671" s="1">
        <f t="shared" si="184"/>
        <v>11.528304827894004</v>
      </c>
      <c r="AA671" s="1">
        <f t="shared" si="185"/>
        <v>-80.34962466604901</v>
      </c>
      <c r="AB671" s="1"/>
      <c r="AC671" t="b">
        <f t="shared" si="186"/>
        <v>0</v>
      </c>
      <c r="AD671" t="b">
        <f t="shared" si="187"/>
        <v>0</v>
      </c>
      <c r="AE671" t="b">
        <f t="shared" si="188"/>
        <v>0</v>
      </c>
      <c r="AF671" t="b">
        <f t="shared" si="189"/>
        <v>0</v>
      </c>
      <c r="AG671" t="b">
        <f t="shared" si="190"/>
        <v>1</v>
      </c>
      <c r="AH671" t="b">
        <f t="shared" si="191"/>
        <v>0</v>
      </c>
      <c r="AI671">
        <f t="shared" si="192"/>
        <v>4</v>
      </c>
      <c r="AJ671" t="str">
        <f>VLOOKUP(AI671,Sheet1!$A$1:$B$7,2)</f>
        <v>rotate_ccw</v>
      </c>
    </row>
    <row r="672" spans="2:36" x14ac:dyDescent="0.25">
      <c r="B672">
        <v>328.49753140273202</v>
      </c>
      <c r="C672">
        <v>158.908024922989</v>
      </c>
      <c r="D672">
        <v>281.33314666024802</v>
      </c>
      <c r="E672">
        <v>165.18255576522799</v>
      </c>
      <c r="F672">
        <v>364.01106433657401</v>
      </c>
      <c r="G672">
        <v>152.48682195489999</v>
      </c>
      <c r="H672">
        <v>276.96113188684802</v>
      </c>
      <c r="I672">
        <v>214.157432410984</v>
      </c>
      <c r="J672">
        <v>397.28981536334902</v>
      </c>
      <c r="K672">
        <v>147.70062791368599</v>
      </c>
      <c r="L672">
        <v>279.50538599095597</v>
      </c>
      <c r="M672">
        <v>246.33258359880799</v>
      </c>
      <c r="N672">
        <v>326.34117283150601</v>
      </c>
      <c r="O672">
        <v>241.34968086226499</v>
      </c>
      <c r="P672">
        <v>293.184676208013</v>
      </c>
      <c r="Q672">
        <v>243.69959470333501</v>
      </c>
      <c r="S672" s="1">
        <f t="shared" si="178"/>
        <v>47.164384742484003</v>
      </c>
      <c r="T672" s="1">
        <f t="shared" si="179"/>
        <v>-6.2745308422389883</v>
      </c>
      <c r="V672" s="1">
        <f t="shared" si="180"/>
        <v>35.513532933841987</v>
      </c>
      <c r="W672" s="1">
        <f t="shared" si="181"/>
        <v>68.792283960616999</v>
      </c>
      <c r="X672" s="1">
        <f t="shared" si="182"/>
        <v>4.3720147733999966</v>
      </c>
      <c r="Y672" s="1">
        <f t="shared" si="183"/>
        <v>1.8277606692920472</v>
      </c>
      <c r="Z672" s="1">
        <f t="shared" si="184"/>
        <v>11.207397009303008</v>
      </c>
      <c r="AA672" s="1">
        <f t="shared" si="185"/>
        <v>-81.150027833579998</v>
      </c>
      <c r="AB672" s="1"/>
      <c r="AC672" t="b">
        <f t="shared" si="186"/>
        <v>0</v>
      </c>
      <c r="AD672" t="b">
        <f t="shared" si="187"/>
        <v>0</v>
      </c>
      <c r="AE672" t="b">
        <f t="shared" si="188"/>
        <v>0</v>
      </c>
      <c r="AF672" t="b">
        <f t="shared" si="189"/>
        <v>0</v>
      </c>
      <c r="AG672" t="b">
        <f t="shared" si="190"/>
        <v>1</v>
      </c>
      <c r="AH672" t="b">
        <f t="shared" si="191"/>
        <v>0</v>
      </c>
      <c r="AI672">
        <f t="shared" si="192"/>
        <v>4</v>
      </c>
      <c r="AJ672" t="str">
        <f>VLOOKUP(AI672,Sheet1!$A$1:$B$7,2)</f>
        <v>rotate_ccw</v>
      </c>
    </row>
    <row r="673" spans="2:36" x14ac:dyDescent="0.25">
      <c r="B673">
        <v>325.44186560463498</v>
      </c>
      <c r="C673">
        <v>158.31198323352601</v>
      </c>
      <c r="D673">
        <v>282.06738705507001</v>
      </c>
      <c r="E673">
        <v>163.66185274991099</v>
      </c>
      <c r="F673">
        <v>360.26828518787602</v>
      </c>
      <c r="G673">
        <v>152.40518323966799</v>
      </c>
      <c r="H673">
        <v>275.121216977377</v>
      </c>
      <c r="I673">
        <v>212.42173434815999</v>
      </c>
      <c r="J673">
        <v>394.95903557510701</v>
      </c>
      <c r="K673">
        <v>147.570160428262</v>
      </c>
      <c r="L673">
        <v>275.69756723316499</v>
      </c>
      <c r="M673">
        <v>247.09741717413101</v>
      </c>
      <c r="N673">
        <v>326.36174664489801</v>
      </c>
      <c r="O673">
        <v>242.22286942141201</v>
      </c>
      <c r="P673">
        <v>295.42395617347898</v>
      </c>
      <c r="Q673">
        <v>241.90580952747101</v>
      </c>
      <c r="S673" s="1">
        <f t="shared" si="178"/>
        <v>43.374478549564969</v>
      </c>
      <c r="T673" s="1">
        <f t="shared" si="179"/>
        <v>-5.3498695163849845</v>
      </c>
      <c r="V673" s="1">
        <f t="shared" si="180"/>
        <v>34.826419583241034</v>
      </c>
      <c r="W673" s="1">
        <f t="shared" si="181"/>
        <v>69.517169970472025</v>
      </c>
      <c r="X673" s="1">
        <f t="shared" si="182"/>
        <v>6.9461700776930115</v>
      </c>
      <c r="Y673" s="1">
        <f t="shared" si="183"/>
        <v>6.3698198219050255</v>
      </c>
      <c r="Z673" s="1">
        <f t="shared" si="184"/>
        <v>10.741822805264007</v>
      </c>
      <c r="AA673" s="1">
        <f t="shared" si="185"/>
        <v>-83.435564424220019</v>
      </c>
      <c r="AB673" s="1"/>
      <c r="AC673" t="b">
        <f t="shared" si="186"/>
        <v>0</v>
      </c>
      <c r="AD673" t="b">
        <f t="shared" si="187"/>
        <v>0</v>
      </c>
      <c r="AE673" t="b">
        <f t="shared" si="188"/>
        <v>0</v>
      </c>
      <c r="AF673" t="b">
        <f t="shared" si="189"/>
        <v>0</v>
      </c>
      <c r="AG673" t="b">
        <f t="shared" si="190"/>
        <v>1</v>
      </c>
      <c r="AH673" t="b">
        <f t="shared" si="191"/>
        <v>0</v>
      </c>
      <c r="AI673">
        <f t="shared" si="192"/>
        <v>4</v>
      </c>
      <c r="AJ673" t="str">
        <f>VLOOKUP(AI673,Sheet1!$A$1:$B$7,2)</f>
        <v>rotate_ccw</v>
      </c>
    </row>
    <row r="674" spans="2:36" x14ac:dyDescent="0.25">
      <c r="B674">
        <v>324.96617996673803</v>
      </c>
      <c r="C674">
        <v>160.51133879647401</v>
      </c>
      <c r="D674">
        <v>278.33829810457303</v>
      </c>
      <c r="E674">
        <v>168.655561322137</v>
      </c>
      <c r="F674">
        <v>359.60334958623298</v>
      </c>
      <c r="G674">
        <v>154.852527190968</v>
      </c>
      <c r="H674">
        <v>271.038672762082</v>
      </c>
      <c r="I674">
        <v>215.33229545609299</v>
      </c>
      <c r="J674">
        <v>398.367420455667</v>
      </c>
      <c r="K674">
        <v>151.46403467932399</v>
      </c>
      <c r="L674">
        <v>273.603892876261</v>
      </c>
      <c r="M674">
        <v>245.100335086878</v>
      </c>
      <c r="N674">
        <v>324.948915478554</v>
      </c>
      <c r="O674">
        <v>244.266177413327</v>
      </c>
      <c r="P674">
        <v>294.74186033999098</v>
      </c>
      <c r="Q674">
        <v>247.413200071951</v>
      </c>
      <c r="S674" s="1">
        <f t="shared" ref="S674:S737" si="193">B674-D674</f>
        <v>46.627881862164998</v>
      </c>
      <c r="T674" s="1">
        <f t="shared" ref="T674:T737" si="194">C674-E674</f>
        <v>-8.1442225256629968</v>
      </c>
      <c r="V674" s="1">
        <f t="shared" ref="V674:V737" si="195">F674-B674</f>
        <v>34.637169619494955</v>
      </c>
      <c r="W674" s="1">
        <f t="shared" ref="W674:W737" si="196">J674-B674</f>
        <v>73.401240488928977</v>
      </c>
      <c r="X674" s="1">
        <f t="shared" ref="X674:X737" si="197">D674-H674</f>
        <v>7.2996253424910265</v>
      </c>
      <c r="Y674" s="1">
        <f t="shared" ref="Y674:Y737" si="198">D674-L674</f>
        <v>4.7344052283120277</v>
      </c>
      <c r="Z674" s="1">
        <f t="shared" ref="Z674:Z737" si="199">C674-K674</f>
        <v>9.0473041171500199</v>
      </c>
      <c r="AA674" s="1">
        <f t="shared" ref="AA674:AA737" si="200">E674-M674</f>
        <v>-76.444773764741001</v>
      </c>
      <c r="AB674" s="1"/>
      <c r="AC674" t="b">
        <f t="shared" ref="AC674:AC737" si="201">AND(($Z674&gt;$AM$3),($AA674&gt;$AM$3),(ABS($W674)&lt;$AM$5),(ABS($Y674)&lt;$AM$5))</f>
        <v>0</v>
      </c>
      <c r="AD674" t="b">
        <f t="shared" ref="AD674:AD737" si="202">AND((ABS($Z674)&lt;$AM$5),(ABS($AA674)&lt;$AM$5),($W674&gt;$AM$4),($Y674&gt;$AM$4))</f>
        <v>0</v>
      </c>
      <c r="AE674" t="b">
        <f t="shared" ref="AE674:AE737" si="203">AND((ABS($Z674)&lt;$AM$5),(ABS($AA674)&lt;$AM$5),(ABS($W674)&lt;$AM$5),(ABS($Y674)&lt;$AM$5))</f>
        <v>0</v>
      </c>
      <c r="AF674" t="b">
        <f t="shared" ref="AF674:AF737" si="204">AND(($Z674&lt;-$AM$3),(ABS($AA674)&lt;$AM$5),(ABS($W674)&lt;$AM$5),($Y674&gt;$AM$4))</f>
        <v>0</v>
      </c>
      <c r="AG674" t="b">
        <f t="shared" ref="AG674:AG737" si="205">AND((ABS($Z674)&lt;$AM$5),($AA674&lt;-$AM$3),($W674&gt;$AM$4),(ABS($Y674)&lt;$AM$5))</f>
        <v>1</v>
      </c>
      <c r="AH674" t="b">
        <f t="shared" ref="AH674:AH737" si="206">AND(($Z674&lt;-$AM$3),($AA674&lt;-$AM$3),(ABS($W674)&lt;$AM$5),(ABS($Y674)&lt;$AM$5))</f>
        <v>0</v>
      </c>
      <c r="AI674">
        <f t="shared" si="192"/>
        <v>4</v>
      </c>
      <c r="AJ674" t="str">
        <f>VLOOKUP(AI674,Sheet1!$A$1:$B$7,2)</f>
        <v>rotate_ccw</v>
      </c>
    </row>
    <row r="675" spans="2:36" x14ac:dyDescent="0.25">
      <c r="B675">
        <v>326.710191579038</v>
      </c>
      <c r="C675">
        <v>162.44377507215799</v>
      </c>
      <c r="D675">
        <v>278.60018810013003</v>
      </c>
      <c r="E675">
        <v>170.23030222596299</v>
      </c>
      <c r="F675">
        <v>365.19653513156499</v>
      </c>
      <c r="G675">
        <v>155.833600872918</v>
      </c>
      <c r="H675">
        <v>268.10720241841898</v>
      </c>
      <c r="I675">
        <v>215.87038649061</v>
      </c>
      <c r="J675">
        <v>401.53556257250898</v>
      </c>
      <c r="K675">
        <v>153.26801598450001</v>
      </c>
      <c r="L675">
        <v>275.62028110498102</v>
      </c>
      <c r="M675">
        <v>251.299401216728</v>
      </c>
      <c r="N675">
        <v>324.23860378174902</v>
      </c>
      <c r="O675">
        <v>244.34856132523399</v>
      </c>
      <c r="P675">
        <v>293.52979325570197</v>
      </c>
      <c r="Q675">
        <v>247.90997817702799</v>
      </c>
      <c r="S675" s="1">
        <f t="shared" si="193"/>
        <v>48.11000347890797</v>
      </c>
      <c r="T675" s="1">
        <f t="shared" si="194"/>
        <v>-7.7865271538049967</v>
      </c>
      <c r="V675" s="1">
        <f t="shared" si="195"/>
        <v>38.486343552526989</v>
      </c>
      <c r="W675" s="1">
        <f t="shared" si="196"/>
        <v>74.825370993470983</v>
      </c>
      <c r="X675" s="1">
        <f t="shared" si="197"/>
        <v>10.492985681711048</v>
      </c>
      <c r="Y675" s="1">
        <f t="shared" si="198"/>
        <v>2.9799069951490083</v>
      </c>
      <c r="Z675" s="1">
        <f t="shared" si="199"/>
        <v>9.1757590876579798</v>
      </c>
      <c r="AA675" s="1">
        <f t="shared" si="200"/>
        <v>-81.069098990765013</v>
      </c>
      <c r="AB675" s="1"/>
      <c r="AC675" t="b">
        <f t="shared" si="201"/>
        <v>0</v>
      </c>
      <c r="AD675" t="b">
        <f t="shared" si="202"/>
        <v>0</v>
      </c>
      <c r="AE675" t="b">
        <f t="shared" si="203"/>
        <v>0</v>
      </c>
      <c r="AF675" t="b">
        <f t="shared" si="204"/>
        <v>0</v>
      </c>
      <c r="AG675" t="b">
        <f t="shared" si="205"/>
        <v>1</v>
      </c>
      <c r="AH675" t="b">
        <f t="shared" si="206"/>
        <v>0</v>
      </c>
      <c r="AI675">
        <f t="shared" si="192"/>
        <v>4</v>
      </c>
      <c r="AJ675" t="str">
        <f>VLOOKUP(AI675,Sheet1!$A$1:$B$7,2)</f>
        <v>rotate_ccw</v>
      </c>
    </row>
    <row r="676" spans="2:36" x14ac:dyDescent="0.25">
      <c r="B676">
        <v>327.06100102284501</v>
      </c>
      <c r="C676">
        <v>162.87329385446901</v>
      </c>
      <c r="D676">
        <v>278.014559150683</v>
      </c>
      <c r="E676">
        <v>170.79035381938101</v>
      </c>
      <c r="F676">
        <v>364.19607442702102</v>
      </c>
      <c r="G676">
        <v>156.77797603808699</v>
      </c>
      <c r="H676">
        <v>273.53933421733001</v>
      </c>
      <c r="I676">
        <v>215.670079076012</v>
      </c>
      <c r="J676">
        <v>394.18408675593002</v>
      </c>
      <c r="K676">
        <v>153.038017321338</v>
      </c>
      <c r="L676">
        <v>274.010858882283</v>
      </c>
      <c r="M676">
        <v>249.744493190128</v>
      </c>
      <c r="N676">
        <v>326.80625951685602</v>
      </c>
      <c r="O676">
        <v>247.096313412043</v>
      </c>
      <c r="P676">
        <v>293.10796632209201</v>
      </c>
      <c r="Q676">
        <v>246.02485027676099</v>
      </c>
      <c r="S676" s="1">
        <f t="shared" si="193"/>
        <v>49.046441872162006</v>
      </c>
      <c r="T676" s="1">
        <f t="shared" si="194"/>
        <v>-7.9170599649119993</v>
      </c>
      <c r="V676" s="1">
        <f t="shared" si="195"/>
        <v>37.135073404176012</v>
      </c>
      <c r="W676" s="1">
        <f t="shared" si="196"/>
        <v>67.12308573308502</v>
      </c>
      <c r="X676" s="1">
        <f t="shared" si="197"/>
        <v>4.4752249333529903</v>
      </c>
      <c r="Y676" s="1">
        <f t="shared" si="198"/>
        <v>4.0037002683999958</v>
      </c>
      <c r="Z676" s="1">
        <f t="shared" si="199"/>
        <v>9.8352765331310081</v>
      </c>
      <c r="AA676" s="1">
        <f t="shared" si="200"/>
        <v>-78.954139370746987</v>
      </c>
      <c r="AB676" s="1"/>
      <c r="AC676" t="b">
        <f t="shared" si="201"/>
        <v>0</v>
      </c>
      <c r="AD676" t="b">
        <f t="shared" si="202"/>
        <v>0</v>
      </c>
      <c r="AE676" t="b">
        <f t="shared" si="203"/>
        <v>0</v>
      </c>
      <c r="AF676" t="b">
        <f t="shared" si="204"/>
        <v>0</v>
      </c>
      <c r="AG676" t="b">
        <f t="shared" si="205"/>
        <v>1</v>
      </c>
      <c r="AH676" t="b">
        <f t="shared" si="206"/>
        <v>0</v>
      </c>
      <c r="AI676">
        <f t="shared" si="192"/>
        <v>4</v>
      </c>
      <c r="AJ676" t="str">
        <f>VLOOKUP(AI676,Sheet1!$A$1:$B$7,2)</f>
        <v>rotate_ccw</v>
      </c>
    </row>
    <row r="677" spans="2:36" x14ac:dyDescent="0.25">
      <c r="B677">
        <v>324.81157203421202</v>
      </c>
      <c r="C677">
        <v>158.51863159437701</v>
      </c>
      <c r="D677">
        <v>278.705782777325</v>
      </c>
      <c r="E677">
        <v>167.430155070589</v>
      </c>
      <c r="F677">
        <v>363.32021511373102</v>
      </c>
      <c r="G677">
        <v>153.421265680744</v>
      </c>
      <c r="H677">
        <v>273.28410216417302</v>
      </c>
      <c r="I677">
        <v>213.72530205305199</v>
      </c>
      <c r="J677">
        <v>393.648959336122</v>
      </c>
      <c r="K677">
        <v>148.90012503174299</v>
      </c>
      <c r="L677">
        <v>276.39632298859698</v>
      </c>
      <c r="M677">
        <v>244.710021875877</v>
      </c>
      <c r="N677">
        <v>326.894102412942</v>
      </c>
      <c r="O677">
        <v>242.36354223013399</v>
      </c>
      <c r="P677">
        <v>293.80805523286301</v>
      </c>
      <c r="Q677">
        <v>243.977652261423</v>
      </c>
      <c r="S677" s="1">
        <f t="shared" si="193"/>
        <v>46.105789256887022</v>
      </c>
      <c r="T677" s="1">
        <f t="shared" si="194"/>
        <v>-8.9115234762119826</v>
      </c>
      <c r="V677" s="1">
        <f t="shared" si="195"/>
        <v>38.508643079519004</v>
      </c>
      <c r="W677" s="1">
        <f t="shared" si="196"/>
        <v>68.837387301909985</v>
      </c>
      <c r="X677" s="1">
        <f t="shared" si="197"/>
        <v>5.4216806131519775</v>
      </c>
      <c r="Y677" s="1">
        <f t="shared" si="198"/>
        <v>2.3094597887280202</v>
      </c>
      <c r="Z677" s="1">
        <f t="shared" si="199"/>
        <v>9.6185065626340247</v>
      </c>
      <c r="AA677" s="1">
        <f t="shared" si="200"/>
        <v>-77.279866805288009</v>
      </c>
      <c r="AB677" s="1"/>
      <c r="AC677" t="b">
        <f t="shared" si="201"/>
        <v>0</v>
      </c>
      <c r="AD677" t="b">
        <f t="shared" si="202"/>
        <v>0</v>
      </c>
      <c r="AE677" t="b">
        <f t="shared" si="203"/>
        <v>0</v>
      </c>
      <c r="AF677" t="b">
        <f t="shared" si="204"/>
        <v>0</v>
      </c>
      <c r="AG677" t="b">
        <f t="shared" si="205"/>
        <v>1</v>
      </c>
      <c r="AH677" t="b">
        <f t="shared" si="206"/>
        <v>0</v>
      </c>
      <c r="AI677">
        <f t="shared" si="192"/>
        <v>4</v>
      </c>
      <c r="AJ677" t="str">
        <f>VLOOKUP(AI677,Sheet1!$A$1:$B$7,2)</f>
        <v>rotate_ccw</v>
      </c>
    </row>
    <row r="678" spans="2:36" x14ac:dyDescent="0.25">
      <c r="B678">
        <v>325.12561864385799</v>
      </c>
      <c r="C678">
        <v>159.115425255031</v>
      </c>
      <c r="D678">
        <v>277.92522508762801</v>
      </c>
      <c r="E678">
        <v>165.66050942806001</v>
      </c>
      <c r="F678">
        <v>353.643772312061</v>
      </c>
      <c r="G678">
        <v>153.97875021678399</v>
      </c>
      <c r="H678">
        <v>273.546190789148</v>
      </c>
      <c r="I678">
        <v>212.53473495580101</v>
      </c>
      <c r="J678">
        <v>393.54568071651602</v>
      </c>
      <c r="K678">
        <v>147.38534632999301</v>
      </c>
      <c r="L678">
        <v>276.046801984404</v>
      </c>
      <c r="M678">
        <v>243.83207083252401</v>
      </c>
      <c r="N678">
        <v>325.32527941663102</v>
      </c>
      <c r="O678">
        <v>240.49273662284801</v>
      </c>
      <c r="P678">
        <v>295.07423147770999</v>
      </c>
      <c r="Q678">
        <v>244.070326178068</v>
      </c>
      <c r="S678" s="1">
        <f t="shared" si="193"/>
        <v>47.200393556229983</v>
      </c>
      <c r="T678" s="1">
        <f t="shared" si="194"/>
        <v>-6.5450841730290108</v>
      </c>
      <c r="V678" s="1">
        <f t="shared" si="195"/>
        <v>28.518153668203013</v>
      </c>
      <c r="W678" s="1">
        <f t="shared" si="196"/>
        <v>68.420062072658027</v>
      </c>
      <c r="X678" s="1">
        <f t="shared" si="197"/>
        <v>4.3790342984800077</v>
      </c>
      <c r="Y678" s="1">
        <f t="shared" si="198"/>
        <v>1.8784231032240086</v>
      </c>
      <c r="Z678" s="1">
        <f t="shared" si="199"/>
        <v>11.730078925037986</v>
      </c>
      <c r="AA678" s="1">
        <f t="shared" si="200"/>
        <v>-78.171561404464001</v>
      </c>
      <c r="AB678" s="1"/>
      <c r="AC678" t="b">
        <f t="shared" si="201"/>
        <v>0</v>
      </c>
      <c r="AD678" t="b">
        <f t="shared" si="202"/>
        <v>0</v>
      </c>
      <c r="AE678" t="b">
        <f t="shared" si="203"/>
        <v>0</v>
      </c>
      <c r="AF678" t="b">
        <f t="shared" si="204"/>
        <v>0</v>
      </c>
      <c r="AG678" t="b">
        <f t="shared" si="205"/>
        <v>1</v>
      </c>
      <c r="AH678" t="b">
        <f t="shared" si="206"/>
        <v>0</v>
      </c>
      <c r="AI678">
        <f t="shared" si="192"/>
        <v>4</v>
      </c>
      <c r="AJ678" t="str">
        <f>VLOOKUP(AI678,Sheet1!$A$1:$B$7,2)</f>
        <v>rotate_ccw</v>
      </c>
    </row>
    <row r="679" spans="2:36" x14ac:dyDescent="0.25">
      <c r="B679">
        <v>322.82958140682001</v>
      </c>
      <c r="C679">
        <v>159.70369270437601</v>
      </c>
      <c r="D679">
        <v>276.51376926126801</v>
      </c>
      <c r="E679">
        <v>164.62487331656499</v>
      </c>
      <c r="F679">
        <v>357.17073883490502</v>
      </c>
      <c r="G679">
        <v>155.751924897853</v>
      </c>
      <c r="H679">
        <v>269.22403199977703</v>
      </c>
      <c r="I679">
        <v>209.62147396160199</v>
      </c>
      <c r="J679">
        <v>391.1321368225</v>
      </c>
      <c r="K679">
        <v>151.36060041302599</v>
      </c>
      <c r="L679">
        <v>271.90475753133302</v>
      </c>
      <c r="M679">
        <v>245.950813293457</v>
      </c>
      <c r="N679">
        <v>324.45331338457498</v>
      </c>
      <c r="O679">
        <v>242.84156750926999</v>
      </c>
      <c r="P679">
        <v>292.31661755891702</v>
      </c>
      <c r="Q679">
        <v>245.035164734273</v>
      </c>
      <c r="S679" s="1">
        <f t="shared" si="193"/>
        <v>46.315812145552002</v>
      </c>
      <c r="T679" s="1">
        <f t="shared" si="194"/>
        <v>-4.9211806121889765</v>
      </c>
      <c r="V679" s="1">
        <f t="shared" si="195"/>
        <v>34.341157428085012</v>
      </c>
      <c r="W679" s="1">
        <f t="shared" si="196"/>
        <v>68.30255541567999</v>
      </c>
      <c r="X679" s="1">
        <f t="shared" si="197"/>
        <v>7.2897372614909841</v>
      </c>
      <c r="Y679" s="1">
        <f t="shared" si="198"/>
        <v>4.6090117299349913</v>
      </c>
      <c r="Z679" s="1">
        <f t="shared" si="199"/>
        <v>8.3430922913500183</v>
      </c>
      <c r="AA679" s="1">
        <f t="shared" si="200"/>
        <v>-81.325939976892016</v>
      </c>
      <c r="AB679" s="1"/>
      <c r="AC679" t="b">
        <f t="shared" si="201"/>
        <v>0</v>
      </c>
      <c r="AD679" t="b">
        <f t="shared" si="202"/>
        <v>0</v>
      </c>
      <c r="AE679" t="b">
        <f t="shared" si="203"/>
        <v>0</v>
      </c>
      <c r="AF679" t="b">
        <f t="shared" si="204"/>
        <v>0</v>
      </c>
      <c r="AG679" t="b">
        <f t="shared" si="205"/>
        <v>1</v>
      </c>
      <c r="AH679" t="b">
        <f t="shared" si="206"/>
        <v>0</v>
      </c>
      <c r="AI679">
        <f t="shared" si="192"/>
        <v>4</v>
      </c>
      <c r="AJ679" t="str">
        <f>VLOOKUP(AI679,Sheet1!$A$1:$B$7,2)</f>
        <v>rotate_ccw</v>
      </c>
    </row>
    <row r="680" spans="2:36" x14ac:dyDescent="0.25">
      <c r="B680">
        <v>321.96276624055798</v>
      </c>
      <c r="C680">
        <v>159.01725720653499</v>
      </c>
      <c r="D680">
        <v>272.91167393303198</v>
      </c>
      <c r="E680">
        <v>167.16669562503</v>
      </c>
      <c r="F680">
        <v>361.14253907406999</v>
      </c>
      <c r="G680">
        <v>156.77204736947499</v>
      </c>
      <c r="H680">
        <v>270.42738494149802</v>
      </c>
      <c r="I680">
        <v>206.708737992333</v>
      </c>
      <c r="J680">
        <v>400.96078592454</v>
      </c>
      <c r="K680">
        <v>150.91244131011601</v>
      </c>
      <c r="L680">
        <v>271.935300902356</v>
      </c>
      <c r="M680">
        <v>239.73842411162201</v>
      </c>
      <c r="N680">
        <v>323.92509568923998</v>
      </c>
      <c r="O680">
        <v>240.12561717446701</v>
      </c>
      <c r="P680">
        <v>290.55244867647201</v>
      </c>
      <c r="Q680">
        <v>241.695777296263</v>
      </c>
      <c r="S680" s="1">
        <f t="shared" si="193"/>
        <v>49.051092307526005</v>
      </c>
      <c r="T680" s="1">
        <f t="shared" si="194"/>
        <v>-8.1494384184950093</v>
      </c>
      <c r="V680" s="1">
        <f t="shared" si="195"/>
        <v>39.179772833512004</v>
      </c>
      <c r="W680" s="1">
        <f t="shared" si="196"/>
        <v>78.998019683982022</v>
      </c>
      <c r="X680" s="1">
        <f t="shared" si="197"/>
        <v>2.4842889915339583</v>
      </c>
      <c r="Y680" s="1">
        <f t="shared" si="198"/>
        <v>0.97637303067597259</v>
      </c>
      <c r="Z680" s="1">
        <f t="shared" si="199"/>
        <v>8.1048158964189838</v>
      </c>
      <c r="AA680" s="1">
        <f t="shared" si="200"/>
        <v>-72.571728486592008</v>
      </c>
      <c r="AB680" s="1"/>
      <c r="AC680" t="b">
        <f t="shared" si="201"/>
        <v>0</v>
      </c>
      <c r="AD680" t="b">
        <f t="shared" si="202"/>
        <v>0</v>
      </c>
      <c r="AE680" t="b">
        <f t="shared" si="203"/>
        <v>0</v>
      </c>
      <c r="AF680" t="b">
        <f t="shared" si="204"/>
        <v>0</v>
      </c>
      <c r="AG680" t="b">
        <f t="shared" si="205"/>
        <v>1</v>
      </c>
      <c r="AH680" t="b">
        <f t="shared" si="206"/>
        <v>0</v>
      </c>
      <c r="AI680">
        <f t="shared" si="192"/>
        <v>4</v>
      </c>
      <c r="AJ680" t="str">
        <f>VLOOKUP(AI680,Sheet1!$A$1:$B$7,2)</f>
        <v>rotate_ccw</v>
      </c>
    </row>
    <row r="681" spans="2:36" x14ac:dyDescent="0.25">
      <c r="B681">
        <v>322.39846818631599</v>
      </c>
      <c r="C681">
        <v>163.23368336635201</v>
      </c>
      <c r="D681">
        <v>277.56651096434302</v>
      </c>
      <c r="E681">
        <v>166.06303346081401</v>
      </c>
      <c r="F681">
        <v>359.66209303146201</v>
      </c>
      <c r="G681">
        <v>171.41022099500901</v>
      </c>
      <c r="H681">
        <v>269.04080600346799</v>
      </c>
      <c r="I681">
        <v>208.53725586582601</v>
      </c>
      <c r="J681">
        <v>393.62022122688899</v>
      </c>
      <c r="K681">
        <v>152.722319588852</v>
      </c>
      <c r="L681">
        <v>273.01309799507698</v>
      </c>
      <c r="M681">
        <v>244.28213817120599</v>
      </c>
      <c r="N681">
        <v>329.08791395913499</v>
      </c>
      <c r="O681">
        <v>238.57768375324099</v>
      </c>
      <c r="P681">
        <v>294.62760165969303</v>
      </c>
      <c r="Q681">
        <v>243.129020836086</v>
      </c>
      <c r="S681" s="1">
        <f t="shared" si="193"/>
        <v>44.831957221972971</v>
      </c>
      <c r="T681" s="1">
        <f t="shared" si="194"/>
        <v>-2.8293500944620007</v>
      </c>
      <c r="V681" s="1">
        <f t="shared" si="195"/>
        <v>37.263624845146012</v>
      </c>
      <c r="W681" s="1">
        <f t="shared" si="196"/>
        <v>71.221753040572992</v>
      </c>
      <c r="X681" s="1">
        <f t="shared" si="197"/>
        <v>8.5257049608750322</v>
      </c>
      <c r="Y681" s="1">
        <f t="shared" si="198"/>
        <v>4.5534129692660485</v>
      </c>
      <c r="Z681" s="1">
        <f t="shared" si="199"/>
        <v>10.511363777500009</v>
      </c>
      <c r="AA681" s="1">
        <f t="shared" si="200"/>
        <v>-78.219104710391974</v>
      </c>
      <c r="AB681" s="1"/>
      <c r="AC681" t="b">
        <f t="shared" si="201"/>
        <v>0</v>
      </c>
      <c r="AD681" t="b">
        <f t="shared" si="202"/>
        <v>0</v>
      </c>
      <c r="AE681" t="b">
        <f t="shared" si="203"/>
        <v>0</v>
      </c>
      <c r="AF681" t="b">
        <f t="shared" si="204"/>
        <v>0</v>
      </c>
      <c r="AG681" t="b">
        <f t="shared" si="205"/>
        <v>1</v>
      </c>
      <c r="AH681" t="b">
        <f t="shared" si="206"/>
        <v>0</v>
      </c>
      <c r="AI681">
        <f t="shared" si="192"/>
        <v>4</v>
      </c>
      <c r="AJ681" t="str">
        <f>VLOOKUP(AI681,Sheet1!$A$1:$B$7,2)</f>
        <v>rotate_ccw</v>
      </c>
    </row>
    <row r="682" spans="2:36" x14ac:dyDescent="0.25">
      <c r="B682">
        <v>339.877013241133</v>
      </c>
      <c r="C682">
        <v>165.63155539191999</v>
      </c>
      <c r="D682">
        <v>295.38017188579897</v>
      </c>
      <c r="E682">
        <v>164.41090944705499</v>
      </c>
      <c r="F682">
        <v>378.87988049837003</v>
      </c>
      <c r="G682">
        <v>176.03337132653499</v>
      </c>
      <c r="H682">
        <v>266.42971526954898</v>
      </c>
      <c r="I682">
        <v>199.57565565693901</v>
      </c>
      <c r="J682">
        <v>361.12950329531901</v>
      </c>
      <c r="K682">
        <v>161.351114599699</v>
      </c>
      <c r="L682">
        <v>289.71228456421801</v>
      </c>
      <c r="M682">
        <v>200.93653285730201</v>
      </c>
      <c r="N682">
        <v>342.13457972329098</v>
      </c>
      <c r="O682">
        <v>241.11508060963399</v>
      </c>
      <c r="P682">
        <v>304.31206147252601</v>
      </c>
      <c r="Q682">
        <v>242.79736149890701</v>
      </c>
      <c r="S682" s="1">
        <f t="shared" si="193"/>
        <v>44.496841355334027</v>
      </c>
      <c r="T682" s="1">
        <f t="shared" si="194"/>
        <v>1.220645944864998</v>
      </c>
      <c r="V682" s="1">
        <f t="shared" si="195"/>
        <v>39.002867257237028</v>
      </c>
      <c r="W682" s="1">
        <f t="shared" si="196"/>
        <v>21.252490054186012</v>
      </c>
      <c r="X682" s="1">
        <f t="shared" si="197"/>
        <v>28.950456616249994</v>
      </c>
      <c r="Y682" s="1">
        <f t="shared" si="198"/>
        <v>5.6678873215809631</v>
      </c>
      <c r="Z682" s="1">
        <f t="shared" si="199"/>
        <v>4.2804407922209862</v>
      </c>
      <c r="AA682" s="1">
        <f t="shared" si="200"/>
        <v>-36.525623410247022</v>
      </c>
      <c r="AB682" s="1"/>
      <c r="AC682" t="b">
        <f t="shared" si="201"/>
        <v>0</v>
      </c>
      <c r="AD682" t="b">
        <f t="shared" si="202"/>
        <v>0</v>
      </c>
      <c r="AE682" t="b">
        <f t="shared" si="203"/>
        <v>0</v>
      </c>
      <c r="AF682" t="b">
        <f t="shared" si="204"/>
        <v>0</v>
      </c>
      <c r="AG682" t="b">
        <f t="shared" si="205"/>
        <v>0</v>
      </c>
      <c r="AH682" t="b">
        <f t="shared" si="206"/>
        <v>0</v>
      </c>
      <c r="AI682">
        <f t="shared" si="192"/>
        <v>999</v>
      </c>
      <c r="AJ682" t="str">
        <f>VLOOKUP(AI682,Sheet1!$A$1:$B$7,2)</f>
        <v>not detected</v>
      </c>
    </row>
    <row r="683" spans="2:36" x14ac:dyDescent="0.25">
      <c r="B683">
        <v>371.19355260478301</v>
      </c>
      <c r="C683">
        <v>160.91273813872701</v>
      </c>
      <c r="D683">
        <v>324.37421030342801</v>
      </c>
      <c r="E683">
        <v>161.088574794583</v>
      </c>
      <c r="F683">
        <v>408.95969095576601</v>
      </c>
      <c r="G683">
        <v>161.10122003212501</v>
      </c>
      <c r="H683">
        <v>284.99944557322499</v>
      </c>
      <c r="I683">
        <v>172.746410410197</v>
      </c>
      <c r="J683">
        <v>378.09424233097599</v>
      </c>
      <c r="K683">
        <v>159.048337714616</v>
      </c>
      <c r="L683">
        <v>321.08505851661198</v>
      </c>
      <c r="M683">
        <v>164.80921416655599</v>
      </c>
      <c r="N683">
        <v>368.97647610584499</v>
      </c>
      <c r="O683">
        <v>240.259263601161</v>
      </c>
      <c r="P683">
        <v>337.66956347424798</v>
      </c>
      <c r="Q683">
        <v>244.21405949501801</v>
      </c>
      <c r="S683" s="1">
        <f t="shared" si="193"/>
        <v>46.819342301354993</v>
      </c>
      <c r="T683" s="1">
        <f t="shared" si="194"/>
        <v>-0.17583665585598851</v>
      </c>
      <c r="V683" s="1">
        <f t="shared" si="195"/>
        <v>37.766138350982999</v>
      </c>
      <c r="W683" s="1">
        <f t="shared" si="196"/>
        <v>6.9006897261929794</v>
      </c>
      <c r="X683" s="1">
        <f t="shared" si="197"/>
        <v>39.374764730203026</v>
      </c>
      <c r="Y683" s="1">
        <f t="shared" si="198"/>
        <v>3.2891517868160349</v>
      </c>
      <c r="Z683" s="1">
        <f t="shared" si="199"/>
        <v>1.864400424111011</v>
      </c>
      <c r="AA683" s="1">
        <f t="shared" si="200"/>
        <v>-3.7206393719729931</v>
      </c>
      <c r="AB683" s="1"/>
      <c r="AC683" t="b">
        <f t="shared" si="201"/>
        <v>0</v>
      </c>
      <c r="AD683" t="b">
        <f t="shared" si="202"/>
        <v>0</v>
      </c>
      <c r="AE683" t="b">
        <f t="shared" si="203"/>
        <v>1</v>
      </c>
      <c r="AF683" t="b">
        <f t="shared" si="204"/>
        <v>0</v>
      </c>
      <c r="AG683" t="b">
        <f t="shared" si="205"/>
        <v>0</v>
      </c>
      <c r="AH683" t="b">
        <f t="shared" si="206"/>
        <v>0</v>
      </c>
      <c r="AI683">
        <f t="shared" si="192"/>
        <v>2</v>
      </c>
      <c r="AJ683" t="str">
        <f>VLOOKUP(AI683,Sheet1!$A$1:$B$7,2)</f>
        <v>flip</v>
      </c>
    </row>
    <row r="684" spans="2:36" x14ac:dyDescent="0.25">
      <c r="B684">
        <v>381.723509392278</v>
      </c>
      <c r="C684">
        <v>159.73536404696301</v>
      </c>
      <c r="D684">
        <v>332.12814065894003</v>
      </c>
      <c r="E684">
        <v>156.066167561246</v>
      </c>
      <c r="F684">
        <v>422.104411192979</v>
      </c>
      <c r="G684">
        <v>156.71171692410601</v>
      </c>
      <c r="H684">
        <v>294.28943989589499</v>
      </c>
      <c r="I684">
        <v>163.60403371411701</v>
      </c>
      <c r="J684">
        <v>405.82843316486401</v>
      </c>
      <c r="K684">
        <v>151.99066154044399</v>
      </c>
      <c r="L684">
        <v>331.71293767895901</v>
      </c>
      <c r="M684">
        <v>154.91552110958301</v>
      </c>
      <c r="N684">
        <v>374.17209546901199</v>
      </c>
      <c r="O684">
        <v>242.47662485779901</v>
      </c>
      <c r="P684">
        <v>340.66952770166802</v>
      </c>
      <c r="Q684">
        <v>240.86046118060801</v>
      </c>
      <c r="S684" s="1">
        <f t="shared" si="193"/>
        <v>49.595368733337978</v>
      </c>
      <c r="T684" s="1">
        <f t="shared" si="194"/>
        <v>3.6691964857170092</v>
      </c>
      <c r="V684" s="1">
        <f t="shared" si="195"/>
        <v>40.380901800700997</v>
      </c>
      <c r="W684" s="1">
        <f t="shared" si="196"/>
        <v>24.104923772586005</v>
      </c>
      <c r="X684" s="1">
        <f t="shared" si="197"/>
        <v>37.83870076304504</v>
      </c>
      <c r="Y684" s="1">
        <f t="shared" si="198"/>
        <v>0.41520297998101796</v>
      </c>
      <c r="Z684" s="1">
        <f t="shared" si="199"/>
        <v>7.7447025065190189</v>
      </c>
      <c r="AA684" s="1">
        <f t="shared" si="200"/>
        <v>1.1506464516629933</v>
      </c>
      <c r="AB684" s="1"/>
      <c r="AC684" t="b">
        <f t="shared" si="201"/>
        <v>0</v>
      </c>
      <c r="AD684" t="b">
        <f t="shared" si="202"/>
        <v>0</v>
      </c>
      <c r="AE684" t="b">
        <f t="shared" si="203"/>
        <v>1</v>
      </c>
      <c r="AF684" t="b">
        <f t="shared" si="204"/>
        <v>0</v>
      </c>
      <c r="AG684" t="b">
        <f t="shared" si="205"/>
        <v>0</v>
      </c>
      <c r="AH684" t="b">
        <f t="shared" si="206"/>
        <v>0</v>
      </c>
      <c r="AI684">
        <f t="shared" si="192"/>
        <v>2</v>
      </c>
      <c r="AJ684" t="str">
        <f>VLOOKUP(AI684,Sheet1!$A$1:$B$7,2)</f>
        <v>flip</v>
      </c>
    </row>
    <row r="685" spans="2:36" x14ac:dyDescent="0.25">
      <c r="B685">
        <v>383.19059977599198</v>
      </c>
      <c r="C685">
        <v>154.428886071824</v>
      </c>
      <c r="D685">
        <v>334.83581398335599</v>
      </c>
      <c r="E685">
        <v>152.122612402756</v>
      </c>
      <c r="F685">
        <v>420.75559209308301</v>
      </c>
      <c r="G685">
        <v>154.40442978453601</v>
      </c>
      <c r="H685">
        <v>294.36614652757203</v>
      </c>
      <c r="I685">
        <v>158.89314518418399</v>
      </c>
      <c r="J685">
        <v>399.233571997186</v>
      </c>
      <c r="K685">
        <v>151.026194856736</v>
      </c>
      <c r="L685">
        <v>334.48773882776999</v>
      </c>
      <c r="M685">
        <v>153.12889357197801</v>
      </c>
      <c r="N685">
        <v>374.65919988791899</v>
      </c>
      <c r="O685">
        <v>238.392850783108</v>
      </c>
      <c r="P685">
        <v>344.93947636271298</v>
      </c>
      <c r="Q685">
        <v>238.63312904728801</v>
      </c>
      <c r="S685" s="1">
        <f t="shared" si="193"/>
        <v>48.354785792635994</v>
      </c>
      <c r="T685" s="1">
        <f t="shared" si="194"/>
        <v>2.3062736690679912</v>
      </c>
      <c r="V685" s="1">
        <f t="shared" si="195"/>
        <v>37.564992317091026</v>
      </c>
      <c r="W685" s="1">
        <f t="shared" si="196"/>
        <v>16.04297222119402</v>
      </c>
      <c r="X685" s="1">
        <f t="shared" si="197"/>
        <v>40.469667455783963</v>
      </c>
      <c r="Y685" s="1">
        <f t="shared" si="198"/>
        <v>0.34807515558600244</v>
      </c>
      <c r="Z685" s="1">
        <f t="shared" si="199"/>
        <v>3.402691215087998</v>
      </c>
      <c r="AA685" s="1">
        <f t="shared" si="200"/>
        <v>-1.0062811692220066</v>
      </c>
      <c r="AB685" s="1"/>
      <c r="AC685" t="b">
        <f t="shared" si="201"/>
        <v>0</v>
      </c>
      <c r="AD685" t="b">
        <f t="shared" si="202"/>
        <v>0</v>
      </c>
      <c r="AE685" t="b">
        <f t="shared" si="203"/>
        <v>1</v>
      </c>
      <c r="AF685" t="b">
        <f t="shared" si="204"/>
        <v>0</v>
      </c>
      <c r="AG685" t="b">
        <f t="shared" si="205"/>
        <v>0</v>
      </c>
      <c r="AH685" t="b">
        <f t="shared" si="206"/>
        <v>0</v>
      </c>
      <c r="AI685">
        <f t="shared" si="192"/>
        <v>2</v>
      </c>
      <c r="AJ685" t="str">
        <f>VLOOKUP(AI685,Sheet1!$A$1:$B$7,2)</f>
        <v>flip</v>
      </c>
    </row>
    <row r="686" spans="2:36" x14ac:dyDescent="0.25">
      <c r="B686">
        <v>377.18726569442299</v>
      </c>
      <c r="C686">
        <v>153.50001675886</v>
      </c>
      <c r="D686">
        <v>330.73746956920098</v>
      </c>
      <c r="E686">
        <v>150.285664612848</v>
      </c>
      <c r="F686">
        <v>414.81743642315797</v>
      </c>
      <c r="G686">
        <v>149.97541915538699</v>
      </c>
      <c r="H686">
        <v>293.89983552326999</v>
      </c>
      <c r="I686">
        <v>157.492819013857</v>
      </c>
      <c r="J686">
        <v>395.30230915376899</v>
      </c>
      <c r="K686">
        <v>151.76590611012199</v>
      </c>
      <c r="L686">
        <v>326.16444857387899</v>
      </c>
      <c r="M686">
        <v>148.92367566614701</v>
      </c>
      <c r="N686">
        <v>372.15254990033799</v>
      </c>
      <c r="O686">
        <v>233.780145302383</v>
      </c>
      <c r="P686">
        <v>339.875661840936</v>
      </c>
      <c r="Q686">
        <v>235.100255163729</v>
      </c>
      <c r="S686" s="1">
        <f t="shared" si="193"/>
        <v>46.449796125222008</v>
      </c>
      <c r="T686" s="1">
        <f t="shared" si="194"/>
        <v>3.2143521460120041</v>
      </c>
      <c r="V686" s="1">
        <f t="shared" si="195"/>
        <v>37.630170728734981</v>
      </c>
      <c r="W686" s="1">
        <f t="shared" si="196"/>
        <v>18.115043459345998</v>
      </c>
      <c r="X686" s="1">
        <f t="shared" si="197"/>
        <v>36.837634045930997</v>
      </c>
      <c r="Y686" s="1">
        <f t="shared" si="198"/>
        <v>4.5730209953219969</v>
      </c>
      <c r="Z686" s="1">
        <f t="shared" si="199"/>
        <v>1.7341106487380102</v>
      </c>
      <c r="AA686" s="1">
        <f t="shared" si="200"/>
        <v>1.3619889467009898</v>
      </c>
      <c r="AB686" s="1"/>
      <c r="AC686" t="b">
        <f t="shared" si="201"/>
        <v>0</v>
      </c>
      <c r="AD686" t="b">
        <f t="shared" si="202"/>
        <v>0</v>
      </c>
      <c r="AE686" t="b">
        <f t="shared" si="203"/>
        <v>1</v>
      </c>
      <c r="AF686" t="b">
        <f t="shared" si="204"/>
        <v>0</v>
      </c>
      <c r="AG686" t="b">
        <f t="shared" si="205"/>
        <v>0</v>
      </c>
      <c r="AH686" t="b">
        <f t="shared" si="206"/>
        <v>0</v>
      </c>
      <c r="AI686">
        <f t="shared" si="192"/>
        <v>2</v>
      </c>
      <c r="AJ686" t="str">
        <f>VLOOKUP(AI686,Sheet1!$A$1:$B$7,2)</f>
        <v>flip</v>
      </c>
    </row>
    <row r="687" spans="2:36" x14ac:dyDescent="0.25">
      <c r="B687">
        <v>374.76206509799499</v>
      </c>
      <c r="C687">
        <v>154.24842895463399</v>
      </c>
      <c r="D687">
        <v>328.23948479000001</v>
      </c>
      <c r="E687">
        <v>151.47567571595599</v>
      </c>
      <c r="F687">
        <v>414.47050989521603</v>
      </c>
      <c r="G687">
        <v>154.73532517415001</v>
      </c>
      <c r="H687">
        <v>287.75472680162602</v>
      </c>
      <c r="I687">
        <v>156.74742200661899</v>
      </c>
      <c r="J687">
        <v>387.86709994877998</v>
      </c>
      <c r="K687">
        <v>156.93983178814099</v>
      </c>
      <c r="L687">
        <v>314.33666259379902</v>
      </c>
      <c r="M687">
        <v>145.14062607263099</v>
      </c>
      <c r="N687">
        <v>368.64768415454</v>
      </c>
      <c r="O687">
        <v>235.948603269161</v>
      </c>
      <c r="P687">
        <v>336.28417293795599</v>
      </c>
      <c r="Q687">
        <v>238.25254137873901</v>
      </c>
      <c r="S687" s="1">
        <f t="shared" si="193"/>
        <v>46.522580307994986</v>
      </c>
      <c r="T687" s="1">
        <f t="shared" si="194"/>
        <v>2.7727532386780069</v>
      </c>
      <c r="V687" s="1">
        <f t="shared" si="195"/>
        <v>39.708444797221034</v>
      </c>
      <c r="W687" s="1">
        <f t="shared" si="196"/>
        <v>13.105034850784989</v>
      </c>
      <c r="X687" s="1">
        <f t="shared" si="197"/>
        <v>40.484757988373985</v>
      </c>
      <c r="Y687" s="1">
        <f t="shared" si="198"/>
        <v>13.902822196200987</v>
      </c>
      <c r="Z687" s="1">
        <f t="shared" si="199"/>
        <v>-2.6914028335069986</v>
      </c>
      <c r="AA687" s="1">
        <f t="shared" si="200"/>
        <v>6.335049643324993</v>
      </c>
      <c r="AB687" s="1"/>
      <c r="AC687" t="b">
        <f t="shared" si="201"/>
        <v>0</v>
      </c>
      <c r="AD687" t="b">
        <f t="shared" si="202"/>
        <v>0</v>
      </c>
      <c r="AE687" t="b">
        <f t="shared" si="203"/>
        <v>1</v>
      </c>
      <c r="AF687" t="b">
        <f t="shared" si="204"/>
        <v>0</v>
      </c>
      <c r="AG687" t="b">
        <f t="shared" si="205"/>
        <v>0</v>
      </c>
      <c r="AH687" t="b">
        <f t="shared" si="206"/>
        <v>0</v>
      </c>
      <c r="AI687">
        <f t="shared" si="192"/>
        <v>2</v>
      </c>
      <c r="AJ687" t="str">
        <f>VLOOKUP(AI687,Sheet1!$A$1:$B$7,2)</f>
        <v>flip</v>
      </c>
    </row>
    <row r="688" spans="2:36" x14ac:dyDescent="0.25">
      <c r="B688">
        <v>371.20887117551501</v>
      </c>
      <c r="C688">
        <v>159.90073335095099</v>
      </c>
      <c r="D688">
        <v>322.76227086264498</v>
      </c>
      <c r="E688">
        <v>155.06154421267999</v>
      </c>
      <c r="F688">
        <v>411.79337102278299</v>
      </c>
      <c r="G688">
        <v>153.82481581060799</v>
      </c>
      <c r="H688">
        <v>288.73234247144302</v>
      </c>
      <c r="I688">
        <v>148.128728886739</v>
      </c>
      <c r="J688">
        <v>377.577569609004</v>
      </c>
      <c r="K688">
        <v>150.12382265377201</v>
      </c>
      <c r="L688">
        <v>301.85549285551099</v>
      </c>
      <c r="M688">
        <v>141.118085510382</v>
      </c>
      <c r="N688">
        <v>366.159673754072</v>
      </c>
      <c r="O688">
        <v>236.36738976766799</v>
      </c>
      <c r="P688">
        <v>331.97355683192598</v>
      </c>
      <c r="Q688">
        <v>241.35280270404999</v>
      </c>
      <c r="S688" s="1">
        <f t="shared" si="193"/>
        <v>48.446600312870032</v>
      </c>
      <c r="T688" s="1">
        <f t="shared" si="194"/>
        <v>4.8391891382709957</v>
      </c>
      <c r="V688" s="1">
        <f t="shared" si="195"/>
        <v>40.584499847267978</v>
      </c>
      <c r="W688" s="1">
        <f t="shared" si="196"/>
        <v>6.3686984334889871</v>
      </c>
      <c r="X688" s="1">
        <f t="shared" si="197"/>
        <v>34.029928391201963</v>
      </c>
      <c r="Y688" s="1">
        <f t="shared" si="198"/>
        <v>20.906778007133994</v>
      </c>
      <c r="Z688" s="1">
        <f t="shared" si="199"/>
        <v>9.7769106971789768</v>
      </c>
      <c r="AA688" s="1">
        <f t="shared" si="200"/>
        <v>13.943458702297988</v>
      </c>
      <c r="AB688" s="1"/>
      <c r="AC688" t="b">
        <f t="shared" si="201"/>
        <v>0</v>
      </c>
      <c r="AD688" t="b">
        <f t="shared" si="202"/>
        <v>0</v>
      </c>
      <c r="AE688" t="b">
        <f t="shared" si="203"/>
        <v>1</v>
      </c>
      <c r="AF688" t="b">
        <f t="shared" si="204"/>
        <v>0</v>
      </c>
      <c r="AG688" t="b">
        <f t="shared" si="205"/>
        <v>0</v>
      </c>
      <c r="AH688" t="b">
        <f t="shared" si="206"/>
        <v>0</v>
      </c>
      <c r="AI688">
        <f t="shared" si="192"/>
        <v>2</v>
      </c>
      <c r="AJ688" t="str">
        <f>VLOOKUP(AI688,Sheet1!$A$1:$B$7,2)</f>
        <v>flip</v>
      </c>
    </row>
    <row r="689" spans="2:36" x14ac:dyDescent="0.25">
      <c r="B689">
        <v>368.85534397986999</v>
      </c>
      <c r="C689">
        <v>158.448469391836</v>
      </c>
      <c r="D689">
        <v>322.946932583246</v>
      </c>
      <c r="E689">
        <v>150.28811601957301</v>
      </c>
      <c r="F689">
        <v>410.86634438561401</v>
      </c>
      <c r="G689">
        <v>156.85500663128201</v>
      </c>
      <c r="H689">
        <v>287.07956612392599</v>
      </c>
      <c r="I689">
        <v>152.089099843708</v>
      </c>
      <c r="J689">
        <v>377.92615941727098</v>
      </c>
      <c r="K689">
        <v>155.617714492765</v>
      </c>
      <c r="L689">
        <v>318.63091202143801</v>
      </c>
      <c r="M689">
        <v>143.406214078939</v>
      </c>
      <c r="N689">
        <v>364.82191908416002</v>
      </c>
      <c r="O689">
        <v>237.56751352838401</v>
      </c>
      <c r="P689">
        <v>333.079851340343</v>
      </c>
      <c r="Q689">
        <v>239.263649632008</v>
      </c>
      <c r="S689" s="1">
        <f t="shared" si="193"/>
        <v>45.90841139662399</v>
      </c>
      <c r="T689" s="1">
        <f t="shared" si="194"/>
        <v>8.1603533722629891</v>
      </c>
      <c r="V689" s="1">
        <f t="shared" si="195"/>
        <v>42.011000405744028</v>
      </c>
      <c r="W689" s="1">
        <f t="shared" si="196"/>
        <v>9.0708154374009951</v>
      </c>
      <c r="X689" s="1">
        <f t="shared" si="197"/>
        <v>35.86736645932001</v>
      </c>
      <c r="Y689" s="1">
        <f t="shared" si="198"/>
        <v>4.3160205618079885</v>
      </c>
      <c r="Z689" s="1">
        <f t="shared" si="199"/>
        <v>2.8307548990709961</v>
      </c>
      <c r="AA689" s="1">
        <f t="shared" si="200"/>
        <v>6.881901940634009</v>
      </c>
      <c r="AB689" s="1"/>
      <c r="AC689" t="b">
        <f t="shared" si="201"/>
        <v>0</v>
      </c>
      <c r="AD689" t="b">
        <f t="shared" si="202"/>
        <v>0</v>
      </c>
      <c r="AE689" t="b">
        <f t="shared" si="203"/>
        <v>1</v>
      </c>
      <c r="AF689" t="b">
        <f t="shared" si="204"/>
        <v>0</v>
      </c>
      <c r="AG689" t="b">
        <f t="shared" si="205"/>
        <v>0</v>
      </c>
      <c r="AH689" t="b">
        <f t="shared" si="206"/>
        <v>0</v>
      </c>
      <c r="AI689">
        <f t="shared" si="192"/>
        <v>2</v>
      </c>
      <c r="AJ689" t="str">
        <f>VLOOKUP(AI689,Sheet1!$A$1:$B$7,2)</f>
        <v>flip</v>
      </c>
    </row>
    <row r="690" spans="2:36" x14ac:dyDescent="0.25">
      <c r="B690">
        <v>368.09776944948402</v>
      </c>
      <c r="C690">
        <v>157.20673026796601</v>
      </c>
      <c r="D690">
        <v>321.57960430705702</v>
      </c>
      <c r="E690">
        <v>155.210041707464</v>
      </c>
      <c r="F690">
        <v>408.11489689783201</v>
      </c>
      <c r="G690">
        <v>157.11554916413999</v>
      </c>
      <c r="H690">
        <v>284.928711323188</v>
      </c>
      <c r="I690">
        <v>152.75548374426</v>
      </c>
      <c r="J690">
        <v>386.01204677780601</v>
      </c>
      <c r="K690">
        <v>155.96516002308201</v>
      </c>
      <c r="L690">
        <v>318.64713503097801</v>
      </c>
      <c r="M690">
        <v>151.37438751930401</v>
      </c>
      <c r="N690">
        <v>361.20812486886598</v>
      </c>
      <c r="O690">
        <v>237.58340073438299</v>
      </c>
      <c r="P690">
        <v>329.31243462585098</v>
      </c>
      <c r="Q690">
        <v>241.240389059764</v>
      </c>
      <c r="S690" s="1">
        <f t="shared" si="193"/>
        <v>46.518165142426994</v>
      </c>
      <c r="T690" s="1">
        <f t="shared" si="194"/>
        <v>1.9966885605020082</v>
      </c>
      <c r="V690" s="1">
        <f t="shared" si="195"/>
        <v>40.017127448347992</v>
      </c>
      <c r="W690" s="1">
        <f t="shared" si="196"/>
        <v>17.914277328321987</v>
      </c>
      <c r="X690" s="1">
        <f t="shared" si="197"/>
        <v>36.650892983869028</v>
      </c>
      <c r="Y690" s="1">
        <f t="shared" si="198"/>
        <v>2.9324692760790185</v>
      </c>
      <c r="Z690" s="1">
        <f t="shared" si="199"/>
        <v>1.2415702448840022</v>
      </c>
      <c r="AA690" s="1">
        <f t="shared" si="200"/>
        <v>3.8356541881599924</v>
      </c>
      <c r="AB690" s="1"/>
      <c r="AC690" t="b">
        <f t="shared" si="201"/>
        <v>0</v>
      </c>
      <c r="AD690" t="b">
        <f t="shared" si="202"/>
        <v>0</v>
      </c>
      <c r="AE690" t="b">
        <f t="shared" si="203"/>
        <v>1</v>
      </c>
      <c r="AF690" t="b">
        <f t="shared" si="204"/>
        <v>0</v>
      </c>
      <c r="AG690" t="b">
        <f t="shared" si="205"/>
        <v>0</v>
      </c>
      <c r="AH690" t="b">
        <f t="shared" si="206"/>
        <v>0</v>
      </c>
      <c r="AI690">
        <f t="shared" si="192"/>
        <v>2</v>
      </c>
      <c r="AJ690" t="str">
        <f>VLOOKUP(AI690,Sheet1!$A$1:$B$7,2)</f>
        <v>flip</v>
      </c>
    </row>
    <row r="691" spans="2:36" x14ac:dyDescent="0.25">
      <c r="B691">
        <v>365.31009716256898</v>
      </c>
      <c r="C691">
        <v>156.33392979176301</v>
      </c>
      <c r="D691">
        <v>319.47754099093999</v>
      </c>
      <c r="E691">
        <v>155.03305544056801</v>
      </c>
      <c r="F691">
        <v>406.98820334098502</v>
      </c>
      <c r="G691">
        <v>156.378296091995</v>
      </c>
      <c r="H691">
        <v>282.46902441714798</v>
      </c>
      <c r="I691">
        <v>154.43429426713399</v>
      </c>
      <c r="J691">
        <v>387.63605633053101</v>
      </c>
      <c r="K691">
        <v>154.767266045665</v>
      </c>
      <c r="L691">
        <v>299.65222302959597</v>
      </c>
      <c r="M691">
        <v>147.67888655874199</v>
      </c>
      <c r="N691">
        <v>361.73496336733501</v>
      </c>
      <c r="O691">
        <v>237.691812333798</v>
      </c>
      <c r="P691">
        <v>330.59154395996802</v>
      </c>
      <c r="Q691">
        <v>239.14192877158499</v>
      </c>
      <c r="S691" s="1">
        <f t="shared" si="193"/>
        <v>45.832556171628994</v>
      </c>
      <c r="T691" s="1">
        <f t="shared" si="194"/>
        <v>1.3008743511950058</v>
      </c>
      <c r="V691" s="1">
        <f t="shared" si="195"/>
        <v>41.678106178416044</v>
      </c>
      <c r="W691" s="1">
        <f t="shared" si="196"/>
        <v>22.325959167962026</v>
      </c>
      <c r="X691" s="1">
        <f t="shared" si="197"/>
        <v>37.008516573792008</v>
      </c>
      <c r="Y691" s="1">
        <f t="shared" si="198"/>
        <v>19.825317961344012</v>
      </c>
      <c r="Z691" s="1">
        <f t="shared" si="199"/>
        <v>1.5666637460980155</v>
      </c>
      <c r="AA691" s="1">
        <f t="shared" si="200"/>
        <v>7.3541688818260127</v>
      </c>
      <c r="AB691" s="1"/>
      <c r="AC691" t="b">
        <f t="shared" si="201"/>
        <v>0</v>
      </c>
      <c r="AD691" t="b">
        <f t="shared" si="202"/>
        <v>0</v>
      </c>
      <c r="AE691" t="b">
        <f t="shared" si="203"/>
        <v>1</v>
      </c>
      <c r="AF691" t="b">
        <f t="shared" si="204"/>
        <v>0</v>
      </c>
      <c r="AG691" t="b">
        <f t="shared" si="205"/>
        <v>0</v>
      </c>
      <c r="AH691" t="b">
        <f t="shared" si="206"/>
        <v>0</v>
      </c>
      <c r="AI691">
        <f t="shared" si="192"/>
        <v>2</v>
      </c>
      <c r="AJ691" t="str">
        <f>VLOOKUP(AI691,Sheet1!$A$1:$B$7,2)</f>
        <v>flip</v>
      </c>
    </row>
    <row r="692" spans="2:36" x14ac:dyDescent="0.25">
      <c r="B692">
        <v>366.06200400498602</v>
      </c>
      <c r="C692">
        <v>156.69593811035099</v>
      </c>
      <c r="D692">
        <v>318.36140950520797</v>
      </c>
      <c r="E692">
        <v>155.17162754470101</v>
      </c>
      <c r="F692">
        <v>405.85744848748499</v>
      </c>
      <c r="G692">
        <v>154.95401039687999</v>
      </c>
      <c r="H692">
        <v>280.40501791907298</v>
      </c>
      <c r="I692">
        <v>154.863191245726</v>
      </c>
      <c r="J692">
        <v>387.575801228648</v>
      </c>
      <c r="K692">
        <v>151.94829154468201</v>
      </c>
      <c r="L692">
        <v>300.01559723045</v>
      </c>
      <c r="M692">
        <v>144.461475235211</v>
      </c>
      <c r="N692">
        <v>361.610590496334</v>
      </c>
      <c r="O692">
        <v>237.55976057959899</v>
      </c>
      <c r="P692">
        <v>330.78087347190302</v>
      </c>
      <c r="Q692">
        <v>238.75696984708401</v>
      </c>
      <c r="S692" s="1">
        <f t="shared" si="193"/>
        <v>47.700594499778049</v>
      </c>
      <c r="T692" s="1">
        <f t="shared" si="194"/>
        <v>1.5243105656499836</v>
      </c>
      <c r="V692" s="1">
        <f t="shared" si="195"/>
        <v>39.795444482498965</v>
      </c>
      <c r="W692" s="1">
        <f t="shared" si="196"/>
        <v>21.513797223661982</v>
      </c>
      <c r="X692" s="1">
        <f t="shared" si="197"/>
        <v>37.956391586134998</v>
      </c>
      <c r="Y692" s="1">
        <f t="shared" si="198"/>
        <v>18.345812274757975</v>
      </c>
      <c r="Z692" s="1">
        <f t="shared" si="199"/>
        <v>4.7476465656689868</v>
      </c>
      <c r="AA692" s="1">
        <f t="shared" si="200"/>
        <v>10.710152309490013</v>
      </c>
      <c r="AB692" s="1"/>
      <c r="AC692" t="b">
        <f t="shared" si="201"/>
        <v>0</v>
      </c>
      <c r="AD692" t="b">
        <f t="shared" si="202"/>
        <v>0</v>
      </c>
      <c r="AE692" t="b">
        <f t="shared" si="203"/>
        <v>1</v>
      </c>
      <c r="AF692" t="b">
        <f t="shared" si="204"/>
        <v>0</v>
      </c>
      <c r="AG692" t="b">
        <f t="shared" si="205"/>
        <v>0</v>
      </c>
      <c r="AH692" t="b">
        <f t="shared" si="206"/>
        <v>0</v>
      </c>
      <c r="AI692">
        <f t="shared" si="192"/>
        <v>2</v>
      </c>
      <c r="AJ692" t="str">
        <f>VLOOKUP(AI692,Sheet1!$A$1:$B$7,2)</f>
        <v>flip</v>
      </c>
    </row>
    <row r="693" spans="2:36" x14ac:dyDescent="0.25">
      <c r="B693">
        <v>365.69272395370501</v>
      </c>
      <c r="C693">
        <v>155.878701361238</v>
      </c>
      <c r="D693">
        <v>317.20694543437702</v>
      </c>
      <c r="E693">
        <v>153.804528163805</v>
      </c>
      <c r="F693">
        <v>406.58123480388502</v>
      </c>
      <c r="G693">
        <v>154.169048285131</v>
      </c>
      <c r="H693">
        <v>282.56616288075099</v>
      </c>
      <c r="I693">
        <v>155.73623173332601</v>
      </c>
      <c r="J693">
        <v>379.38012001073702</v>
      </c>
      <c r="K693">
        <v>154.99904350296799</v>
      </c>
      <c r="L693">
        <v>300.24053251197103</v>
      </c>
      <c r="M693">
        <v>146.22902029412401</v>
      </c>
      <c r="N693">
        <v>360.65675178033598</v>
      </c>
      <c r="O693">
        <v>236.478823768664</v>
      </c>
      <c r="P693">
        <v>328.15135889520297</v>
      </c>
      <c r="Q693">
        <v>239.649060755401</v>
      </c>
      <c r="S693" s="1">
        <f t="shared" si="193"/>
        <v>48.485778519327994</v>
      </c>
      <c r="T693" s="1">
        <f t="shared" si="194"/>
        <v>2.074173197432998</v>
      </c>
      <c r="V693" s="1">
        <f t="shared" si="195"/>
        <v>40.888510850180012</v>
      </c>
      <c r="W693" s="1">
        <f t="shared" si="196"/>
        <v>13.687396057032004</v>
      </c>
      <c r="X693" s="1">
        <f t="shared" si="197"/>
        <v>34.640782553626025</v>
      </c>
      <c r="Y693" s="1">
        <f t="shared" si="198"/>
        <v>16.966412922405993</v>
      </c>
      <c r="Z693" s="1">
        <f t="shared" si="199"/>
        <v>0.87965785827000786</v>
      </c>
      <c r="AA693" s="1">
        <f t="shared" si="200"/>
        <v>7.5755078696809903</v>
      </c>
      <c r="AB693" s="1"/>
      <c r="AC693" t="b">
        <f t="shared" si="201"/>
        <v>0</v>
      </c>
      <c r="AD693" t="b">
        <f t="shared" si="202"/>
        <v>0</v>
      </c>
      <c r="AE693" t="b">
        <f t="shared" si="203"/>
        <v>1</v>
      </c>
      <c r="AF693" t="b">
        <f t="shared" si="204"/>
        <v>0</v>
      </c>
      <c r="AG693" t="b">
        <f t="shared" si="205"/>
        <v>0</v>
      </c>
      <c r="AH693" t="b">
        <f t="shared" si="206"/>
        <v>0</v>
      </c>
      <c r="AI693">
        <f t="shared" si="192"/>
        <v>2</v>
      </c>
      <c r="AJ693" t="str">
        <f>VLOOKUP(AI693,Sheet1!$A$1:$B$7,2)</f>
        <v>flip</v>
      </c>
    </row>
    <row r="694" spans="2:36" x14ac:dyDescent="0.25">
      <c r="B694">
        <v>363.920551800238</v>
      </c>
      <c r="C694">
        <v>158.40274528519501</v>
      </c>
      <c r="D694">
        <v>316.89966909881599</v>
      </c>
      <c r="E694">
        <v>155.73034056649399</v>
      </c>
      <c r="F694">
        <v>404.66902360720201</v>
      </c>
      <c r="G694">
        <v>153.91503590105901</v>
      </c>
      <c r="H694">
        <v>278.13942184568702</v>
      </c>
      <c r="I694">
        <v>154.89699704450399</v>
      </c>
      <c r="J694">
        <v>383.84394882226201</v>
      </c>
      <c r="K694">
        <v>156.49062916793901</v>
      </c>
      <c r="L694">
        <v>317.38790069146103</v>
      </c>
      <c r="M694">
        <v>143.970291669978</v>
      </c>
      <c r="N694">
        <v>358.45903080221598</v>
      </c>
      <c r="O694">
        <v>239.23028151530201</v>
      </c>
      <c r="P694">
        <v>325.80922010762202</v>
      </c>
      <c r="Q694">
        <v>240.93608944914999</v>
      </c>
      <c r="S694" s="1">
        <f t="shared" si="193"/>
        <v>47.020882701422011</v>
      </c>
      <c r="T694" s="1">
        <f t="shared" si="194"/>
        <v>2.6724047187010171</v>
      </c>
      <c r="V694" s="1">
        <f t="shared" si="195"/>
        <v>40.748471806964005</v>
      </c>
      <c r="W694" s="1">
        <f t="shared" si="196"/>
        <v>19.923397022024005</v>
      </c>
      <c r="X694" s="1">
        <f t="shared" si="197"/>
        <v>38.760247253128966</v>
      </c>
      <c r="Y694" s="1">
        <f t="shared" si="198"/>
        <v>-0.48823159264503602</v>
      </c>
      <c r="Z694" s="1">
        <f t="shared" si="199"/>
        <v>1.9121161172560051</v>
      </c>
      <c r="AA694" s="1">
        <f t="shared" si="200"/>
        <v>11.760048896515997</v>
      </c>
      <c r="AB694" s="1"/>
      <c r="AC694" t="b">
        <f t="shared" si="201"/>
        <v>0</v>
      </c>
      <c r="AD694" t="b">
        <f t="shared" si="202"/>
        <v>0</v>
      </c>
      <c r="AE694" t="b">
        <f t="shared" si="203"/>
        <v>1</v>
      </c>
      <c r="AF694" t="b">
        <f t="shared" si="204"/>
        <v>0</v>
      </c>
      <c r="AG694" t="b">
        <f t="shared" si="205"/>
        <v>0</v>
      </c>
      <c r="AH694" t="b">
        <f t="shared" si="206"/>
        <v>0</v>
      </c>
      <c r="AI694">
        <f t="shared" si="192"/>
        <v>2</v>
      </c>
      <c r="AJ694" t="str">
        <f>VLOOKUP(AI694,Sheet1!$A$1:$B$7,2)</f>
        <v>flip</v>
      </c>
    </row>
    <row r="695" spans="2:36" x14ac:dyDescent="0.25">
      <c r="B695">
        <v>363.82110547492101</v>
      </c>
      <c r="C695">
        <v>160.10690096316799</v>
      </c>
      <c r="D695">
        <v>315.29476605696999</v>
      </c>
      <c r="E695">
        <v>155.887077202504</v>
      </c>
      <c r="F695">
        <v>400.57515172973399</v>
      </c>
      <c r="G695">
        <v>154.39513514964301</v>
      </c>
      <c r="H695">
        <v>279.347611317325</v>
      </c>
      <c r="I695">
        <v>155.741203259716</v>
      </c>
      <c r="J695">
        <v>377.453610388588</v>
      </c>
      <c r="K695">
        <v>154.90724942648799</v>
      </c>
      <c r="L695">
        <v>295.37911992125697</v>
      </c>
      <c r="M695">
        <v>145.327412280673</v>
      </c>
      <c r="N695">
        <v>358.11907100828103</v>
      </c>
      <c r="O695">
        <v>239.47757067690401</v>
      </c>
      <c r="P695">
        <v>325.48635088060303</v>
      </c>
      <c r="Q695">
        <v>240.54945189655399</v>
      </c>
      <c r="S695" s="1">
        <f t="shared" si="193"/>
        <v>48.526339417951021</v>
      </c>
      <c r="T695" s="1">
        <f t="shared" si="194"/>
        <v>4.219823760663985</v>
      </c>
      <c r="V695" s="1">
        <f t="shared" si="195"/>
        <v>36.754046254812977</v>
      </c>
      <c r="W695" s="1">
        <f t="shared" si="196"/>
        <v>13.632504913666992</v>
      </c>
      <c r="X695" s="1">
        <f t="shared" si="197"/>
        <v>35.947154739644986</v>
      </c>
      <c r="Y695" s="1">
        <f t="shared" si="198"/>
        <v>19.915646135713018</v>
      </c>
      <c r="Z695" s="1">
        <f t="shared" si="199"/>
        <v>5.199651536679994</v>
      </c>
      <c r="AA695" s="1">
        <f t="shared" si="200"/>
        <v>10.559664921831001</v>
      </c>
      <c r="AB695" s="1"/>
      <c r="AC695" t="b">
        <f t="shared" si="201"/>
        <v>0</v>
      </c>
      <c r="AD695" t="b">
        <f t="shared" si="202"/>
        <v>0</v>
      </c>
      <c r="AE695" t="b">
        <f t="shared" si="203"/>
        <v>1</v>
      </c>
      <c r="AF695" t="b">
        <f t="shared" si="204"/>
        <v>0</v>
      </c>
      <c r="AG695" t="b">
        <f t="shared" si="205"/>
        <v>0</v>
      </c>
      <c r="AH695" t="b">
        <f t="shared" si="206"/>
        <v>0</v>
      </c>
      <c r="AI695">
        <f t="shared" si="192"/>
        <v>2</v>
      </c>
      <c r="AJ695" t="str">
        <f>VLOOKUP(AI695,Sheet1!$A$1:$B$7,2)</f>
        <v>flip</v>
      </c>
    </row>
    <row r="696" spans="2:36" x14ac:dyDescent="0.25">
      <c r="B696">
        <v>362.41462791888802</v>
      </c>
      <c r="C696">
        <v>157.05584778090099</v>
      </c>
      <c r="D696">
        <v>315.19889747173602</v>
      </c>
      <c r="E696">
        <v>154.32934396110599</v>
      </c>
      <c r="F696">
        <v>398.61201233585098</v>
      </c>
      <c r="G696">
        <v>155.29734863539301</v>
      </c>
      <c r="H696">
        <v>277.46027508053101</v>
      </c>
      <c r="I696">
        <v>155.446013436508</v>
      </c>
      <c r="J696">
        <v>384.20301440391103</v>
      </c>
      <c r="K696">
        <v>157.12907883884</v>
      </c>
      <c r="L696">
        <v>320.20944315110302</v>
      </c>
      <c r="M696">
        <v>147.90713134830099</v>
      </c>
      <c r="N696">
        <v>358.60627136712498</v>
      </c>
      <c r="O696">
        <v>240.91577122629801</v>
      </c>
      <c r="P696">
        <v>324.002727972576</v>
      </c>
      <c r="Q696">
        <v>240.49968558184401</v>
      </c>
      <c r="S696" s="1">
        <f t="shared" si="193"/>
        <v>47.215730447151998</v>
      </c>
      <c r="T696" s="1">
        <f t="shared" si="194"/>
        <v>2.7265038197949991</v>
      </c>
      <c r="V696" s="1">
        <f t="shared" si="195"/>
        <v>36.197384416962961</v>
      </c>
      <c r="W696" s="1">
        <f t="shared" si="196"/>
        <v>21.788386485023011</v>
      </c>
      <c r="X696" s="1">
        <f t="shared" si="197"/>
        <v>37.738622391205013</v>
      </c>
      <c r="Y696" s="1">
        <f t="shared" si="198"/>
        <v>-5.0105456793669987</v>
      </c>
      <c r="Z696" s="1">
        <f t="shared" si="199"/>
        <v>-7.3231057939011635E-2</v>
      </c>
      <c r="AA696" s="1">
        <f t="shared" si="200"/>
        <v>6.4222126128049979</v>
      </c>
      <c r="AB696" s="1"/>
      <c r="AC696" t="b">
        <f t="shared" si="201"/>
        <v>0</v>
      </c>
      <c r="AD696" t="b">
        <f t="shared" si="202"/>
        <v>0</v>
      </c>
      <c r="AE696" t="b">
        <f t="shared" si="203"/>
        <v>1</v>
      </c>
      <c r="AF696" t="b">
        <f t="shared" si="204"/>
        <v>0</v>
      </c>
      <c r="AG696" t="b">
        <f t="shared" si="205"/>
        <v>0</v>
      </c>
      <c r="AH696" t="b">
        <f t="shared" si="206"/>
        <v>0</v>
      </c>
      <c r="AI696">
        <f t="shared" si="192"/>
        <v>2</v>
      </c>
      <c r="AJ696" t="str">
        <f>VLOOKUP(AI696,Sheet1!$A$1:$B$7,2)</f>
        <v>flip</v>
      </c>
    </row>
    <row r="697" spans="2:36" x14ac:dyDescent="0.25">
      <c r="B697">
        <v>362.06493359606401</v>
      </c>
      <c r="C697">
        <v>159.44534317887599</v>
      </c>
      <c r="D697">
        <v>314.88422604722001</v>
      </c>
      <c r="E697">
        <v>153.62047997892</v>
      </c>
      <c r="F697">
        <v>398.80563552157298</v>
      </c>
      <c r="G697">
        <v>155.599122319614</v>
      </c>
      <c r="H697">
        <v>278.18073001518002</v>
      </c>
      <c r="I697">
        <v>155.923355457394</v>
      </c>
      <c r="J697">
        <v>386.43065152763302</v>
      </c>
      <c r="K697">
        <v>157.26372620015999</v>
      </c>
      <c r="L697">
        <v>322.22131231949697</v>
      </c>
      <c r="M697">
        <v>148.421756913747</v>
      </c>
      <c r="N697">
        <v>359.66689846526901</v>
      </c>
      <c r="O697">
        <v>239.691610517763</v>
      </c>
      <c r="P697">
        <v>325.715461236794</v>
      </c>
      <c r="Q697">
        <v>239.36232093020601</v>
      </c>
      <c r="S697" s="1">
        <f t="shared" si="193"/>
        <v>47.180707548843998</v>
      </c>
      <c r="T697" s="1">
        <f t="shared" si="194"/>
        <v>5.8248631999559848</v>
      </c>
      <c r="V697" s="1">
        <f t="shared" si="195"/>
        <v>36.740701925508972</v>
      </c>
      <c r="W697" s="1">
        <f t="shared" si="196"/>
        <v>24.365717931569009</v>
      </c>
      <c r="X697" s="1">
        <f t="shared" si="197"/>
        <v>36.703496032039993</v>
      </c>
      <c r="Y697" s="1">
        <f t="shared" si="198"/>
        <v>-7.337086272276963</v>
      </c>
      <c r="Z697" s="1">
        <f t="shared" si="199"/>
        <v>2.1816169787159936</v>
      </c>
      <c r="AA697" s="1">
        <f t="shared" si="200"/>
        <v>5.1987230651729988</v>
      </c>
      <c r="AB697" s="1"/>
      <c r="AC697" t="b">
        <f t="shared" si="201"/>
        <v>0</v>
      </c>
      <c r="AD697" t="b">
        <f t="shared" si="202"/>
        <v>0</v>
      </c>
      <c r="AE697" t="b">
        <f t="shared" si="203"/>
        <v>1</v>
      </c>
      <c r="AF697" t="b">
        <f t="shared" si="204"/>
        <v>0</v>
      </c>
      <c r="AG697" t="b">
        <f t="shared" si="205"/>
        <v>0</v>
      </c>
      <c r="AH697" t="b">
        <f t="shared" si="206"/>
        <v>0</v>
      </c>
      <c r="AI697">
        <f t="shared" si="192"/>
        <v>2</v>
      </c>
      <c r="AJ697" t="str">
        <f>VLOOKUP(AI697,Sheet1!$A$1:$B$7,2)</f>
        <v>flip</v>
      </c>
    </row>
    <row r="698" spans="2:36" x14ac:dyDescent="0.25">
      <c r="B698">
        <v>362.502696924676</v>
      </c>
      <c r="C698">
        <v>157.29287742308199</v>
      </c>
      <c r="D698">
        <v>315.34488238052899</v>
      </c>
      <c r="E698">
        <v>154.230397327253</v>
      </c>
      <c r="F698">
        <v>396.81955057297802</v>
      </c>
      <c r="G698">
        <v>156.02393474941701</v>
      </c>
      <c r="H698">
        <v>277.44289211375599</v>
      </c>
      <c r="I698">
        <v>155.94415805808501</v>
      </c>
      <c r="J698">
        <v>381.76464255575502</v>
      </c>
      <c r="K698">
        <v>156.101553273755</v>
      </c>
      <c r="L698">
        <v>321.78324092244202</v>
      </c>
      <c r="M698">
        <v>150.46460399668001</v>
      </c>
      <c r="N698">
        <v>357.25139455207699</v>
      </c>
      <c r="O698">
        <v>240.91360265558399</v>
      </c>
      <c r="P698">
        <v>324.66560351716703</v>
      </c>
      <c r="Q698">
        <v>239.79450112921401</v>
      </c>
      <c r="S698" s="1">
        <f t="shared" si="193"/>
        <v>47.157814544147016</v>
      </c>
      <c r="T698" s="1">
        <f t="shared" si="194"/>
        <v>3.0624800958289882</v>
      </c>
      <c r="V698" s="1">
        <f t="shared" si="195"/>
        <v>34.316853648302015</v>
      </c>
      <c r="W698" s="1">
        <f t="shared" si="196"/>
        <v>19.261945631079016</v>
      </c>
      <c r="X698" s="1">
        <f t="shared" si="197"/>
        <v>37.901990266772998</v>
      </c>
      <c r="Y698" s="1">
        <f t="shared" si="198"/>
        <v>-6.4383585419130327</v>
      </c>
      <c r="Z698" s="1">
        <f t="shared" si="199"/>
        <v>1.1913241493269879</v>
      </c>
      <c r="AA698" s="1">
        <f t="shared" si="200"/>
        <v>3.7657933305729898</v>
      </c>
      <c r="AB698" s="1"/>
      <c r="AC698" t="b">
        <f t="shared" si="201"/>
        <v>0</v>
      </c>
      <c r="AD698" t="b">
        <f t="shared" si="202"/>
        <v>0</v>
      </c>
      <c r="AE698" t="b">
        <f t="shared" si="203"/>
        <v>1</v>
      </c>
      <c r="AF698" t="b">
        <f t="shared" si="204"/>
        <v>0</v>
      </c>
      <c r="AG698" t="b">
        <f t="shared" si="205"/>
        <v>0</v>
      </c>
      <c r="AH698" t="b">
        <f t="shared" si="206"/>
        <v>0</v>
      </c>
      <c r="AI698">
        <f t="shared" si="192"/>
        <v>2</v>
      </c>
      <c r="AJ698" t="str">
        <f>VLOOKUP(AI698,Sheet1!$A$1:$B$7,2)</f>
        <v>flip</v>
      </c>
    </row>
    <row r="699" spans="2:36" x14ac:dyDescent="0.25">
      <c r="B699">
        <v>359.47691665818098</v>
      </c>
      <c r="C699">
        <v>159.54660524525499</v>
      </c>
      <c r="D699">
        <v>314.3962263496</v>
      </c>
      <c r="E699">
        <v>154.15686286781099</v>
      </c>
      <c r="F699">
        <v>400.77909207456997</v>
      </c>
      <c r="G699">
        <v>157.42078559343199</v>
      </c>
      <c r="H699">
        <v>278.62355791185303</v>
      </c>
      <c r="I699">
        <v>155.67921112254101</v>
      </c>
      <c r="J699">
        <v>366.52603221730499</v>
      </c>
      <c r="K699">
        <v>152.65947253204999</v>
      </c>
      <c r="L699">
        <v>319.37367323262202</v>
      </c>
      <c r="M699">
        <v>149.173786171394</v>
      </c>
      <c r="N699">
        <v>356.36434594225102</v>
      </c>
      <c r="O699">
        <v>237.34567186545101</v>
      </c>
      <c r="P699">
        <v>323.94182973563301</v>
      </c>
      <c r="Q699">
        <v>238.17070910592901</v>
      </c>
      <c r="S699" s="1">
        <f t="shared" si="193"/>
        <v>45.080690308580984</v>
      </c>
      <c r="T699" s="1">
        <f t="shared" si="194"/>
        <v>5.3897423774440085</v>
      </c>
      <c r="V699" s="1">
        <f t="shared" si="195"/>
        <v>41.302175416388991</v>
      </c>
      <c r="W699" s="1">
        <f t="shared" si="196"/>
        <v>7.0491155591240044</v>
      </c>
      <c r="X699" s="1">
        <f t="shared" si="197"/>
        <v>35.772668437746972</v>
      </c>
      <c r="Y699" s="1">
        <f t="shared" si="198"/>
        <v>-4.9774468830220258</v>
      </c>
      <c r="Z699" s="1">
        <f t="shared" si="199"/>
        <v>6.8871327132050055</v>
      </c>
      <c r="AA699" s="1">
        <f t="shared" si="200"/>
        <v>4.9830766964169868</v>
      </c>
      <c r="AB699" s="1"/>
      <c r="AC699" t="b">
        <f t="shared" si="201"/>
        <v>0</v>
      </c>
      <c r="AD699" t="b">
        <f t="shared" si="202"/>
        <v>0</v>
      </c>
      <c r="AE699" t="b">
        <f t="shared" si="203"/>
        <v>1</v>
      </c>
      <c r="AF699" t="b">
        <f t="shared" si="204"/>
        <v>0</v>
      </c>
      <c r="AG699" t="b">
        <f t="shared" si="205"/>
        <v>0</v>
      </c>
      <c r="AH699" t="b">
        <f t="shared" si="206"/>
        <v>0</v>
      </c>
      <c r="AI699">
        <f t="shared" si="192"/>
        <v>2</v>
      </c>
      <c r="AJ699" t="str">
        <f>VLOOKUP(AI699,Sheet1!$A$1:$B$7,2)</f>
        <v>flip</v>
      </c>
    </row>
    <row r="700" spans="2:36" x14ac:dyDescent="0.25">
      <c r="B700">
        <v>361.402517020419</v>
      </c>
      <c r="C700">
        <v>156.08809557827999</v>
      </c>
      <c r="D700">
        <v>313.17224101809302</v>
      </c>
      <c r="E700">
        <v>155.18543412771001</v>
      </c>
      <c r="F700">
        <v>395.03745659079402</v>
      </c>
      <c r="G700">
        <v>156.05726729991801</v>
      </c>
      <c r="H700">
        <v>278.78807754878102</v>
      </c>
      <c r="I700">
        <v>154.06905450478101</v>
      </c>
      <c r="J700">
        <v>380.419694318967</v>
      </c>
      <c r="K700">
        <v>154.55968497923499</v>
      </c>
      <c r="L700">
        <v>320.57513726642702</v>
      </c>
      <c r="M700">
        <v>146.596994752863</v>
      </c>
      <c r="N700">
        <v>357.20277927874702</v>
      </c>
      <c r="O700">
        <v>239.105531236838</v>
      </c>
      <c r="P700">
        <v>323.35096169422002</v>
      </c>
      <c r="Q700">
        <v>237.67383809321501</v>
      </c>
      <c r="S700" s="1">
        <f t="shared" si="193"/>
        <v>48.230276002325979</v>
      </c>
      <c r="T700" s="1">
        <f t="shared" si="194"/>
        <v>0.90266145056997971</v>
      </c>
      <c r="V700" s="1">
        <f t="shared" si="195"/>
        <v>33.634939570375025</v>
      </c>
      <c r="W700" s="1">
        <f t="shared" si="196"/>
        <v>19.017177298548006</v>
      </c>
      <c r="X700" s="1">
        <f t="shared" si="197"/>
        <v>34.384163469312</v>
      </c>
      <c r="Y700" s="1">
        <f t="shared" si="198"/>
        <v>-7.4028962483340024</v>
      </c>
      <c r="Z700" s="1">
        <f t="shared" si="199"/>
        <v>1.528410599045003</v>
      </c>
      <c r="AA700" s="1">
        <f t="shared" si="200"/>
        <v>8.5884393748470131</v>
      </c>
      <c r="AB700" s="1"/>
      <c r="AC700" t="b">
        <f t="shared" si="201"/>
        <v>0</v>
      </c>
      <c r="AD700" t="b">
        <f t="shared" si="202"/>
        <v>0</v>
      </c>
      <c r="AE700" t="b">
        <f t="shared" si="203"/>
        <v>1</v>
      </c>
      <c r="AF700" t="b">
        <f t="shared" si="204"/>
        <v>0</v>
      </c>
      <c r="AG700" t="b">
        <f t="shared" si="205"/>
        <v>0</v>
      </c>
      <c r="AH700" t="b">
        <f t="shared" si="206"/>
        <v>0</v>
      </c>
      <c r="AI700">
        <f t="shared" si="192"/>
        <v>2</v>
      </c>
      <c r="AJ700" t="str">
        <f>VLOOKUP(AI700,Sheet1!$A$1:$B$7,2)</f>
        <v>flip</v>
      </c>
    </row>
    <row r="701" spans="2:36" x14ac:dyDescent="0.25">
      <c r="B701">
        <v>359.90844196241198</v>
      </c>
      <c r="C701">
        <v>156.00836921191799</v>
      </c>
      <c r="D701">
        <v>313.89021887033402</v>
      </c>
      <c r="E701">
        <v>153.45944019503099</v>
      </c>
      <c r="F701">
        <v>401.74262602747302</v>
      </c>
      <c r="G701">
        <v>156.81598010073199</v>
      </c>
      <c r="H701">
        <v>278.64534640199099</v>
      </c>
      <c r="I701">
        <v>155.80702832082801</v>
      </c>
      <c r="J701">
        <v>363.31222992184399</v>
      </c>
      <c r="K701">
        <v>147.708631519535</v>
      </c>
      <c r="L701">
        <v>319.584371798787</v>
      </c>
      <c r="M701">
        <v>147.977645946607</v>
      </c>
      <c r="N701">
        <v>355.97387815538701</v>
      </c>
      <c r="O701">
        <v>237.974075656108</v>
      </c>
      <c r="P701">
        <v>323.408556993915</v>
      </c>
      <c r="Q701">
        <v>236.94166385094101</v>
      </c>
      <c r="S701" s="1">
        <f t="shared" si="193"/>
        <v>46.01822309207796</v>
      </c>
      <c r="T701" s="1">
        <f t="shared" si="194"/>
        <v>2.5489290168870014</v>
      </c>
      <c r="V701" s="1">
        <f t="shared" si="195"/>
        <v>41.834184065061038</v>
      </c>
      <c r="W701" s="1">
        <f t="shared" si="196"/>
        <v>3.4037879594320088</v>
      </c>
      <c r="X701" s="1">
        <f t="shared" si="197"/>
        <v>35.244872468343033</v>
      </c>
      <c r="Y701" s="1">
        <f t="shared" si="198"/>
        <v>-5.6941529284529793</v>
      </c>
      <c r="Z701" s="1">
        <f t="shared" si="199"/>
        <v>8.2997376923829904</v>
      </c>
      <c r="AA701" s="1">
        <f t="shared" si="200"/>
        <v>5.481794248423995</v>
      </c>
      <c r="AB701" s="1"/>
      <c r="AC701" t="b">
        <f t="shared" si="201"/>
        <v>0</v>
      </c>
      <c r="AD701" t="b">
        <f t="shared" si="202"/>
        <v>0</v>
      </c>
      <c r="AE701" t="b">
        <f t="shared" si="203"/>
        <v>1</v>
      </c>
      <c r="AF701" t="b">
        <f t="shared" si="204"/>
        <v>0</v>
      </c>
      <c r="AG701" t="b">
        <f t="shared" si="205"/>
        <v>0</v>
      </c>
      <c r="AH701" t="b">
        <f t="shared" si="206"/>
        <v>0</v>
      </c>
      <c r="AI701">
        <f t="shared" si="192"/>
        <v>2</v>
      </c>
      <c r="AJ701" t="str">
        <f>VLOOKUP(AI701,Sheet1!$A$1:$B$7,2)</f>
        <v>flip</v>
      </c>
    </row>
    <row r="702" spans="2:36" x14ac:dyDescent="0.25">
      <c r="B702">
        <v>358.537878244409</v>
      </c>
      <c r="C702">
        <v>150.96645814923801</v>
      </c>
      <c r="D702">
        <v>317.87020281027799</v>
      </c>
      <c r="E702">
        <v>146.02793429417</v>
      </c>
      <c r="F702">
        <v>397.94240942498499</v>
      </c>
      <c r="G702">
        <v>138.25605799733401</v>
      </c>
      <c r="H702">
        <v>282.333886024511</v>
      </c>
      <c r="I702">
        <v>135.59186810418799</v>
      </c>
      <c r="J702">
        <v>359.68525047362499</v>
      </c>
      <c r="K702">
        <v>118.522411693226</v>
      </c>
      <c r="L702">
        <v>302.29775764742499</v>
      </c>
      <c r="M702">
        <v>122.965758164387</v>
      </c>
      <c r="N702">
        <v>356.20507672688001</v>
      </c>
      <c r="O702">
        <v>232.85547526643799</v>
      </c>
      <c r="P702">
        <v>323.50104309371198</v>
      </c>
      <c r="Q702">
        <v>235.409740011737</v>
      </c>
      <c r="S702" s="1">
        <f t="shared" si="193"/>
        <v>40.667675434131013</v>
      </c>
      <c r="T702" s="1">
        <f t="shared" si="194"/>
        <v>4.9385238550680128</v>
      </c>
      <c r="V702" s="1">
        <f t="shared" si="195"/>
        <v>39.404531180575987</v>
      </c>
      <c r="W702" s="1">
        <f t="shared" si="196"/>
        <v>1.1473722292159891</v>
      </c>
      <c r="X702" s="1">
        <f t="shared" si="197"/>
        <v>35.536316785766985</v>
      </c>
      <c r="Y702" s="1">
        <f t="shared" si="198"/>
        <v>15.572445162853001</v>
      </c>
      <c r="Z702" s="1">
        <f t="shared" si="199"/>
        <v>32.444046456012003</v>
      </c>
      <c r="AA702" s="1">
        <f t="shared" si="200"/>
        <v>23.062176129782998</v>
      </c>
      <c r="AB702" s="1"/>
      <c r="AC702" t="b">
        <f t="shared" si="201"/>
        <v>0</v>
      </c>
      <c r="AD702" t="b">
        <f t="shared" si="202"/>
        <v>0</v>
      </c>
      <c r="AE702" t="b">
        <f t="shared" si="203"/>
        <v>0</v>
      </c>
      <c r="AF702" t="b">
        <f t="shared" si="204"/>
        <v>0</v>
      </c>
      <c r="AG702" t="b">
        <f t="shared" si="205"/>
        <v>0</v>
      </c>
      <c r="AH702" t="b">
        <f t="shared" si="206"/>
        <v>0</v>
      </c>
      <c r="AI702">
        <f t="shared" si="192"/>
        <v>999</v>
      </c>
      <c r="AJ702" t="str">
        <f>VLOOKUP(AI702,Sheet1!$A$1:$B$7,2)</f>
        <v>not detected</v>
      </c>
    </row>
    <row r="703" spans="2:36" x14ac:dyDescent="0.25">
      <c r="B703">
        <v>359.43978115280601</v>
      </c>
      <c r="C703">
        <v>149.47479554513001</v>
      </c>
      <c r="D703">
        <v>333.49802026251399</v>
      </c>
      <c r="E703">
        <v>153.26675253741001</v>
      </c>
      <c r="F703">
        <v>377.48126905299603</v>
      </c>
      <c r="G703">
        <v>113.89267000033</v>
      </c>
      <c r="H703">
        <v>298.28437407434802</v>
      </c>
      <c r="I703">
        <v>120.705501887057</v>
      </c>
      <c r="J703">
        <v>359.87378546788602</v>
      </c>
      <c r="K703">
        <v>86.130981929206399</v>
      </c>
      <c r="L703">
        <v>317.037673636823</v>
      </c>
      <c r="M703">
        <v>85.400069077473603</v>
      </c>
      <c r="N703">
        <v>355.75231374345799</v>
      </c>
      <c r="O703">
        <v>234.24484692466601</v>
      </c>
      <c r="P703">
        <v>350.94522533446798</v>
      </c>
      <c r="Q703">
        <v>233.73671557888099</v>
      </c>
      <c r="S703" s="1">
        <f t="shared" si="193"/>
        <v>25.941760890292016</v>
      </c>
      <c r="T703" s="1">
        <f t="shared" si="194"/>
        <v>-3.7919569922800065</v>
      </c>
      <c r="V703" s="1">
        <f t="shared" si="195"/>
        <v>18.04148790019002</v>
      </c>
      <c r="W703" s="1">
        <f t="shared" si="196"/>
        <v>0.43400431508001702</v>
      </c>
      <c r="X703" s="1">
        <f t="shared" si="197"/>
        <v>35.213646188165967</v>
      </c>
      <c r="Y703" s="1">
        <f t="shared" si="198"/>
        <v>16.460346625690988</v>
      </c>
      <c r="Z703" s="1">
        <f t="shared" si="199"/>
        <v>63.343813615923608</v>
      </c>
      <c r="AA703" s="1">
        <f t="shared" si="200"/>
        <v>67.866683459936411</v>
      </c>
      <c r="AB703" s="1"/>
      <c r="AC703" t="b">
        <f t="shared" si="201"/>
        <v>1</v>
      </c>
      <c r="AD703" t="b">
        <f t="shared" si="202"/>
        <v>0</v>
      </c>
      <c r="AE703" t="b">
        <f t="shared" si="203"/>
        <v>0</v>
      </c>
      <c r="AF703" t="b">
        <f t="shared" si="204"/>
        <v>0</v>
      </c>
      <c r="AG703" t="b">
        <f t="shared" si="205"/>
        <v>0</v>
      </c>
      <c r="AH703" t="b">
        <f t="shared" si="206"/>
        <v>0</v>
      </c>
      <c r="AI703">
        <f t="shared" si="192"/>
        <v>0</v>
      </c>
      <c r="AJ703" t="str">
        <f>VLOOKUP(AI703,Sheet1!$A$1:$B$7,2)</f>
        <v>takeoff</v>
      </c>
    </row>
    <row r="704" spans="2:36" x14ac:dyDescent="0.25">
      <c r="B704">
        <v>357.40565741419903</v>
      </c>
      <c r="C704">
        <v>142.45122445814201</v>
      </c>
      <c r="D704">
        <v>317.600329551274</v>
      </c>
      <c r="E704">
        <v>142.99895466004</v>
      </c>
      <c r="F704">
        <v>367.72316015162102</v>
      </c>
      <c r="G704">
        <v>111.123850138948</v>
      </c>
      <c r="H704">
        <v>301.63680741007198</v>
      </c>
      <c r="I704">
        <v>109.975358829941</v>
      </c>
      <c r="J704">
        <v>356.76150739287101</v>
      </c>
      <c r="K704">
        <v>79.450822027742703</v>
      </c>
      <c r="L704">
        <v>321.10152258127198</v>
      </c>
      <c r="M704">
        <v>75.036602221886099</v>
      </c>
      <c r="N704">
        <v>356.05306828756397</v>
      </c>
      <c r="O704">
        <v>235.627437172177</v>
      </c>
      <c r="P704">
        <v>325.73427004460098</v>
      </c>
      <c r="Q704">
        <v>236.4950995415</v>
      </c>
      <c r="S704" s="1">
        <f t="shared" si="193"/>
        <v>39.805327862925026</v>
      </c>
      <c r="T704" s="1">
        <f t="shared" si="194"/>
        <v>-0.54773020189799126</v>
      </c>
      <c r="V704" s="1">
        <f t="shared" si="195"/>
        <v>10.317502737421989</v>
      </c>
      <c r="W704" s="1">
        <f t="shared" si="196"/>
        <v>-0.64415002132801646</v>
      </c>
      <c r="X704" s="1">
        <f t="shared" si="197"/>
        <v>15.96352214120202</v>
      </c>
      <c r="Y704" s="1">
        <f t="shared" si="198"/>
        <v>-3.5011930299979781</v>
      </c>
      <c r="Z704" s="1">
        <f t="shared" si="199"/>
        <v>63.000402430399305</v>
      </c>
      <c r="AA704" s="1">
        <f t="shared" si="200"/>
        <v>67.9623524381539</v>
      </c>
      <c r="AB704" s="1"/>
      <c r="AC704" t="b">
        <f t="shared" si="201"/>
        <v>1</v>
      </c>
      <c r="AD704" t="b">
        <f t="shared" si="202"/>
        <v>0</v>
      </c>
      <c r="AE704" t="b">
        <f t="shared" si="203"/>
        <v>0</v>
      </c>
      <c r="AF704" t="b">
        <f t="shared" si="204"/>
        <v>0</v>
      </c>
      <c r="AG704" t="b">
        <f t="shared" si="205"/>
        <v>0</v>
      </c>
      <c r="AH704" t="b">
        <f t="shared" si="206"/>
        <v>0</v>
      </c>
      <c r="AI704">
        <f t="shared" ref="AI704:AI767" si="207">IF(AC704,0,IF(AD704,1,IF(AE704,2,IF(AF704,3,IF(AG704,4,IF(AH704,5,999))))))</f>
        <v>0</v>
      </c>
      <c r="AJ704" t="str">
        <f>VLOOKUP(AI704,Sheet1!$A$1:$B$7,2)</f>
        <v>takeoff</v>
      </c>
    </row>
    <row r="705" spans="2:36" x14ac:dyDescent="0.25">
      <c r="B705">
        <v>357.24188456603099</v>
      </c>
      <c r="C705">
        <v>140.819896028611</v>
      </c>
      <c r="D705">
        <v>317.85945560883101</v>
      </c>
      <c r="E705">
        <v>142.22602505512501</v>
      </c>
      <c r="F705">
        <v>367.36960846477501</v>
      </c>
      <c r="G705">
        <v>106.63799068136299</v>
      </c>
      <c r="H705">
        <v>300.66810752543199</v>
      </c>
      <c r="I705">
        <v>109.144325175698</v>
      </c>
      <c r="J705">
        <v>353.17163741607402</v>
      </c>
      <c r="K705">
        <v>75.887876192056595</v>
      </c>
      <c r="L705">
        <v>320.58813592268899</v>
      </c>
      <c r="M705">
        <v>73.514410748794205</v>
      </c>
      <c r="N705">
        <v>355.258517031797</v>
      </c>
      <c r="O705">
        <v>236.709913249751</v>
      </c>
      <c r="P705">
        <v>326.69475730184797</v>
      </c>
      <c r="Q705">
        <v>235.37078792902599</v>
      </c>
      <c r="S705" s="1">
        <f t="shared" si="193"/>
        <v>39.382428957199977</v>
      </c>
      <c r="T705" s="1">
        <f t="shared" si="194"/>
        <v>-1.4061290265140087</v>
      </c>
      <c r="V705" s="1">
        <f t="shared" si="195"/>
        <v>10.127723898744023</v>
      </c>
      <c r="W705" s="1">
        <f t="shared" si="196"/>
        <v>-4.0702471499569697</v>
      </c>
      <c r="X705" s="1">
        <f t="shared" si="197"/>
        <v>17.191348083399021</v>
      </c>
      <c r="Y705" s="1">
        <f t="shared" si="198"/>
        <v>-2.7286803138579785</v>
      </c>
      <c r="Z705" s="1">
        <f t="shared" si="199"/>
        <v>64.932019836554403</v>
      </c>
      <c r="AA705" s="1">
        <f t="shared" si="200"/>
        <v>68.711614306330802</v>
      </c>
      <c r="AB705" s="1"/>
      <c r="AC705" t="b">
        <f t="shared" si="201"/>
        <v>1</v>
      </c>
      <c r="AD705" t="b">
        <f t="shared" si="202"/>
        <v>0</v>
      </c>
      <c r="AE705" t="b">
        <f t="shared" si="203"/>
        <v>0</v>
      </c>
      <c r="AF705" t="b">
        <f t="shared" si="204"/>
        <v>0</v>
      </c>
      <c r="AG705" t="b">
        <f t="shared" si="205"/>
        <v>0</v>
      </c>
      <c r="AH705" t="b">
        <f t="shared" si="206"/>
        <v>0</v>
      </c>
      <c r="AI705">
        <f t="shared" si="207"/>
        <v>0</v>
      </c>
      <c r="AJ705" t="str">
        <f>VLOOKUP(AI705,Sheet1!$A$1:$B$7,2)</f>
        <v>takeoff</v>
      </c>
    </row>
    <row r="706" spans="2:36" x14ac:dyDescent="0.25">
      <c r="B706">
        <v>357.34212287794298</v>
      </c>
      <c r="C706">
        <v>138.95239348139299</v>
      </c>
      <c r="D706">
        <v>318.54895424503798</v>
      </c>
      <c r="E706">
        <v>141.45937639361401</v>
      </c>
      <c r="F706">
        <v>366.17259141581502</v>
      </c>
      <c r="G706">
        <v>107.113842308899</v>
      </c>
      <c r="H706">
        <v>304.48226856394399</v>
      </c>
      <c r="I706">
        <v>113.83393688887401</v>
      </c>
      <c r="J706">
        <v>352.58073225217203</v>
      </c>
      <c r="K706">
        <v>73.235509763560302</v>
      </c>
      <c r="L706">
        <v>318.14065604789897</v>
      </c>
      <c r="M706">
        <v>72.164410516525095</v>
      </c>
      <c r="N706">
        <v>355.63326725650899</v>
      </c>
      <c r="O706">
        <v>236.55055003740799</v>
      </c>
      <c r="P706">
        <v>327.449871623685</v>
      </c>
      <c r="Q706">
        <v>235.900419529598</v>
      </c>
      <c r="S706" s="1">
        <f t="shared" si="193"/>
        <v>38.793168632905008</v>
      </c>
      <c r="T706" s="1">
        <f t="shared" si="194"/>
        <v>-2.5069829122210194</v>
      </c>
      <c r="V706" s="1">
        <f t="shared" si="195"/>
        <v>8.8304685378720364</v>
      </c>
      <c r="W706" s="1">
        <f t="shared" si="196"/>
        <v>-4.7613906257709573</v>
      </c>
      <c r="X706" s="1">
        <f t="shared" si="197"/>
        <v>14.066685681093986</v>
      </c>
      <c r="Y706" s="1">
        <f t="shared" si="198"/>
        <v>0.40829819713900406</v>
      </c>
      <c r="Z706" s="1">
        <f t="shared" si="199"/>
        <v>65.716883717832687</v>
      </c>
      <c r="AA706" s="1">
        <f t="shared" si="200"/>
        <v>69.294965877088913</v>
      </c>
      <c r="AB706" s="1"/>
      <c r="AC706" t="b">
        <f t="shared" si="201"/>
        <v>1</v>
      </c>
      <c r="AD706" t="b">
        <f t="shared" si="202"/>
        <v>0</v>
      </c>
      <c r="AE706" t="b">
        <f t="shared" si="203"/>
        <v>0</v>
      </c>
      <c r="AF706" t="b">
        <f t="shared" si="204"/>
        <v>0</v>
      </c>
      <c r="AG706" t="b">
        <f t="shared" si="205"/>
        <v>0</v>
      </c>
      <c r="AH706" t="b">
        <f t="shared" si="206"/>
        <v>0</v>
      </c>
      <c r="AI706">
        <f t="shared" si="207"/>
        <v>0</v>
      </c>
      <c r="AJ706" t="str">
        <f>VLOOKUP(AI706,Sheet1!$A$1:$B$7,2)</f>
        <v>takeoff</v>
      </c>
    </row>
    <row r="707" spans="2:36" x14ac:dyDescent="0.25">
      <c r="B707">
        <v>358.44472225243402</v>
      </c>
      <c r="C707">
        <v>144.37156157060099</v>
      </c>
      <c r="D707">
        <v>317.76435165043603</v>
      </c>
      <c r="E707">
        <v>140.86043375995101</v>
      </c>
      <c r="F707">
        <v>365.937871224883</v>
      </c>
      <c r="G707">
        <v>105.928687323475</v>
      </c>
      <c r="H707">
        <v>299.49318325349998</v>
      </c>
      <c r="I707">
        <v>109.130977445122</v>
      </c>
      <c r="J707">
        <v>353.03796078168102</v>
      </c>
      <c r="K707">
        <v>65.740403866919095</v>
      </c>
      <c r="L707">
        <v>320.856053260453</v>
      </c>
      <c r="M707">
        <v>72.923580113223395</v>
      </c>
      <c r="N707">
        <v>355.37880094507102</v>
      </c>
      <c r="O707">
        <v>235.58085932540001</v>
      </c>
      <c r="P707">
        <v>327.27440278111999</v>
      </c>
      <c r="Q707">
        <v>235.937451933201</v>
      </c>
      <c r="S707" s="1">
        <f t="shared" si="193"/>
        <v>40.680370601997993</v>
      </c>
      <c r="T707" s="1">
        <f t="shared" si="194"/>
        <v>3.511127810649981</v>
      </c>
      <c r="V707" s="1">
        <f t="shared" si="195"/>
        <v>7.4931489724489779</v>
      </c>
      <c r="W707" s="1">
        <f t="shared" si="196"/>
        <v>-5.406761470752997</v>
      </c>
      <c r="X707" s="1">
        <f t="shared" si="197"/>
        <v>18.271168396936048</v>
      </c>
      <c r="Y707" s="1">
        <f t="shared" si="198"/>
        <v>-3.091701610016969</v>
      </c>
      <c r="Z707" s="1">
        <f t="shared" si="199"/>
        <v>78.631157703681893</v>
      </c>
      <c r="AA707" s="1">
        <f t="shared" si="200"/>
        <v>67.936853646727613</v>
      </c>
      <c r="AB707" s="1"/>
      <c r="AC707" t="b">
        <f t="shared" si="201"/>
        <v>1</v>
      </c>
      <c r="AD707" t="b">
        <f t="shared" si="202"/>
        <v>0</v>
      </c>
      <c r="AE707" t="b">
        <f t="shared" si="203"/>
        <v>0</v>
      </c>
      <c r="AF707" t="b">
        <f t="shared" si="204"/>
        <v>0</v>
      </c>
      <c r="AG707" t="b">
        <f t="shared" si="205"/>
        <v>0</v>
      </c>
      <c r="AH707" t="b">
        <f t="shared" si="206"/>
        <v>0</v>
      </c>
      <c r="AI707">
        <f t="shared" si="207"/>
        <v>0</v>
      </c>
      <c r="AJ707" t="str">
        <f>VLOOKUP(AI707,Sheet1!$A$1:$B$7,2)</f>
        <v>takeoff</v>
      </c>
    </row>
    <row r="708" spans="2:36" x14ac:dyDescent="0.25">
      <c r="B708">
        <v>357.181675505675</v>
      </c>
      <c r="C708">
        <v>145.44674935854999</v>
      </c>
      <c r="D708">
        <v>318.41005201776602</v>
      </c>
      <c r="E708">
        <v>141.74134913761</v>
      </c>
      <c r="F708">
        <v>367.46584538223198</v>
      </c>
      <c r="G708">
        <v>112.507868115544</v>
      </c>
      <c r="H708">
        <v>304.414047554582</v>
      </c>
      <c r="I708">
        <v>112.43560920054</v>
      </c>
      <c r="J708">
        <v>352.82973254837998</v>
      </c>
      <c r="K708">
        <v>72.957709153157197</v>
      </c>
      <c r="L708">
        <v>321.289478079025</v>
      </c>
      <c r="M708">
        <v>70.847721543422907</v>
      </c>
      <c r="N708">
        <v>354.21564810272201</v>
      </c>
      <c r="O708">
        <v>234.41737108452301</v>
      </c>
      <c r="P708">
        <v>324.92524916903398</v>
      </c>
      <c r="Q708">
        <v>234.92558904732499</v>
      </c>
      <c r="S708" s="1">
        <f t="shared" si="193"/>
        <v>38.771623487908982</v>
      </c>
      <c r="T708" s="1">
        <f t="shared" si="194"/>
        <v>3.7054002209399926</v>
      </c>
      <c r="V708" s="1">
        <f t="shared" si="195"/>
        <v>10.284169876556973</v>
      </c>
      <c r="W708" s="1">
        <f t="shared" si="196"/>
        <v>-4.351942957295023</v>
      </c>
      <c r="X708" s="1">
        <f t="shared" si="197"/>
        <v>13.996004463184022</v>
      </c>
      <c r="Y708" s="1">
        <f t="shared" si="198"/>
        <v>-2.8794260612589824</v>
      </c>
      <c r="Z708" s="1">
        <f t="shared" si="199"/>
        <v>72.489040205392797</v>
      </c>
      <c r="AA708" s="1">
        <f t="shared" si="200"/>
        <v>70.893627594187095</v>
      </c>
      <c r="AB708" s="1"/>
      <c r="AC708" t="b">
        <f t="shared" si="201"/>
        <v>1</v>
      </c>
      <c r="AD708" t="b">
        <f t="shared" si="202"/>
        <v>0</v>
      </c>
      <c r="AE708" t="b">
        <f t="shared" si="203"/>
        <v>0</v>
      </c>
      <c r="AF708" t="b">
        <f t="shared" si="204"/>
        <v>0</v>
      </c>
      <c r="AG708" t="b">
        <f t="shared" si="205"/>
        <v>0</v>
      </c>
      <c r="AH708" t="b">
        <f t="shared" si="206"/>
        <v>0</v>
      </c>
      <c r="AI708">
        <f t="shared" si="207"/>
        <v>0</v>
      </c>
      <c r="AJ708" t="str">
        <f>VLOOKUP(AI708,Sheet1!$A$1:$B$7,2)</f>
        <v>takeoff</v>
      </c>
    </row>
    <row r="709" spans="2:36" x14ac:dyDescent="0.25">
      <c r="B709">
        <v>357.30584456457302</v>
      </c>
      <c r="C709">
        <v>140.087113168728</v>
      </c>
      <c r="D709">
        <v>317.82381560941798</v>
      </c>
      <c r="E709">
        <v>141.53931954446301</v>
      </c>
      <c r="F709">
        <v>365.95224003844498</v>
      </c>
      <c r="G709">
        <v>106.567195061649</v>
      </c>
      <c r="H709">
        <v>304.73644045668499</v>
      </c>
      <c r="I709">
        <v>112.849841773131</v>
      </c>
      <c r="J709">
        <v>353.63463294826198</v>
      </c>
      <c r="K709">
        <v>70.627875943012498</v>
      </c>
      <c r="L709">
        <v>320.67921715325002</v>
      </c>
      <c r="M709">
        <v>69.190020893895294</v>
      </c>
      <c r="N709">
        <v>355.32139005254197</v>
      </c>
      <c r="O709">
        <v>234.41397886699599</v>
      </c>
      <c r="P709">
        <v>326.50203493910698</v>
      </c>
      <c r="Q709">
        <v>233.55366599988201</v>
      </c>
      <c r="S709" s="1">
        <f t="shared" si="193"/>
        <v>39.482028955155045</v>
      </c>
      <c r="T709" s="1">
        <f t="shared" si="194"/>
        <v>-1.4522063757350168</v>
      </c>
      <c r="V709" s="1">
        <f t="shared" si="195"/>
        <v>8.6463954738719622</v>
      </c>
      <c r="W709" s="1">
        <f t="shared" si="196"/>
        <v>-3.6712116163110409</v>
      </c>
      <c r="X709" s="1">
        <f t="shared" si="197"/>
        <v>13.087375152732989</v>
      </c>
      <c r="Y709" s="1">
        <f t="shared" si="198"/>
        <v>-2.8554015438320448</v>
      </c>
      <c r="Z709" s="1">
        <f t="shared" si="199"/>
        <v>69.459237225715498</v>
      </c>
      <c r="AA709" s="1">
        <f t="shared" si="200"/>
        <v>72.349298650567718</v>
      </c>
      <c r="AB709" s="1"/>
      <c r="AC709" t="b">
        <f t="shared" si="201"/>
        <v>1</v>
      </c>
      <c r="AD709" t="b">
        <f t="shared" si="202"/>
        <v>0</v>
      </c>
      <c r="AE709" t="b">
        <f t="shared" si="203"/>
        <v>0</v>
      </c>
      <c r="AF709" t="b">
        <f t="shared" si="204"/>
        <v>0</v>
      </c>
      <c r="AG709" t="b">
        <f t="shared" si="205"/>
        <v>0</v>
      </c>
      <c r="AH709" t="b">
        <f t="shared" si="206"/>
        <v>0</v>
      </c>
      <c r="AI709">
        <f t="shared" si="207"/>
        <v>0</v>
      </c>
      <c r="AJ709" t="str">
        <f>VLOOKUP(AI709,Sheet1!$A$1:$B$7,2)</f>
        <v>takeoff</v>
      </c>
    </row>
    <row r="710" spans="2:36" x14ac:dyDescent="0.25">
      <c r="B710">
        <v>357.65107213603301</v>
      </c>
      <c r="C710">
        <v>140.08831032234801</v>
      </c>
      <c r="D710">
        <v>317.70906999777799</v>
      </c>
      <c r="E710">
        <v>140.35771440501901</v>
      </c>
      <c r="F710">
        <v>366.731178801959</v>
      </c>
      <c r="G710">
        <v>112.181071307644</v>
      </c>
      <c r="H710">
        <v>303.85901066929199</v>
      </c>
      <c r="I710">
        <v>110.841339304885</v>
      </c>
      <c r="J710">
        <v>352.78144824372998</v>
      </c>
      <c r="K710">
        <v>68.767458570936</v>
      </c>
      <c r="L710">
        <v>319.752388181279</v>
      </c>
      <c r="M710">
        <v>68.797211274032094</v>
      </c>
      <c r="N710">
        <v>354.79731157492603</v>
      </c>
      <c r="O710">
        <v>236.47376623012499</v>
      </c>
      <c r="P710">
        <v>326.48185983088302</v>
      </c>
      <c r="Q710">
        <v>235.13309341656401</v>
      </c>
      <c r="S710" s="1">
        <f t="shared" si="193"/>
        <v>39.94200213825502</v>
      </c>
      <c r="T710" s="1">
        <f t="shared" si="194"/>
        <v>-0.26940408267100224</v>
      </c>
      <c r="V710" s="1">
        <f t="shared" si="195"/>
        <v>9.0801066659259959</v>
      </c>
      <c r="W710" s="1">
        <f t="shared" si="196"/>
        <v>-4.8696238923030251</v>
      </c>
      <c r="X710" s="1">
        <f t="shared" si="197"/>
        <v>13.850059328485997</v>
      </c>
      <c r="Y710" s="1">
        <f t="shared" si="198"/>
        <v>-2.0433181835010146</v>
      </c>
      <c r="Z710" s="1">
        <f t="shared" si="199"/>
        <v>71.320851751412008</v>
      </c>
      <c r="AA710" s="1">
        <f t="shared" si="200"/>
        <v>71.560503130986916</v>
      </c>
      <c r="AB710" s="1"/>
      <c r="AC710" t="b">
        <f t="shared" si="201"/>
        <v>1</v>
      </c>
      <c r="AD710" t="b">
        <f t="shared" si="202"/>
        <v>0</v>
      </c>
      <c r="AE710" t="b">
        <f t="shared" si="203"/>
        <v>0</v>
      </c>
      <c r="AF710" t="b">
        <f t="shared" si="204"/>
        <v>0</v>
      </c>
      <c r="AG710" t="b">
        <f t="shared" si="205"/>
        <v>0</v>
      </c>
      <c r="AH710" t="b">
        <f t="shared" si="206"/>
        <v>0</v>
      </c>
      <c r="AI710">
        <f t="shared" si="207"/>
        <v>0</v>
      </c>
      <c r="AJ710" t="str">
        <f>VLOOKUP(AI710,Sheet1!$A$1:$B$7,2)</f>
        <v>takeoff</v>
      </c>
    </row>
    <row r="711" spans="2:36" x14ac:dyDescent="0.25">
      <c r="B711">
        <v>357.20514463210702</v>
      </c>
      <c r="C711">
        <v>144.72875187815299</v>
      </c>
      <c r="D711">
        <v>317.42575598742297</v>
      </c>
      <c r="E711">
        <v>140.677812185146</v>
      </c>
      <c r="F711">
        <v>365.96392542641598</v>
      </c>
      <c r="G711">
        <v>111.594767983821</v>
      </c>
      <c r="H711">
        <v>303.11187454874403</v>
      </c>
      <c r="I711">
        <v>111.646798196353</v>
      </c>
      <c r="J711">
        <v>353.55577128381702</v>
      </c>
      <c r="K711">
        <v>69.382209051991097</v>
      </c>
      <c r="L711">
        <v>319.41413867341703</v>
      </c>
      <c r="M711">
        <v>70.053898365754605</v>
      </c>
      <c r="N711">
        <v>354.18407168998499</v>
      </c>
      <c r="O711">
        <v>235.70898394756</v>
      </c>
      <c r="P711">
        <v>325.66828506252699</v>
      </c>
      <c r="Q711">
        <v>234.18400705994799</v>
      </c>
      <c r="S711" s="1">
        <f t="shared" si="193"/>
        <v>39.779388644684047</v>
      </c>
      <c r="T711" s="1">
        <f t="shared" si="194"/>
        <v>4.0509396930069954</v>
      </c>
      <c r="V711" s="1">
        <f t="shared" si="195"/>
        <v>8.7587807943089615</v>
      </c>
      <c r="W711" s="1">
        <f t="shared" si="196"/>
        <v>-3.6493733482899984</v>
      </c>
      <c r="X711" s="1">
        <f t="shared" si="197"/>
        <v>14.313881438678948</v>
      </c>
      <c r="Y711" s="1">
        <f t="shared" si="198"/>
        <v>-1.9883826859940541</v>
      </c>
      <c r="Z711" s="1">
        <f t="shared" si="199"/>
        <v>75.346542826161894</v>
      </c>
      <c r="AA711" s="1">
        <f t="shared" si="200"/>
        <v>70.62391381939139</v>
      </c>
      <c r="AB711" s="1"/>
      <c r="AC711" t="b">
        <f t="shared" si="201"/>
        <v>1</v>
      </c>
      <c r="AD711" t="b">
        <f t="shared" si="202"/>
        <v>0</v>
      </c>
      <c r="AE711" t="b">
        <f t="shared" si="203"/>
        <v>0</v>
      </c>
      <c r="AF711" t="b">
        <f t="shared" si="204"/>
        <v>0</v>
      </c>
      <c r="AG711" t="b">
        <f t="shared" si="205"/>
        <v>0</v>
      </c>
      <c r="AH711" t="b">
        <f t="shared" si="206"/>
        <v>0</v>
      </c>
      <c r="AI711">
        <f t="shared" si="207"/>
        <v>0</v>
      </c>
      <c r="AJ711" t="str">
        <f>VLOOKUP(AI711,Sheet1!$A$1:$B$7,2)</f>
        <v>takeoff</v>
      </c>
    </row>
    <row r="712" spans="2:36" x14ac:dyDescent="0.25">
      <c r="B712">
        <v>358.76049144196401</v>
      </c>
      <c r="C712">
        <v>142.530224499692</v>
      </c>
      <c r="D712">
        <v>317.20327898600999</v>
      </c>
      <c r="E712">
        <v>140.842307092775</v>
      </c>
      <c r="F712">
        <v>365.12981589559797</v>
      </c>
      <c r="G712">
        <v>106.118834416911</v>
      </c>
      <c r="H712">
        <v>303.24626133151901</v>
      </c>
      <c r="I712">
        <v>112.42259632457299</v>
      </c>
      <c r="J712">
        <v>353.923690820003</v>
      </c>
      <c r="K712">
        <v>70.3734812827241</v>
      </c>
      <c r="L712">
        <v>318.85291221582401</v>
      </c>
      <c r="M712">
        <v>71.1353103605435</v>
      </c>
      <c r="N712">
        <v>352.95016223973698</v>
      </c>
      <c r="O712">
        <v>233.80764293872201</v>
      </c>
      <c r="P712">
        <v>324.59968458419701</v>
      </c>
      <c r="Q712">
        <v>232.667698769438</v>
      </c>
      <c r="S712" s="1">
        <f t="shared" si="193"/>
        <v>41.557212455954016</v>
      </c>
      <c r="T712" s="1">
        <f t="shared" si="194"/>
        <v>1.6879174069169949</v>
      </c>
      <c r="V712" s="1">
        <f t="shared" si="195"/>
        <v>6.3693244536339648</v>
      </c>
      <c r="W712" s="1">
        <f t="shared" si="196"/>
        <v>-4.8368006219610038</v>
      </c>
      <c r="X712" s="1">
        <f t="shared" si="197"/>
        <v>13.957017654490983</v>
      </c>
      <c r="Y712" s="1">
        <f t="shared" si="198"/>
        <v>-1.6496332298140146</v>
      </c>
      <c r="Z712" s="1">
        <f t="shared" si="199"/>
        <v>72.156743216967897</v>
      </c>
      <c r="AA712" s="1">
        <f t="shared" si="200"/>
        <v>69.706996732231502</v>
      </c>
      <c r="AB712" s="1"/>
      <c r="AC712" t="b">
        <f t="shared" si="201"/>
        <v>1</v>
      </c>
      <c r="AD712" t="b">
        <f t="shared" si="202"/>
        <v>0</v>
      </c>
      <c r="AE712" t="b">
        <f t="shared" si="203"/>
        <v>0</v>
      </c>
      <c r="AF712" t="b">
        <f t="shared" si="204"/>
        <v>0</v>
      </c>
      <c r="AG712" t="b">
        <f t="shared" si="205"/>
        <v>0</v>
      </c>
      <c r="AH712" t="b">
        <f t="shared" si="206"/>
        <v>0</v>
      </c>
      <c r="AI712">
        <f t="shared" si="207"/>
        <v>0</v>
      </c>
      <c r="AJ712" t="str">
        <f>VLOOKUP(AI712,Sheet1!$A$1:$B$7,2)</f>
        <v>takeoff</v>
      </c>
    </row>
    <row r="713" spans="2:36" x14ac:dyDescent="0.25">
      <c r="B713">
        <v>358.87967584257399</v>
      </c>
      <c r="C713">
        <v>142.401032074813</v>
      </c>
      <c r="D713">
        <v>317.389343165296</v>
      </c>
      <c r="E713">
        <v>139.92831175725499</v>
      </c>
      <c r="F713">
        <v>364.91764207210201</v>
      </c>
      <c r="G713">
        <v>105.498054617303</v>
      </c>
      <c r="H713">
        <v>303.06755704713999</v>
      </c>
      <c r="I713">
        <v>112.444356067488</v>
      </c>
      <c r="J713">
        <v>352.79555093243903</v>
      </c>
      <c r="K713">
        <v>70.216779970971501</v>
      </c>
      <c r="L713">
        <v>317.93994777010499</v>
      </c>
      <c r="M713">
        <v>68.917021479213403</v>
      </c>
      <c r="N713">
        <v>355.33637470167002</v>
      </c>
      <c r="O713">
        <v>233.833948986222</v>
      </c>
      <c r="P713">
        <v>322.93220170489599</v>
      </c>
      <c r="Q713">
        <v>231.05185736561401</v>
      </c>
      <c r="S713" s="1">
        <f t="shared" si="193"/>
        <v>41.490332677277991</v>
      </c>
      <c r="T713" s="1">
        <f t="shared" si="194"/>
        <v>2.4727203175580144</v>
      </c>
      <c r="V713" s="1">
        <f t="shared" si="195"/>
        <v>6.0379662295280241</v>
      </c>
      <c r="W713" s="1">
        <f t="shared" si="196"/>
        <v>-6.0841249101349604</v>
      </c>
      <c r="X713" s="1">
        <f t="shared" si="197"/>
        <v>14.321786118156012</v>
      </c>
      <c r="Y713" s="1">
        <f t="shared" si="198"/>
        <v>-0.55060460480899565</v>
      </c>
      <c r="Z713" s="1">
        <f t="shared" si="199"/>
        <v>72.184252103841501</v>
      </c>
      <c r="AA713" s="1">
        <f t="shared" si="200"/>
        <v>71.011290278041585</v>
      </c>
      <c r="AB713" s="1"/>
      <c r="AC713" t="b">
        <f t="shared" si="201"/>
        <v>1</v>
      </c>
      <c r="AD713" t="b">
        <f t="shared" si="202"/>
        <v>0</v>
      </c>
      <c r="AE713" t="b">
        <f t="shared" si="203"/>
        <v>0</v>
      </c>
      <c r="AF713" t="b">
        <f t="shared" si="204"/>
        <v>0</v>
      </c>
      <c r="AG713" t="b">
        <f t="shared" si="205"/>
        <v>0</v>
      </c>
      <c r="AH713" t="b">
        <f t="shared" si="206"/>
        <v>0</v>
      </c>
      <c r="AI713">
        <f t="shared" si="207"/>
        <v>0</v>
      </c>
      <c r="AJ713" t="str">
        <f>VLOOKUP(AI713,Sheet1!$A$1:$B$7,2)</f>
        <v>takeoff</v>
      </c>
    </row>
    <row r="714" spans="2:36" x14ac:dyDescent="0.25">
      <c r="B714">
        <v>358.540137171933</v>
      </c>
      <c r="C714">
        <v>143.64272716433501</v>
      </c>
      <c r="D714">
        <v>318.79341113435498</v>
      </c>
      <c r="E714">
        <v>139.51801711358601</v>
      </c>
      <c r="F714">
        <v>370.43489814746198</v>
      </c>
      <c r="G714">
        <v>106.183755564135</v>
      </c>
      <c r="H714">
        <v>300.42970136066901</v>
      </c>
      <c r="I714">
        <v>109.436289361869</v>
      </c>
      <c r="J714">
        <v>355.51643648795402</v>
      </c>
      <c r="K714">
        <v>73.774690103833294</v>
      </c>
      <c r="L714">
        <v>312.88560912507398</v>
      </c>
      <c r="M714">
        <v>69.483858717420304</v>
      </c>
      <c r="N714">
        <v>355.90634692524998</v>
      </c>
      <c r="O714">
        <v>234.64689807206301</v>
      </c>
      <c r="P714">
        <v>326.63130846068702</v>
      </c>
      <c r="Q714">
        <v>234.59611291865201</v>
      </c>
      <c r="S714" s="1">
        <f t="shared" si="193"/>
        <v>39.746726037578014</v>
      </c>
      <c r="T714" s="1">
        <f t="shared" si="194"/>
        <v>4.1247100507490018</v>
      </c>
      <c r="V714" s="1">
        <f t="shared" si="195"/>
        <v>11.894760975528982</v>
      </c>
      <c r="W714" s="1">
        <f t="shared" si="196"/>
        <v>-3.0237006839789728</v>
      </c>
      <c r="X714" s="1">
        <f t="shared" si="197"/>
        <v>18.363709773685969</v>
      </c>
      <c r="Y714" s="1">
        <f t="shared" si="198"/>
        <v>5.9078020092809993</v>
      </c>
      <c r="Z714" s="1">
        <f t="shared" si="199"/>
        <v>69.86803706050172</v>
      </c>
      <c r="AA714" s="1">
        <f t="shared" si="200"/>
        <v>70.034158396165708</v>
      </c>
      <c r="AB714" s="1"/>
      <c r="AC714" t="b">
        <f t="shared" si="201"/>
        <v>1</v>
      </c>
      <c r="AD714" t="b">
        <f t="shared" si="202"/>
        <v>0</v>
      </c>
      <c r="AE714" t="b">
        <f t="shared" si="203"/>
        <v>0</v>
      </c>
      <c r="AF714" t="b">
        <f t="shared" si="204"/>
        <v>0</v>
      </c>
      <c r="AG714" t="b">
        <f t="shared" si="205"/>
        <v>0</v>
      </c>
      <c r="AH714" t="b">
        <f t="shared" si="206"/>
        <v>0</v>
      </c>
      <c r="AI714">
        <f t="shared" si="207"/>
        <v>0</v>
      </c>
      <c r="AJ714" t="str">
        <f>VLOOKUP(AI714,Sheet1!$A$1:$B$7,2)</f>
        <v>takeoff</v>
      </c>
    </row>
    <row r="715" spans="2:36" x14ac:dyDescent="0.25">
      <c r="B715">
        <v>357.66136060958701</v>
      </c>
      <c r="C715">
        <v>152.242073720403</v>
      </c>
      <c r="D715">
        <v>313.26607316967801</v>
      </c>
      <c r="E715">
        <v>146.05891534692299</v>
      </c>
      <c r="F715">
        <v>398.13488904522097</v>
      </c>
      <c r="G715">
        <v>130.32408732440399</v>
      </c>
      <c r="H715">
        <v>294.02840203018502</v>
      </c>
      <c r="I715">
        <v>111.716645383935</v>
      </c>
      <c r="J715">
        <v>360.34494023375697</v>
      </c>
      <c r="K715">
        <v>103.952789871183</v>
      </c>
      <c r="L715">
        <v>289.83028900001801</v>
      </c>
      <c r="M715">
        <v>78.681884184952196</v>
      </c>
      <c r="N715">
        <v>356.98216165599803</v>
      </c>
      <c r="O715">
        <v>236.19047039911001</v>
      </c>
      <c r="P715">
        <v>324.34513519913799</v>
      </c>
      <c r="Q715">
        <v>235.44352987603901</v>
      </c>
      <c r="S715" s="1">
        <f t="shared" si="193"/>
        <v>44.395287439908998</v>
      </c>
      <c r="T715" s="1">
        <f t="shared" si="194"/>
        <v>6.183158373480012</v>
      </c>
      <c r="V715" s="1">
        <f t="shared" si="195"/>
        <v>40.473528435633966</v>
      </c>
      <c r="W715" s="1">
        <f t="shared" si="196"/>
        <v>2.6835796241699654</v>
      </c>
      <c r="X715" s="1">
        <f t="shared" si="197"/>
        <v>19.237671139492988</v>
      </c>
      <c r="Y715" s="1">
        <f t="shared" si="198"/>
        <v>23.435784169659996</v>
      </c>
      <c r="Z715" s="1">
        <f t="shared" si="199"/>
        <v>48.289283849219999</v>
      </c>
      <c r="AA715" s="1">
        <f t="shared" si="200"/>
        <v>67.377031161970791</v>
      </c>
      <c r="AB715" s="1"/>
      <c r="AC715" t="b">
        <f t="shared" si="201"/>
        <v>0</v>
      </c>
      <c r="AD715" t="b">
        <f t="shared" si="202"/>
        <v>0</v>
      </c>
      <c r="AE715" t="b">
        <f t="shared" si="203"/>
        <v>0</v>
      </c>
      <c r="AF715" t="b">
        <f t="shared" si="204"/>
        <v>0</v>
      </c>
      <c r="AG715" t="b">
        <f t="shared" si="205"/>
        <v>0</v>
      </c>
      <c r="AH715" t="b">
        <f t="shared" si="206"/>
        <v>0</v>
      </c>
      <c r="AI715">
        <f t="shared" si="207"/>
        <v>999</v>
      </c>
      <c r="AJ715" t="str">
        <f>VLOOKUP(AI715,Sheet1!$A$1:$B$7,2)</f>
        <v>not detected</v>
      </c>
    </row>
    <row r="716" spans="2:36" x14ac:dyDescent="0.25">
      <c r="B716">
        <v>361.64607380991998</v>
      </c>
      <c r="C716">
        <v>153.55648337156501</v>
      </c>
      <c r="D716">
        <v>317.54475236503998</v>
      </c>
      <c r="E716">
        <v>150.83564177628</v>
      </c>
      <c r="F716">
        <v>397.25638005405801</v>
      </c>
      <c r="G716">
        <v>179.19394567703301</v>
      </c>
      <c r="H716">
        <v>286.03248825193702</v>
      </c>
      <c r="I716">
        <v>133.35688004281999</v>
      </c>
      <c r="J716">
        <v>368.909438918175</v>
      </c>
      <c r="K716">
        <v>162.111593492439</v>
      </c>
      <c r="L716">
        <v>246.018852245939</v>
      </c>
      <c r="M716">
        <v>111.004143487071</v>
      </c>
      <c r="N716">
        <v>356.75270405990801</v>
      </c>
      <c r="O716">
        <v>231.79829280925799</v>
      </c>
      <c r="P716">
        <v>326.00573258000702</v>
      </c>
      <c r="Q716">
        <v>236.55599711057201</v>
      </c>
      <c r="S716" s="1">
        <f t="shared" si="193"/>
        <v>44.10132144488</v>
      </c>
      <c r="T716" s="1">
        <f t="shared" si="194"/>
        <v>2.7208415952850089</v>
      </c>
      <c r="V716" s="1">
        <f t="shared" si="195"/>
        <v>35.61030624413803</v>
      </c>
      <c r="W716" s="1">
        <f t="shared" si="196"/>
        <v>7.2633651082550159</v>
      </c>
      <c r="X716" s="1">
        <f t="shared" si="197"/>
        <v>31.512264113102958</v>
      </c>
      <c r="Y716" s="1">
        <f t="shared" si="198"/>
        <v>71.525900119100982</v>
      </c>
      <c r="Z716" s="1">
        <f t="shared" si="199"/>
        <v>-8.5551101208739908</v>
      </c>
      <c r="AA716" s="1">
        <f t="shared" si="200"/>
        <v>39.831498289208994</v>
      </c>
      <c r="AB716" s="1"/>
      <c r="AC716" t="b">
        <f t="shared" si="201"/>
        <v>0</v>
      </c>
      <c r="AD716" t="b">
        <f t="shared" si="202"/>
        <v>0</v>
      </c>
      <c r="AE716" t="b">
        <f t="shared" si="203"/>
        <v>0</v>
      </c>
      <c r="AF716" t="b">
        <f t="shared" si="204"/>
        <v>0</v>
      </c>
      <c r="AG716" t="b">
        <f t="shared" si="205"/>
        <v>0</v>
      </c>
      <c r="AH716" t="b">
        <f t="shared" si="206"/>
        <v>0</v>
      </c>
      <c r="AI716">
        <f t="shared" si="207"/>
        <v>999</v>
      </c>
      <c r="AJ716" t="str">
        <f>VLOOKUP(AI716,Sheet1!$A$1:$B$7,2)</f>
        <v>not detected</v>
      </c>
    </row>
    <row r="717" spans="2:36" x14ac:dyDescent="0.25">
      <c r="B717">
        <v>362.72203876320498</v>
      </c>
      <c r="C717">
        <v>161.080632764239</v>
      </c>
      <c r="D717">
        <v>316.29712868640701</v>
      </c>
      <c r="E717">
        <v>153.28161715453001</v>
      </c>
      <c r="F717">
        <v>375.711502147511</v>
      </c>
      <c r="G717">
        <v>195.94905345182801</v>
      </c>
      <c r="H717">
        <v>286.94572436677697</v>
      </c>
      <c r="I717">
        <v>154.088222511727</v>
      </c>
      <c r="J717">
        <v>372.52326513353597</v>
      </c>
      <c r="K717">
        <v>236.26985900749801</v>
      </c>
      <c r="L717">
        <v>242.83914141180301</v>
      </c>
      <c r="M717">
        <v>147.549750023614</v>
      </c>
      <c r="N717">
        <v>354.85333869054199</v>
      </c>
      <c r="O717">
        <v>234.616110319819</v>
      </c>
      <c r="P717">
        <v>325.48936310537601</v>
      </c>
      <c r="Q717">
        <v>235.99231098973399</v>
      </c>
      <c r="S717" s="1">
        <f t="shared" si="193"/>
        <v>46.424910076797971</v>
      </c>
      <c r="T717" s="1">
        <f t="shared" si="194"/>
        <v>7.799015609708988</v>
      </c>
      <c r="V717" s="1">
        <f t="shared" si="195"/>
        <v>12.989463384306021</v>
      </c>
      <c r="W717" s="1">
        <f t="shared" si="196"/>
        <v>9.8012263703309941</v>
      </c>
      <c r="X717" s="1">
        <f t="shared" si="197"/>
        <v>29.351404319630035</v>
      </c>
      <c r="Y717" s="1">
        <f t="shared" si="198"/>
        <v>73.457987274603994</v>
      </c>
      <c r="Z717" s="1">
        <f t="shared" si="199"/>
        <v>-75.189226243259014</v>
      </c>
      <c r="AA717" s="1">
        <f t="shared" si="200"/>
        <v>5.7318671309160152</v>
      </c>
      <c r="AB717" s="1"/>
      <c r="AC717" t="b">
        <f t="shared" si="201"/>
        <v>0</v>
      </c>
      <c r="AD717" t="b">
        <f t="shared" si="202"/>
        <v>0</v>
      </c>
      <c r="AE717" t="b">
        <f t="shared" si="203"/>
        <v>0</v>
      </c>
      <c r="AF717" t="b">
        <f t="shared" si="204"/>
        <v>1</v>
      </c>
      <c r="AG717" t="b">
        <f t="shared" si="205"/>
        <v>0</v>
      </c>
      <c r="AH717" t="b">
        <f t="shared" si="206"/>
        <v>0</v>
      </c>
      <c r="AI717">
        <f t="shared" si="207"/>
        <v>3</v>
      </c>
      <c r="AJ717" t="str">
        <f>VLOOKUP(AI717,Sheet1!$A$1:$B$7,2)</f>
        <v>rotate_cw</v>
      </c>
    </row>
    <row r="718" spans="2:36" x14ac:dyDescent="0.25">
      <c r="B718">
        <v>360.39713927354802</v>
      </c>
      <c r="C718">
        <v>161.86752948398001</v>
      </c>
      <c r="D718">
        <v>313.682283760058</v>
      </c>
      <c r="E718">
        <v>153.478298993745</v>
      </c>
      <c r="F718">
        <v>370.47844861167601</v>
      </c>
      <c r="G718">
        <v>199.14517586125299</v>
      </c>
      <c r="H718">
        <v>283.32654714960898</v>
      </c>
      <c r="I718">
        <v>152.82789363417501</v>
      </c>
      <c r="J718">
        <v>371.320904917061</v>
      </c>
      <c r="K718">
        <v>239.60282275339</v>
      </c>
      <c r="L718">
        <v>241.629905760947</v>
      </c>
      <c r="M718">
        <v>149.096728722086</v>
      </c>
      <c r="N718">
        <v>353.25274137524002</v>
      </c>
      <c r="O718">
        <v>237.313032130106</v>
      </c>
      <c r="P718">
        <v>323.457383672584</v>
      </c>
      <c r="Q718">
        <v>233.763519674224</v>
      </c>
      <c r="S718" s="1">
        <f t="shared" si="193"/>
        <v>46.714855513490022</v>
      </c>
      <c r="T718" s="1">
        <f t="shared" si="194"/>
        <v>8.3892304902350077</v>
      </c>
      <c r="V718" s="1">
        <f t="shared" si="195"/>
        <v>10.081309338127994</v>
      </c>
      <c r="W718" s="1">
        <f t="shared" si="196"/>
        <v>10.923765643512979</v>
      </c>
      <c r="X718" s="1">
        <f t="shared" si="197"/>
        <v>30.355736610449014</v>
      </c>
      <c r="Y718" s="1">
        <f t="shared" si="198"/>
        <v>72.052377999111002</v>
      </c>
      <c r="Z718" s="1">
        <f t="shared" si="199"/>
        <v>-77.735293269409993</v>
      </c>
      <c r="AA718" s="1">
        <f t="shared" si="200"/>
        <v>4.381570271659001</v>
      </c>
      <c r="AB718" s="1"/>
      <c r="AC718" t="b">
        <f t="shared" si="201"/>
        <v>0</v>
      </c>
      <c r="AD718" t="b">
        <f t="shared" si="202"/>
        <v>0</v>
      </c>
      <c r="AE718" t="b">
        <f t="shared" si="203"/>
        <v>0</v>
      </c>
      <c r="AF718" t="b">
        <f t="shared" si="204"/>
        <v>1</v>
      </c>
      <c r="AG718" t="b">
        <f t="shared" si="205"/>
        <v>0</v>
      </c>
      <c r="AH718" t="b">
        <f t="shared" si="206"/>
        <v>0</v>
      </c>
      <c r="AI718">
        <f t="shared" si="207"/>
        <v>3</v>
      </c>
      <c r="AJ718" t="str">
        <f>VLOOKUP(AI718,Sheet1!$A$1:$B$7,2)</f>
        <v>rotate_cw</v>
      </c>
    </row>
    <row r="719" spans="2:36" x14ac:dyDescent="0.25">
      <c r="B719">
        <v>359.35527204902201</v>
      </c>
      <c r="C719">
        <v>160.712428183686</v>
      </c>
      <c r="D719">
        <v>315.65371448583102</v>
      </c>
      <c r="E719">
        <v>150.02244154948201</v>
      </c>
      <c r="F719">
        <v>370.23195143182801</v>
      </c>
      <c r="G719">
        <v>201.441497480138</v>
      </c>
      <c r="H719">
        <v>286.54261608636</v>
      </c>
      <c r="I719">
        <v>151.623895818536</v>
      </c>
      <c r="J719">
        <v>370.67120544530002</v>
      </c>
      <c r="K719">
        <v>240.61500597705799</v>
      </c>
      <c r="L719">
        <v>241.248751334481</v>
      </c>
      <c r="M719">
        <v>146.09052902296199</v>
      </c>
      <c r="N719">
        <v>352.56500581617701</v>
      </c>
      <c r="O719">
        <v>235.41190317266799</v>
      </c>
      <c r="P719">
        <v>323.861257544061</v>
      </c>
      <c r="Q719">
        <v>232.644128779276</v>
      </c>
      <c r="S719" s="1">
        <f t="shared" si="193"/>
        <v>43.701557563190988</v>
      </c>
      <c r="T719" s="1">
        <f t="shared" si="194"/>
        <v>10.68998663420399</v>
      </c>
      <c r="V719" s="1">
        <f t="shared" si="195"/>
        <v>10.876679382806003</v>
      </c>
      <c r="W719" s="1">
        <f t="shared" si="196"/>
        <v>11.315933396278012</v>
      </c>
      <c r="X719" s="1">
        <f t="shared" si="197"/>
        <v>29.111098399471018</v>
      </c>
      <c r="Y719" s="1">
        <f t="shared" si="198"/>
        <v>74.404963151350017</v>
      </c>
      <c r="Z719" s="1">
        <f t="shared" si="199"/>
        <v>-79.902577793371989</v>
      </c>
      <c r="AA719" s="1">
        <f t="shared" si="200"/>
        <v>3.9319125265200228</v>
      </c>
      <c r="AB719" s="1"/>
      <c r="AC719" t="b">
        <f t="shared" si="201"/>
        <v>0</v>
      </c>
      <c r="AD719" t="b">
        <f t="shared" si="202"/>
        <v>0</v>
      </c>
      <c r="AE719" t="b">
        <f t="shared" si="203"/>
        <v>0</v>
      </c>
      <c r="AF719" t="b">
        <f t="shared" si="204"/>
        <v>1</v>
      </c>
      <c r="AG719" t="b">
        <f t="shared" si="205"/>
        <v>0</v>
      </c>
      <c r="AH719" t="b">
        <f t="shared" si="206"/>
        <v>0</v>
      </c>
      <c r="AI719">
        <f t="shared" si="207"/>
        <v>3</v>
      </c>
      <c r="AJ719" t="str">
        <f>VLOOKUP(AI719,Sheet1!$A$1:$B$7,2)</f>
        <v>rotate_cw</v>
      </c>
    </row>
    <row r="720" spans="2:36" x14ac:dyDescent="0.25">
      <c r="B720">
        <v>359.63800463442902</v>
      </c>
      <c r="C720">
        <v>156.38151979345599</v>
      </c>
      <c r="D720">
        <v>314.92303495723399</v>
      </c>
      <c r="E720">
        <v>152.30932118776701</v>
      </c>
      <c r="F720">
        <v>368.57451572990698</v>
      </c>
      <c r="G720">
        <v>200.08081577292899</v>
      </c>
      <c r="H720">
        <v>281.14634051330398</v>
      </c>
      <c r="I720">
        <v>147.276905213047</v>
      </c>
      <c r="J720">
        <v>370.376167478154</v>
      </c>
      <c r="K720">
        <v>238.48490386382201</v>
      </c>
      <c r="L720">
        <v>242.694191593694</v>
      </c>
      <c r="M720">
        <v>145.78751854362201</v>
      </c>
      <c r="N720">
        <v>353.34811435114898</v>
      </c>
      <c r="O720">
        <v>235.26933418015801</v>
      </c>
      <c r="P720">
        <v>323.97878059278702</v>
      </c>
      <c r="Q720">
        <v>232.15697242140001</v>
      </c>
      <c r="S720" s="1">
        <f t="shared" si="193"/>
        <v>44.714969677195029</v>
      </c>
      <c r="T720" s="1">
        <f t="shared" si="194"/>
        <v>4.0721986056889818</v>
      </c>
      <c r="V720" s="1">
        <f t="shared" si="195"/>
        <v>8.9365110954779539</v>
      </c>
      <c r="W720" s="1">
        <f t="shared" si="196"/>
        <v>10.738162843724979</v>
      </c>
      <c r="X720" s="1">
        <f t="shared" si="197"/>
        <v>33.776694443930012</v>
      </c>
      <c r="Y720" s="1">
        <f t="shared" si="198"/>
        <v>72.228843363539994</v>
      </c>
      <c r="Z720" s="1">
        <f t="shared" si="199"/>
        <v>-82.103384070366019</v>
      </c>
      <c r="AA720" s="1">
        <f t="shared" si="200"/>
        <v>6.5218026441449979</v>
      </c>
      <c r="AB720" s="1"/>
      <c r="AC720" t="b">
        <f t="shared" si="201"/>
        <v>0</v>
      </c>
      <c r="AD720" t="b">
        <f t="shared" si="202"/>
        <v>0</v>
      </c>
      <c r="AE720" t="b">
        <f t="shared" si="203"/>
        <v>0</v>
      </c>
      <c r="AF720" t="b">
        <f t="shared" si="204"/>
        <v>1</v>
      </c>
      <c r="AG720" t="b">
        <f t="shared" si="205"/>
        <v>0</v>
      </c>
      <c r="AH720" t="b">
        <f t="shared" si="206"/>
        <v>0</v>
      </c>
      <c r="AI720">
        <f t="shared" si="207"/>
        <v>3</v>
      </c>
      <c r="AJ720" t="str">
        <f>VLOOKUP(AI720,Sheet1!$A$1:$B$7,2)</f>
        <v>rotate_cw</v>
      </c>
    </row>
    <row r="721" spans="2:36" x14ac:dyDescent="0.25">
      <c r="B721">
        <v>359.41650197780899</v>
      </c>
      <c r="C721">
        <v>161.58047198241101</v>
      </c>
      <c r="D721">
        <v>314.52929552509102</v>
      </c>
      <c r="E721">
        <v>153.035400664831</v>
      </c>
      <c r="F721">
        <v>367.721973919378</v>
      </c>
      <c r="G721">
        <v>199.87668317669699</v>
      </c>
      <c r="H721">
        <v>280.20960996124597</v>
      </c>
      <c r="I721">
        <v>145.43686655056601</v>
      </c>
      <c r="J721">
        <v>366.02186688126301</v>
      </c>
      <c r="K721">
        <v>238.462496670809</v>
      </c>
      <c r="L721">
        <v>245.36338673572001</v>
      </c>
      <c r="M721">
        <v>146.02984519135799</v>
      </c>
      <c r="N721">
        <v>351.98461981557898</v>
      </c>
      <c r="O721">
        <v>235.59084855980899</v>
      </c>
      <c r="P721">
        <v>323.99295849069398</v>
      </c>
      <c r="Q721">
        <v>233.781737313462</v>
      </c>
      <c r="S721" s="1">
        <f t="shared" si="193"/>
        <v>44.887206452717976</v>
      </c>
      <c r="T721" s="1">
        <f t="shared" si="194"/>
        <v>8.5450713175800104</v>
      </c>
      <c r="V721" s="1">
        <f t="shared" si="195"/>
        <v>8.3054719415690101</v>
      </c>
      <c r="W721" s="1">
        <f t="shared" si="196"/>
        <v>6.6053649034540172</v>
      </c>
      <c r="X721" s="1">
        <f t="shared" si="197"/>
        <v>34.319685563845042</v>
      </c>
      <c r="Y721" s="1">
        <f t="shared" si="198"/>
        <v>69.165908789371002</v>
      </c>
      <c r="Z721" s="1">
        <f t="shared" si="199"/>
        <v>-76.882024688397991</v>
      </c>
      <c r="AA721" s="1">
        <f t="shared" si="200"/>
        <v>7.0055554734730094</v>
      </c>
      <c r="AB721" s="1"/>
      <c r="AC721" t="b">
        <f t="shared" si="201"/>
        <v>0</v>
      </c>
      <c r="AD721" t="b">
        <f t="shared" si="202"/>
        <v>0</v>
      </c>
      <c r="AE721" t="b">
        <f t="shared" si="203"/>
        <v>0</v>
      </c>
      <c r="AF721" t="b">
        <f t="shared" si="204"/>
        <v>1</v>
      </c>
      <c r="AG721" t="b">
        <f t="shared" si="205"/>
        <v>0</v>
      </c>
      <c r="AH721" t="b">
        <f t="shared" si="206"/>
        <v>0</v>
      </c>
      <c r="AI721">
        <f t="shared" si="207"/>
        <v>3</v>
      </c>
      <c r="AJ721" t="str">
        <f>VLOOKUP(AI721,Sheet1!$A$1:$B$7,2)</f>
        <v>rotate_cw</v>
      </c>
    </row>
    <row r="722" spans="2:36" x14ac:dyDescent="0.25">
      <c r="B722">
        <v>359.709970435071</v>
      </c>
      <c r="C722">
        <v>155.92687675363101</v>
      </c>
      <c r="D722">
        <v>313.771442334987</v>
      </c>
      <c r="E722">
        <v>153.248002977754</v>
      </c>
      <c r="F722">
        <v>366.64791257837101</v>
      </c>
      <c r="G722">
        <v>201.28171569953199</v>
      </c>
      <c r="H722">
        <v>283.42435188956301</v>
      </c>
      <c r="I722">
        <v>148.061335041457</v>
      </c>
      <c r="J722">
        <v>365.41237913978398</v>
      </c>
      <c r="K722">
        <v>238.70684375722601</v>
      </c>
      <c r="L722">
        <v>242.40931602827499</v>
      </c>
      <c r="M722">
        <v>143.032068490478</v>
      </c>
      <c r="N722">
        <v>353.50370193167998</v>
      </c>
      <c r="O722">
        <v>235.05861094839699</v>
      </c>
      <c r="P722">
        <v>323.23978948367102</v>
      </c>
      <c r="Q722">
        <v>234.973414221475</v>
      </c>
      <c r="S722" s="1">
        <f t="shared" si="193"/>
        <v>45.938528100084</v>
      </c>
      <c r="T722" s="1">
        <f t="shared" si="194"/>
        <v>2.6788737758770083</v>
      </c>
      <c r="V722" s="1">
        <f t="shared" si="195"/>
        <v>6.9379421433000061</v>
      </c>
      <c r="W722" s="1">
        <f t="shared" si="196"/>
        <v>5.7024087047129797</v>
      </c>
      <c r="X722" s="1">
        <f t="shared" si="197"/>
        <v>30.347090445423987</v>
      </c>
      <c r="Y722" s="1">
        <f t="shared" si="198"/>
        <v>71.362126306712014</v>
      </c>
      <c r="Z722" s="1">
        <f t="shared" si="199"/>
        <v>-82.779967003595004</v>
      </c>
      <c r="AA722" s="1">
        <f t="shared" si="200"/>
        <v>10.215934487276002</v>
      </c>
      <c r="AB722" s="1"/>
      <c r="AC722" t="b">
        <f t="shared" si="201"/>
        <v>0</v>
      </c>
      <c r="AD722" t="b">
        <f t="shared" si="202"/>
        <v>0</v>
      </c>
      <c r="AE722" t="b">
        <f t="shared" si="203"/>
        <v>0</v>
      </c>
      <c r="AF722" t="b">
        <f t="shared" si="204"/>
        <v>1</v>
      </c>
      <c r="AG722" t="b">
        <f t="shared" si="205"/>
        <v>0</v>
      </c>
      <c r="AH722" t="b">
        <f t="shared" si="206"/>
        <v>0</v>
      </c>
      <c r="AI722">
        <f t="shared" si="207"/>
        <v>3</v>
      </c>
      <c r="AJ722" t="str">
        <f>VLOOKUP(AI722,Sheet1!$A$1:$B$7,2)</f>
        <v>rotate_cw</v>
      </c>
    </row>
    <row r="723" spans="2:36" x14ac:dyDescent="0.25">
      <c r="B723">
        <v>360.7831475859</v>
      </c>
      <c r="C723">
        <v>160.51986839504099</v>
      </c>
      <c r="D723">
        <v>315.18943846884798</v>
      </c>
      <c r="E723">
        <v>150.111960477607</v>
      </c>
      <c r="F723">
        <v>369.24064889338302</v>
      </c>
      <c r="G723">
        <v>199.61954580552899</v>
      </c>
      <c r="H723">
        <v>284.60155854669603</v>
      </c>
      <c r="I723">
        <v>150.512124317645</v>
      </c>
      <c r="J723">
        <v>368.87492922621601</v>
      </c>
      <c r="K723">
        <v>235.71079504162199</v>
      </c>
      <c r="L723">
        <v>241.06046703754399</v>
      </c>
      <c r="M723">
        <v>142.646489697833</v>
      </c>
      <c r="N723">
        <v>352.98871514921501</v>
      </c>
      <c r="O723">
        <v>234.956466108245</v>
      </c>
      <c r="P723">
        <v>323.69371170116199</v>
      </c>
      <c r="Q723">
        <v>231.83267855493</v>
      </c>
      <c r="S723" s="1">
        <f t="shared" si="193"/>
        <v>45.593709117052015</v>
      </c>
      <c r="T723" s="1">
        <f t="shared" si="194"/>
        <v>10.407907917433988</v>
      </c>
      <c r="V723" s="1">
        <f t="shared" si="195"/>
        <v>8.4575013074830281</v>
      </c>
      <c r="W723" s="1">
        <f t="shared" si="196"/>
        <v>8.0917816403160145</v>
      </c>
      <c r="X723" s="1">
        <f t="shared" si="197"/>
        <v>30.587879922151956</v>
      </c>
      <c r="Y723" s="1">
        <f t="shared" si="198"/>
        <v>74.128971431303995</v>
      </c>
      <c r="Z723" s="1">
        <f t="shared" si="199"/>
        <v>-75.190926646581005</v>
      </c>
      <c r="AA723" s="1">
        <f t="shared" si="200"/>
        <v>7.4654707797739945</v>
      </c>
      <c r="AB723" s="1"/>
      <c r="AC723" t="b">
        <f t="shared" si="201"/>
        <v>0</v>
      </c>
      <c r="AD723" t="b">
        <f t="shared" si="202"/>
        <v>0</v>
      </c>
      <c r="AE723" t="b">
        <f t="shared" si="203"/>
        <v>0</v>
      </c>
      <c r="AF723" t="b">
        <f t="shared" si="204"/>
        <v>1</v>
      </c>
      <c r="AG723" t="b">
        <f t="shared" si="205"/>
        <v>0</v>
      </c>
      <c r="AH723" t="b">
        <f t="shared" si="206"/>
        <v>0</v>
      </c>
      <c r="AI723">
        <f t="shared" si="207"/>
        <v>3</v>
      </c>
      <c r="AJ723" t="str">
        <f>VLOOKUP(AI723,Sheet1!$A$1:$B$7,2)</f>
        <v>rotate_cw</v>
      </c>
    </row>
    <row r="724" spans="2:36" x14ac:dyDescent="0.25">
      <c r="B724">
        <v>359.57543877817</v>
      </c>
      <c r="C724">
        <v>155.87635411268499</v>
      </c>
      <c r="D724">
        <v>315.19793325125801</v>
      </c>
      <c r="E724">
        <v>151.41795660426101</v>
      </c>
      <c r="F724">
        <v>370.449290584425</v>
      </c>
      <c r="G724">
        <v>197.25346119660901</v>
      </c>
      <c r="H724">
        <v>282.73701214300701</v>
      </c>
      <c r="I724">
        <v>145.86436168840001</v>
      </c>
      <c r="J724">
        <v>367.94993516581502</v>
      </c>
      <c r="K724">
        <v>236.84544117707699</v>
      </c>
      <c r="L724">
        <v>241.06857420332199</v>
      </c>
      <c r="M724">
        <v>141.80308142373701</v>
      </c>
      <c r="N724">
        <v>353.56445264288902</v>
      </c>
      <c r="O724">
        <v>233.947004394853</v>
      </c>
      <c r="P724">
        <v>323.67503475050597</v>
      </c>
      <c r="Q724">
        <v>234.33184246684201</v>
      </c>
      <c r="S724" s="1">
        <f t="shared" si="193"/>
        <v>44.377505526911989</v>
      </c>
      <c r="T724" s="1">
        <f t="shared" si="194"/>
        <v>4.4583975084239853</v>
      </c>
      <c r="V724" s="1">
        <f t="shared" si="195"/>
        <v>10.873851806255004</v>
      </c>
      <c r="W724" s="1">
        <f t="shared" si="196"/>
        <v>8.3744963876450242</v>
      </c>
      <c r="X724" s="1">
        <f t="shared" si="197"/>
        <v>32.460921108251</v>
      </c>
      <c r="Y724" s="1">
        <f t="shared" si="198"/>
        <v>74.12935904793602</v>
      </c>
      <c r="Z724" s="1">
        <f t="shared" si="199"/>
        <v>-80.969087064391999</v>
      </c>
      <c r="AA724" s="1">
        <f t="shared" si="200"/>
        <v>9.6148751805239954</v>
      </c>
      <c r="AB724" s="1"/>
      <c r="AC724" t="b">
        <f t="shared" si="201"/>
        <v>0</v>
      </c>
      <c r="AD724" t="b">
        <f t="shared" si="202"/>
        <v>0</v>
      </c>
      <c r="AE724" t="b">
        <f t="shared" si="203"/>
        <v>0</v>
      </c>
      <c r="AF724" t="b">
        <f t="shared" si="204"/>
        <v>1</v>
      </c>
      <c r="AG724" t="b">
        <f t="shared" si="205"/>
        <v>0</v>
      </c>
      <c r="AH724" t="b">
        <f t="shared" si="206"/>
        <v>0</v>
      </c>
      <c r="AI724">
        <f t="shared" si="207"/>
        <v>3</v>
      </c>
      <c r="AJ724" t="str">
        <f>VLOOKUP(AI724,Sheet1!$A$1:$B$7,2)</f>
        <v>rotate_cw</v>
      </c>
    </row>
    <row r="725" spans="2:36" x14ac:dyDescent="0.25">
      <c r="B725">
        <v>363.28657828235998</v>
      </c>
      <c r="C725">
        <v>160.452429063728</v>
      </c>
      <c r="D725">
        <v>316.940211195139</v>
      </c>
      <c r="E725">
        <v>150.71008992749501</v>
      </c>
      <c r="F725">
        <v>368.17691676424499</v>
      </c>
      <c r="G725">
        <v>199.49099550791499</v>
      </c>
      <c r="H725">
        <v>282.527070007806</v>
      </c>
      <c r="I725">
        <v>153.55216479956701</v>
      </c>
      <c r="J725">
        <v>370.65075143630202</v>
      </c>
      <c r="K725">
        <v>233.80040497406799</v>
      </c>
      <c r="L725">
        <v>237.73096648060999</v>
      </c>
      <c r="M725">
        <v>154.15232762473801</v>
      </c>
      <c r="N725">
        <v>351.28484885651102</v>
      </c>
      <c r="O725">
        <v>233.57116554050501</v>
      </c>
      <c r="P725">
        <v>323.87293714670898</v>
      </c>
      <c r="Q725">
        <v>234.53919682895901</v>
      </c>
      <c r="S725" s="1">
        <f t="shared" si="193"/>
        <v>46.346367087220983</v>
      </c>
      <c r="T725" s="1">
        <f t="shared" si="194"/>
        <v>9.7423391362329994</v>
      </c>
      <c r="V725" s="1">
        <f t="shared" si="195"/>
        <v>4.89033848188501</v>
      </c>
      <c r="W725" s="1">
        <f t="shared" si="196"/>
        <v>7.3641731539420334</v>
      </c>
      <c r="X725" s="1">
        <f t="shared" si="197"/>
        <v>34.413141187332997</v>
      </c>
      <c r="Y725" s="1">
        <f t="shared" si="198"/>
        <v>79.209244714529007</v>
      </c>
      <c r="Z725" s="1">
        <f t="shared" si="199"/>
        <v>-73.347975910339983</v>
      </c>
      <c r="AA725" s="1">
        <f t="shared" si="200"/>
        <v>-3.4422376972430015</v>
      </c>
      <c r="AB725" s="1"/>
      <c r="AC725" t="b">
        <f t="shared" si="201"/>
        <v>0</v>
      </c>
      <c r="AD725" t="b">
        <f t="shared" si="202"/>
        <v>0</v>
      </c>
      <c r="AE725" t="b">
        <f t="shared" si="203"/>
        <v>0</v>
      </c>
      <c r="AF725" t="b">
        <f t="shared" si="204"/>
        <v>1</v>
      </c>
      <c r="AG725" t="b">
        <f t="shared" si="205"/>
        <v>0</v>
      </c>
      <c r="AH725" t="b">
        <f t="shared" si="206"/>
        <v>0</v>
      </c>
      <c r="AI725">
        <f t="shared" si="207"/>
        <v>3</v>
      </c>
      <c r="AJ725" t="str">
        <f>VLOOKUP(AI725,Sheet1!$A$1:$B$7,2)</f>
        <v>rotate_cw</v>
      </c>
    </row>
    <row r="726" spans="2:36" x14ac:dyDescent="0.25">
      <c r="B726">
        <v>360.80807075681201</v>
      </c>
      <c r="C726">
        <v>158.432888006811</v>
      </c>
      <c r="D726">
        <v>315.94637420316798</v>
      </c>
      <c r="E726">
        <v>153.92922581880299</v>
      </c>
      <c r="F726">
        <v>370.37403365823701</v>
      </c>
      <c r="G726">
        <v>197.59513242048101</v>
      </c>
      <c r="H726">
        <v>295.44030862961898</v>
      </c>
      <c r="I726">
        <v>191.98368846739999</v>
      </c>
      <c r="J726">
        <v>371.89696301404501</v>
      </c>
      <c r="K726">
        <v>238.744542966685</v>
      </c>
      <c r="L726">
        <v>278.46770709913102</v>
      </c>
      <c r="M726">
        <v>231.91059878714199</v>
      </c>
      <c r="N726">
        <v>354.31166566002003</v>
      </c>
      <c r="O726">
        <v>233.238125532928</v>
      </c>
      <c r="P726">
        <v>320.95563385347202</v>
      </c>
      <c r="Q726">
        <v>231.859585719683</v>
      </c>
      <c r="S726" s="1">
        <f t="shared" si="193"/>
        <v>44.861696553644038</v>
      </c>
      <c r="T726" s="1">
        <f t="shared" si="194"/>
        <v>4.5036621880080077</v>
      </c>
      <c r="V726" s="1">
        <f t="shared" si="195"/>
        <v>9.5659629014249958</v>
      </c>
      <c r="W726" s="1">
        <f t="shared" si="196"/>
        <v>11.088892257232999</v>
      </c>
      <c r="X726" s="1">
        <f t="shared" si="197"/>
        <v>20.506065573548995</v>
      </c>
      <c r="Y726" s="1">
        <f t="shared" si="198"/>
        <v>37.478667104036958</v>
      </c>
      <c r="Z726" s="1">
        <f t="shared" si="199"/>
        <v>-80.311654959874005</v>
      </c>
      <c r="AA726" s="1">
        <f t="shared" si="200"/>
        <v>-77.981372968339002</v>
      </c>
      <c r="AB726" s="1"/>
      <c r="AC726" t="b">
        <f t="shared" si="201"/>
        <v>0</v>
      </c>
      <c r="AD726" t="b">
        <f t="shared" si="202"/>
        <v>0</v>
      </c>
      <c r="AE726" t="b">
        <f t="shared" si="203"/>
        <v>0</v>
      </c>
      <c r="AF726" t="b">
        <f t="shared" si="204"/>
        <v>0</v>
      </c>
      <c r="AG726" t="b">
        <f t="shared" si="205"/>
        <v>0</v>
      </c>
      <c r="AH726" t="b">
        <f t="shared" si="206"/>
        <v>0</v>
      </c>
      <c r="AI726">
        <f t="shared" si="207"/>
        <v>999</v>
      </c>
      <c r="AJ726" t="str">
        <f>VLOOKUP(AI726,Sheet1!$A$1:$B$7,2)</f>
        <v>not detected</v>
      </c>
    </row>
    <row r="727" spans="2:36" x14ac:dyDescent="0.25">
      <c r="B727">
        <v>360.68951888483599</v>
      </c>
      <c r="C727">
        <v>157.33371274919801</v>
      </c>
      <c r="D727">
        <v>312.84706055458798</v>
      </c>
      <c r="E727">
        <v>156.45438333394401</v>
      </c>
      <c r="F727">
        <v>369.23501784579202</v>
      </c>
      <c r="G727">
        <v>196.93020504070299</v>
      </c>
      <c r="H727">
        <v>305.15104899474198</v>
      </c>
      <c r="I727">
        <v>200.41957322941201</v>
      </c>
      <c r="J727">
        <v>374.86626261971702</v>
      </c>
      <c r="K727">
        <v>235.27213598658599</v>
      </c>
      <c r="L727">
        <v>306.749026523005</v>
      </c>
      <c r="M727">
        <v>234.66262559306</v>
      </c>
      <c r="N727">
        <v>353.503563083931</v>
      </c>
      <c r="O727">
        <v>232.49038260784499</v>
      </c>
      <c r="P727">
        <v>321.16971466401901</v>
      </c>
      <c r="Q727">
        <v>232.12197721130499</v>
      </c>
      <c r="S727" s="1">
        <f t="shared" si="193"/>
        <v>47.842458330248007</v>
      </c>
      <c r="T727" s="1">
        <f t="shared" si="194"/>
        <v>0.87932941525400565</v>
      </c>
      <c r="V727" s="1">
        <f t="shared" si="195"/>
        <v>8.5454989609560243</v>
      </c>
      <c r="W727" s="1">
        <f t="shared" si="196"/>
        <v>14.176743734881029</v>
      </c>
      <c r="X727" s="1">
        <f t="shared" si="197"/>
        <v>7.6960115598459993</v>
      </c>
      <c r="Y727" s="1">
        <f t="shared" si="198"/>
        <v>6.0980340315829835</v>
      </c>
      <c r="Z727" s="1">
        <f t="shared" si="199"/>
        <v>-77.93842323738798</v>
      </c>
      <c r="AA727" s="1">
        <f t="shared" si="200"/>
        <v>-78.208242259115991</v>
      </c>
      <c r="AB727" s="1"/>
      <c r="AC727" t="b">
        <f t="shared" si="201"/>
        <v>0</v>
      </c>
      <c r="AD727" t="b">
        <f t="shared" si="202"/>
        <v>0</v>
      </c>
      <c r="AE727" t="b">
        <f t="shared" si="203"/>
        <v>0</v>
      </c>
      <c r="AF727" t="b">
        <f t="shared" si="204"/>
        <v>0</v>
      </c>
      <c r="AG727" t="b">
        <f t="shared" si="205"/>
        <v>0</v>
      </c>
      <c r="AH727" t="b">
        <f t="shared" si="206"/>
        <v>1</v>
      </c>
      <c r="AI727">
        <f t="shared" si="207"/>
        <v>5</v>
      </c>
      <c r="AJ727" t="str">
        <f>VLOOKUP(AI727,Sheet1!$A$1:$B$7,2)</f>
        <v>land</v>
      </c>
    </row>
    <row r="728" spans="2:36" x14ac:dyDescent="0.25">
      <c r="B728">
        <v>359.79185951076198</v>
      </c>
      <c r="C728">
        <v>158.07131737029499</v>
      </c>
      <c r="D728">
        <v>312.08137692998298</v>
      </c>
      <c r="E728">
        <v>156.61438407655999</v>
      </c>
      <c r="F728">
        <v>366.36256117014699</v>
      </c>
      <c r="G728">
        <v>197.37938249842</v>
      </c>
      <c r="H728">
        <v>303.91323867002302</v>
      </c>
      <c r="I728">
        <v>199.48667530277501</v>
      </c>
      <c r="J728">
        <v>371.517165004736</v>
      </c>
      <c r="K728">
        <v>236.744773816356</v>
      </c>
      <c r="L728">
        <v>301.141476262048</v>
      </c>
      <c r="M728">
        <v>238.305219525262</v>
      </c>
      <c r="N728">
        <v>352.95034447740699</v>
      </c>
      <c r="O728">
        <v>236.099140376923</v>
      </c>
      <c r="P728">
        <v>319.77997983236401</v>
      </c>
      <c r="Q728">
        <v>233.264582434365</v>
      </c>
      <c r="S728" s="1">
        <f t="shared" si="193"/>
        <v>47.710482580779001</v>
      </c>
      <c r="T728" s="1">
        <f t="shared" si="194"/>
        <v>1.4569332937350055</v>
      </c>
      <c r="V728" s="1">
        <f t="shared" si="195"/>
        <v>6.5707016593850085</v>
      </c>
      <c r="W728" s="1">
        <f t="shared" si="196"/>
        <v>11.72530549397402</v>
      </c>
      <c r="X728" s="1">
        <f t="shared" si="197"/>
        <v>8.1681382599599601</v>
      </c>
      <c r="Y728" s="1">
        <f t="shared" si="198"/>
        <v>10.939900667934978</v>
      </c>
      <c r="Z728" s="1">
        <f t="shared" si="199"/>
        <v>-78.67345644606101</v>
      </c>
      <c r="AA728" s="1">
        <f t="shared" si="200"/>
        <v>-81.690835448702018</v>
      </c>
      <c r="AB728" s="1"/>
      <c r="AC728" t="b">
        <f t="shared" si="201"/>
        <v>0</v>
      </c>
      <c r="AD728" t="b">
        <f t="shared" si="202"/>
        <v>0</v>
      </c>
      <c r="AE728" t="b">
        <f t="shared" si="203"/>
        <v>0</v>
      </c>
      <c r="AF728" t="b">
        <f t="shared" si="204"/>
        <v>0</v>
      </c>
      <c r="AG728" t="b">
        <f t="shared" si="205"/>
        <v>0</v>
      </c>
      <c r="AH728" t="b">
        <f t="shared" si="206"/>
        <v>1</v>
      </c>
      <c r="AI728">
        <f t="shared" si="207"/>
        <v>5</v>
      </c>
      <c r="AJ728" t="str">
        <f>VLOOKUP(AI728,Sheet1!$A$1:$B$7,2)</f>
        <v>land</v>
      </c>
    </row>
    <row r="729" spans="2:36" x14ac:dyDescent="0.25">
      <c r="B729">
        <v>359.277080517809</v>
      </c>
      <c r="C729">
        <v>157.79512885257</v>
      </c>
      <c r="D729">
        <v>311.32746065209</v>
      </c>
      <c r="E729">
        <v>154.307381859793</v>
      </c>
      <c r="F729">
        <v>365.56930373253601</v>
      </c>
      <c r="G729">
        <v>197.003921202322</v>
      </c>
      <c r="H729">
        <v>305.06396445806098</v>
      </c>
      <c r="I729">
        <v>198.72890754683499</v>
      </c>
      <c r="J729">
        <v>373.26381400109801</v>
      </c>
      <c r="K729">
        <v>237.77822224332701</v>
      </c>
      <c r="L729">
        <v>302.69984674679699</v>
      </c>
      <c r="M729">
        <v>233.65998524187901</v>
      </c>
      <c r="N729">
        <v>353.26613656717399</v>
      </c>
      <c r="O729">
        <v>235.996344729659</v>
      </c>
      <c r="P729">
        <v>321.39196435045397</v>
      </c>
      <c r="Q729">
        <v>232.20800774797999</v>
      </c>
      <c r="S729" s="1">
        <f t="shared" si="193"/>
        <v>47.949619865719001</v>
      </c>
      <c r="T729" s="1">
        <f t="shared" si="194"/>
        <v>3.4877469927770051</v>
      </c>
      <c r="V729" s="1">
        <f t="shared" si="195"/>
        <v>6.2922232147270165</v>
      </c>
      <c r="W729" s="1">
        <f t="shared" si="196"/>
        <v>13.986733483289015</v>
      </c>
      <c r="X729" s="1">
        <f t="shared" si="197"/>
        <v>6.2634961940290168</v>
      </c>
      <c r="Y729" s="1">
        <f t="shared" si="198"/>
        <v>8.6276139052930034</v>
      </c>
      <c r="Z729" s="1">
        <f t="shared" si="199"/>
        <v>-79.983093390757006</v>
      </c>
      <c r="AA729" s="1">
        <f t="shared" si="200"/>
        <v>-79.352603382086016</v>
      </c>
      <c r="AB729" s="1"/>
      <c r="AC729" t="b">
        <f t="shared" si="201"/>
        <v>0</v>
      </c>
      <c r="AD729" t="b">
        <f t="shared" si="202"/>
        <v>0</v>
      </c>
      <c r="AE729" t="b">
        <f t="shared" si="203"/>
        <v>0</v>
      </c>
      <c r="AF729" t="b">
        <f t="shared" si="204"/>
        <v>0</v>
      </c>
      <c r="AG729" t="b">
        <f t="shared" si="205"/>
        <v>0</v>
      </c>
      <c r="AH729" t="b">
        <f t="shared" si="206"/>
        <v>1</v>
      </c>
      <c r="AI729">
        <f t="shared" si="207"/>
        <v>5</v>
      </c>
      <c r="AJ729" t="str">
        <f>VLOOKUP(AI729,Sheet1!$A$1:$B$7,2)</f>
        <v>land</v>
      </c>
    </row>
    <row r="730" spans="2:36" x14ac:dyDescent="0.25">
      <c r="B730">
        <v>359.28537401919402</v>
      </c>
      <c r="C730">
        <v>155.019571493846</v>
      </c>
      <c r="D730">
        <v>310.859642089072</v>
      </c>
      <c r="E730">
        <v>154.92644090229001</v>
      </c>
      <c r="F730">
        <v>365.636059608881</v>
      </c>
      <c r="G730">
        <v>197.022733305271</v>
      </c>
      <c r="H730">
        <v>304.552735965963</v>
      </c>
      <c r="I730">
        <v>200.25328960781599</v>
      </c>
      <c r="J730">
        <v>371.14698413047302</v>
      </c>
      <c r="K730">
        <v>238.51381265587801</v>
      </c>
      <c r="L730">
        <v>302.03710161302502</v>
      </c>
      <c r="M730">
        <v>234.373106522993</v>
      </c>
      <c r="N730">
        <v>352.34793375265298</v>
      </c>
      <c r="O730">
        <v>232.323879540344</v>
      </c>
      <c r="P730">
        <v>319.82545632698299</v>
      </c>
      <c r="Q730">
        <v>231.69160290449901</v>
      </c>
      <c r="S730" s="1">
        <f t="shared" si="193"/>
        <v>48.425731930122026</v>
      </c>
      <c r="T730" s="1">
        <f t="shared" si="194"/>
        <v>9.313059155599035E-2</v>
      </c>
      <c r="V730" s="1">
        <f t="shared" si="195"/>
        <v>6.3506855896869752</v>
      </c>
      <c r="W730" s="1">
        <f t="shared" si="196"/>
        <v>11.861610111278992</v>
      </c>
      <c r="X730" s="1">
        <f t="shared" si="197"/>
        <v>6.3069061231090018</v>
      </c>
      <c r="Y730" s="1">
        <f t="shared" si="198"/>
        <v>8.8225404760469814</v>
      </c>
      <c r="Z730" s="1">
        <f t="shared" si="199"/>
        <v>-83.494241162032012</v>
      </c>
      <c r="AA730" s="1">
        <f t="shared" si="200"/>
        <v>-79.446665620702987</v>
      </c>
      <c r="AB730" s="1"/>
      <c r="AC730" t="b">
        <f t="shared" si="201"/>
        <v>0</v>
      </c>
      <c r="AD730" t="b">
        <f t="shared" si="202"/>
        <v>0</v>
      </c>
      <c r="AE730" t="b">
        <f t="shared" si="203"/>
        <v>0</v>
      </c>
      <c r="AF730" t="b">
        <f t="shared" si="204"/>
        <v>0</v>
      </c>
      <c r="AG730" t="b">
        <f t="shared" si="205"/>
        <v>0</v>
      </c>
      <c r="AH730" t="b">
        <f t="shared" si="206"/>
        <v>1</v>
      </c>
      <c r="AI730">
        <f t="shared" si="207"/>
        <v>5</v>
      </c>
      <c r="AJ730" t="str">
        <f>VLOOKUP(AI730,Sheet1!$A$1:$B$7,2)</f>
        <v>land</v>
      </c>
    </row>
    <row r="731" spans="2:36" x14ac:dyDescent="0.25">
      <c r="B731">
        <v>357.50889517496302</v>
      </c>
      <c r="C731">
        <v>154.635726251259</v>
      </c>
      <c r="D731">
        <v>309.42912265964401</v>
      </c>
      <c r="E731">
        <v>154.502259560921</v>
      </c>
      <c r="F731">
        <v>365.91402074925298</v>
      </c>
      <c r="G731">
        <v>197.33916195956101</v>
      </c>
      <c r="H731">
        <v>302.757665022477</v>
      </c>
      <c r="I731">
        <v>198.21229898400301</v>
      </c>
      <c r="J731">
        <v>369.57286768426599</v>
      </c>
      <c r="K731">
        <v>235.34460206112399</v>
      </c>
      <c r="L731">
        <v>303.10463759194801</v>
      </c>
      <c r="M731">
        <v>231.421780253565</v>
      </c>
      <c r="N731">
        <v>351.95633778263198</v>
      </c>
      <c r="O731">
        <v>234.085126235671</v>
      </c>
      <c r="P731">
        <v>318.19209528195302</v>
      </c>
      <c r="Q731">
        <v>232.39227746556199</v>
      </c>
      <c r="S731" s="1">
        <f t="shared" si="193"/>
        <v>48.079772515319007</v>
      </c>
      <c r="T731" s="1">
        <f t="shared" si="194"/>
        <v>0.13346669033799685</v>
      </c>
      <c r="V731" s="1">
        <f t="shared" si="195"/>
        <v>8.4051255742899684</v>
      </c>
      <c r="W731" s="1">
        <f t="shared" si="196"/>
        <v>12.063972509302971</v>
      </c>
      <c r="X731" s="1">
        <f t="shared" si="197"/>
        <v>6.6714576371670091</v>
      </c>
      <c r="Y731" s="1">
        <f t="shared" si="198"/>
        <v>6.3244850676960027</v>
      </c>
      <c r="Z731" s="1">
        <f t="shared" si="199"/>
        <v>-80.708875809864992</v>
      </c>
      <c r="AA731" s="1">
        <f t="shared" si="200"/>
        <v>-76.919520692643999</v>
      </c>
      <c r="AB731" s="1"/>
      <c r="AC731" t="b">
        <f t="shared" si="201"/>
        <v>0</v>
      </c>
      <c r="AD731" t="b">
        <f t="shared" si="202"/>
        <v>0</v>
      </c>
      <c r="AE731" t="b">
        <f t="shared" si="203"/>
        <v>0</v>
      </c>
      <c r="AF731" t="b">
        <f t="shared" si="204"/>
        <v>0</v>
      </c>
      <c r="AG731" t="b">
        <f t="shared" si="205"/>
        <v>0</v>
      </c>
      <c r="AH731" t="b">
        <f t="shared" si="206"/>
        <v>1</v>
      </c>
      <c r="AI731">
        <f t="shared" si="207"/>
        <v>5</v>
      </c>
      <c r="AJ731" t="str">
        <f>VLOOKUP(AI731,Sheet1!$A$1:$B$7,2)</f>
        <v>land</v>
      </c>
    </row>
    <row r="732" spans="2:36" x14ac:dyDescent="0.25">
      <c r="B732">
        <v>357.236611364765</v>
      </c>
      <c r="C732">
        <v>155.16565538611999</v>
      </c>
      <c r="D732">
        <v>308.99762338936603</v>
      </c>
      <c r="E732">
        <v>154.94546107963501</v>
      </c>
      <c r="F732">
        <v>366.08055801753102</v>
      </c>
      <c r="G732">
        <v>197.411210380699</v>
      </c>
      <c r="H732">
        <v>301.85346630512203</v>
      </c>
      <c r="I732">
        <v>197.82466751324401</v>
      </c>
      <c r="J732">
        <v>369.950576950965</v>
      </c>
      <c r="K732">
        <v>239.51158455007899</v>
      </c>
      <c r="L732">
        <v>302.25973698765102</v>
      </c>
      <c r="M732">
        <v>233.047491400236</v>
      </c>
      <c r="N732">
        <v>352.148150644407</v>
      </c>
      <c r="O732">
        <v>232.50759423157101</v>
      </c>
      <c r="P732">
        <v>318.26098473716098</v>
      </c>
      <c r="Q732">
        <v>232.10395796858401</v>
      </c>
      <c r="S732" s="1">
        <f t="shared" si="193"/>
        <v>48.23898797539897</v>
      </c>
      <c r="T732" s="1">
        <f t="shared" si="194"/>
        <v>0.22019430648498428</v>
      </c>
      <c r="V732" s="1">
        <f t="shared" si="195"/>
        <v>8.8439466527660215</v>
      </c>
      <c r="W732" s="1">
        <f t="shared" si="196"/>
        <v>12.713965586200004</v>
      </c>
      <c r="X732" s="1">
        <f t="shared" si="197"/>
        <v>7.1441570842440001</v>
      </c>
      <c r="Y732" s="1">
        <f t="shared" si="198"/>
        <v>6.7378864017150022</v>
      </c>
      <c r="Z732" s="1">
        <f t="shared" si="199"/>
        <v>-84.345929163958999</v>
      </c>
      <c r="AA732" s="1">
        <f t="shared" si="200"/>
        <v>-78.102030320600988</v>
      </c>
      <c r="AB732" s="1"/>
      <c r="AC732" t="b">
        <f t="shared" si="201"/>
        <v>0</v>
      </c>
      <c r="AD732" t="b">
        <f t="shared" si="202"/>
        <v>0</v>
      </c>
      <c r="AE732" t="b">
        <f t="shared" si="203"/>
        <v>0</v>
      </c>
      <c r="AF732" t="b">
        <f t="shared" si="204"/>
        <v>0</v>
      </c>
      <c r="AG732" t="b">
        <f t="shared" si="205"/>
        <v>0</v>
      </c>
      <c r="AH732" t="b">
        <f t="shared" si="206"/>
        <v>1</v>
      </c>
      <c r="AI732">
        <f t="shared" si="207"/>
        <v>5</v>
      </c>
      <c r="AJ732" t="str">
        <f>VLOOKUP(AI732,Sheet1!$A$1:$B$7,2)</f>
        <v>land</v>
      </c>
    </row>
    <row r="733" spans="2:36" x14ac:dyDescent="0.25">
      <c r="B733">
        <v>358.99083720564198</v>
      </c>
      <c r="C733">
        <v>154.32899797693599</v>
      </c>
      <c r="D733">
        <v>311.15421144506502</v>
      </c>
      <c r="E733">
        <v>155.123558608976</v>
      </c>
      <c r="F733">
        <v>366.71418465709201</v>
      </c>
      <c r="G733">
        <v>197.89004521440501</v>
      </c>
      <c r="H733">
        <v>303.203587825829</v>
      </c>
      <c r="I733">
        <v>200.251040710707</v>
      </c>
      <c r="J733">
        <v>368.93673768729002</v>
      </c>
      <c r="K733">
        <v>240.21013481672401</v>
      </c>
      <c r="L733">
        <v>298.85090000821498</v>
      </c>
      <c r="M733">
        <v>238.18805331659601</v>
      </c>
      <c r="N733">
        <v>351.08897927813001</v>
      </c>
      <c r="O733">
        <v>234.25272302446101</v>
      </c>
      <c r="P733">
        <v>320.14694045128601</v>
      </c>
      <c r="Q733">
        <v>232.34878894894601</v>
      </c>
      <c r="S733" s="1">
        <f t="shared" si="193"/>
        <v>47.836625760576965</v>
      </c>
      <c r="T733" s="1">
        <f t="shared" si="194"/>
        <v>-0.79456063204000316</v>
      </c>
      <c r="V733" s="1">
        <f t="shared" si="195"/>
        <v>7.7233474514500244</v>
      </c>
      <c r="W733" s="1">
        <f t="shared" si="196"/>
        <v>9.9459004816480387</v>
      </c>
      <c r="X733" s="1">
        <f t="shared" si="197"/>
        <v>7.950623619236012</v>
      </c>
      <c r="Y733" s="1">
        <f t="shared" si="198"/>
        <v>12.303311436850038</v>
      </c>
      <c r="Z733" s="1">
        <f t="shared" si="199"/>
        <v>-85.881136839788013</v>
      </c>
      <c r="AA733" s="1">
        <f t="shared" si="200"/>
        <v>-83.064494707620014</v>
      </c>
      <c r="AB733" s="1"/>
      <c r="AC733" t="b">
        <f t="shared" si="201"/>
        <v>0</v>
      </c>
      <c r="AD733" t="b">
        <f t="shared" si="202"/>
        <v>0</v>
      </c>
      <c r="AE733" t="b">
        <f t="shared" si="203"/>
        <v>0</v>
      </c>
      <c r="AF733" t="b">
        <f t="shared" si="204"/>
        <v>0</v>
      </c>
      <c r="AG733" t="b">
        <f t="shared" si="205"/>
        <v>0</v>
      </c>
      <c r="AH733" t="b">
        <f t="shared" si="206"/>
        <v>1</v>
      </c>
      <c r="AI733">
        <f t="shared" si="207"/>
        <v>5</v>
      </c>
      <c r="AJ733" t="str">
        <f>VLOOKUP(AI733,Sheet1!$A$1:$B$7,2)</f>
        <v>land</v>
      </c>
    </row>
    <row r="734" spans="2:36" x14ac:dyDescent="0.25">
      <c r="B734">
        <v>357.29060505991998</v>
      </c>
      <c r="C734">
        <v>158.54492977860099</v>
      </c>
      <c r="D734">
        <v>308.22420093120502</v>
      </c>
      <c r="E734">
        <v>158.08879247427399</v>
      </c>
      <c r="F734">
        <v>365.78715392198598</v>
      </c>
      <c r="G734">
        <v>198.03639821219801</v>
      </c>
      <c r="H734">
        <v>301.68462069301899</v>
      </c>
      <c r="I734">
        <v>198.55479573094499</v>
      </c>
      <c r="J734">
        <v>368.36957548843498</v>
      </c>
      <c r="K734">
        <v>241.038619317665</v>
      </c>
      <c r="L734">
        <v>300.79320898553198</v>
      </c>
      <c r="M734">
        <v>238.31423737281901</v>
      </c>
      <c r="N734">
        <v>350.55470688083102</v>
      </c>
      <c r="O734">
        <v>237.37473901179999</v>
      </c>
      <c r="P734">
        <v>318.19259233760903</v>
      </c>
      <c r="Q734">
        <v>235.21251976868001</v>
      </c>
      <c r="S734" s="1">
        <f t="shared" si="193"/>
        <v>49.066404128714964</v>
      </c>
      <c r="T734" s="1">
        <f t="shared" si="194"/>
        <v>0.45613730432700095</v>
      </c>
      <c r="V734" s="1">
        <f t="shared" si="195"/>
        <v>8.4965488620659926</v>
      </c>
      <c r="W734" s="1">
        <f t="shared" si="196"/>
        <v>11.078970428514992</v>
      </c>
      <c r="X734" s="1">
        <f t="shared" si="197"/>
        <v>6.5395802381860335</v>
      </c>
      <c r="Y734" s="1">
        <f t="shared" si="198"/>
        <v>7.4309919456730427</v>
      </c>
      <c r="Z734" s="1">
        <f t="shared" si="199"/>
        <v>-82.493689539064007</v>
      </c>
      <c r="AA734" s="1">
        <f t="shared" si="200"/>
        <v>-80.225444898545021</v>
      </c>
      <c r="AB734" s="1"/>
      <c r="AC734" t="b">
        <f t="shared" si="201"/>
        <v>0</v>
      </c>
      <c r="AD734" t="b">
        <f t="shared" si="202"/>
        <v>0</v>
      </c>
      <c r="AE734" t="b">
        <f t="shared" si="203"/>
        <v>0</v>
      </c>
      <c r="AF734" t="b">
        <f t="shared" si="204"/>
        <v>0</v>
      </c>
      <c r="AG734" t="b">
        <f t="shared" si="205"/>
        <v>0</v>
      </c>
      <c r="AH734" t="b">
        <f t="shared" si="206"/>
        <v>1</v>
      </c>
      <c r="AI734">
        <f t="shared" si="207"/>
        <v>5</v>
      </c>
      <c r="AJ734" t="str">
        <f>VLOOKUP(AI734,Sheet1!$A$1:$B$7,2)</f>
        <v>land</v>
      </c>
    </row>
    <row r="735" spans="2:36" x14ac:dyDescent="0.25">
      <c r="B735">
        <v>355.87303270095799</v>
      </c>
      <c r="C735">
        <v>158.48384252310299</v>
      </c>
      <c r="D735">
        <v>309.96030497136599</v>
      </c>
      <c r="E735">
        <v>157.27933395740499</v>
      </c>
      <c r="F735">
        <v>365.54484145901199</v>
      </c>
      <c r="G735">
        <v>197.36546667635301</v>
      </c>
      <c r="H735">
        <v>301.58818490508901</v>
      </c>
      <c r="I735">
        <v>198.76263737426399</v>
      </c>
      <c r="J735">
        <v>365.94936967461001</v>
      </c>
      <c r="K735">
        <v>239.32993173095099</v>
      </c>
      <c r="L735">
        <v>298.18109545474101</v>
      </c>
      <c r="M735">
        <v>240.674339600899</v>
      </c>
      <c r="N735">
        <v>349.92181931626698</v>
      </c>
      <c r="O735">
        <v>237.94214543026001</v>
      </c>
      <c r="P735">
        <v>313.74550974576198</v>
      </c>
      <c r="Q735">
        <v>235.36751680595901</v>
      </c>
      <c r="S735" s="1">
        <f t="shared" si="193"/>
        <v>45.912727729592007</v>
      </c>
      <c r="T735" s="1">
        <f t="shared" si="194"/>
        <v>1.2045085656980064</v>
      </c>
      <c r="V735" s="1">
        <f t="shared" si="195"/>
        <v>9.6718087580539986</v>
      </c>
      <c r="W735" s="1">
        <f t="shared" si="196"/>
        <v>10.076336973652019</v>
      </c>
      <c r="X735" s="1">
        <f t="shared" si="197"/>
        <v>8.3721200662769775</v>
      </c>
      <c r="Y735" s="1">
        <f t="shared" si="198"/>
        <v>11.779209516624974</v>
      </c>
      <c r="Z735" s="1">
        <f t="shared" si="199"/>
        <v>-80.846089207847996</v>
      </c>
      <c r="AA735" s="1">
        <f t="shared" si="200"/>
        <v>-83.395005643494017</v>
      </c>
      <c r="AB735" s="1"/>
      <c r="AC735" t="b">
        <f t="shared" si="201"/>
        <v>0</v>
      </c>
      <c r="AD735" t="b">
        <f t="shared" si="202"/>
        <v>0</v>
      </c>
      <c r="AE735" t="b">
        <f t="shared" si="203"/>
        <v>0</v>
      </c>
      <c r="AF735" t="b">
        <f t="shared" si="204"/>
        <v>0</v>
      </c>
      <c r="AG735" t="b">
        <f t="shared" si="205"/>
        <v>0</v>
      </c>
      <c r="AH735" t="b">
        <f t="shared" si="206"/>
        <v>1</v>
      </c>
      <c r="AI735">
        <f t="shared" si="207"/>
        <v>5</v>
      </c>
      <c r="AJ735" t="str">
        <f>VLOOKUP(AI735,Sheet1!$A$1:$B$7,2)</f>
        <v>land</v>
      </c>
    </row>
    <row r="736" spans="2:36" x14ac:dyDescent="0.25">
      <c r="B736">
        <v>354.77666725291198</v>
      </c>
      <c r="C736">
        <v>156.584073685692</v>
      </c>
      <c r="D736">
        <v>310.182560202069</v>
      </c>
      <c r="E736">
        <v>156.955071544042</v>
      </c>
      <c r="F736">
        <v>363.10360852764302</v>
      </c>
      <c r="G736">
        <v>198.379660479362</v>
      </c>
      <c r="H736">
        <v>299.92444500915599</v>
      </c>
      <c r="I736">
        <v>199.57395791503299</v>
      </c>
      <c r="J736">
        <v>370.00523475297399</v>
      </c>
      <c r="K736">
        <v>236.40983277093</v>
      </c>
      <c r="L736">
        <v>292.81232113710098</v>
      </c>
      <c r="M736">
        <v>237.79757800112299</v>
      </c>
      <c r="N736">
        <v>350.84837613700802</v>
      </c>
      <c r="O736">
        <v>236.102001036952</v>
      </c>
      <c r="P736">
        <v>313.65332303642202</v>
      </c>
      <c r="Q736">
        <v>234.220895263155</v>
      </c>
      <c r="S736" s="1">
        <f t="shared" si="193"/>
        <v>44.594107050842979</v>
      </c>
      <c r="T736" s="1">
        <f t="shared" si="194"/>
        <v>-0.37099785834999466</v>
      </c>
      <c r="V736" s="1">
        <f t="shared" si="195"/>
        <v>8.3269412747310412</v>
      </c>
      <c r="W736" s="1">
        <f t="shared" si="196"/>
        <v>15.228567500062013</v>
      </c>
      <c r="X736" s="1">
        <f t="shared" si="197"/>
        <v>10.25811519291301</v>
      </c>
      <c r="Y736" s="1">
        <f t="shared" si="198"/>
        <v>17.370239064968018</v>
      </c>
      <c r="Z736" s="1">
        <f t="shared" si="199"/>
        <v>-79.825759085237991</v>
      </c>
      <c r="AA736" s="1">
        <f t="shared" si="200"/>
        <v>-80.842506457080987</v>
      </c>
      <c r="AB736" s="1"/>
      <c r="AC736" t="b">
        <f t="shared" si="201"/>
        <v>0</v>
      </c>
      <c r="AD736" t="b">
        <f t="shared" si="202"/>
        <v>0</v>
      </c>
      <c r="AE736" t="b">
        <f t="shared" si="203"/>
        <v>0</v>
      </c>
      <c r="AF736" t="b">
        <f t="shared" si="204"/>
        <v>0</v>
      </c>
      <c r="AG736" t="b">
        <f t="shared" si="205"/>
        <v>0</v>
      </c>
      <c r="AH736" t="b">
        <f t="shared" si="206"/>
        <v>1</v>
      </c>
      <c r="AI736">
        <f t="shared" si="207"/>
        <v>5</v>
      </c>
      <c r="AJ736" t="str">
        <f>VLOOKUP(AI736,Sheet1!$A$1:$B$7,2)</f>
        <v>land</v>
      </c>
    </row>
    <row r="737" spans="2:36" x14ac:dyDescent="0.25">
      <c r="B737">
        <v>354.124015338047</v>
      </c>
      <c r="C737">
        <v>155.22892185799901</v>
      </c>
      <c r="D737">
        <v>308.79312042188099</v>
      </c>
      <c r="E737">
        <v>155.572361048885</v>
      </c>
      <c r="F737">
        <v>361.90372219959499</v>
      </c>
      <c r="G737">
        <v>196.98460536577701</v>
      </c>
      <c r="H737">
        <v>299.24826543666302</v>
      </c>
      <c r="I737">
        <v>197.77782270822601</v>
      </c>
      <c r="J737">
        <v>369.590573664901</v>
      </c>
      <c r="K737">
        <v>233.71826482373601</v>
      </c>
      <c r="L737">
        <v>296.19520093968998</v>
      </c>
      <c r="M737">
        <v>236.73759476578999</v>
      </c>
      <c r="N737">
        <v>350.48206395635799</v>
      </c>
      <c r="O737">
        <v>233.31843499149301</v>
      </c>
      <c r="P737">
        <v>314.81474245140703</v>
      </c>
      <c r="Q737">
        <v>231.70806304092801</v>
      </c>
      <c r="S737" s="1">
        <f t="shared" si="193"/>
        <v>45.330894916166017</v>
      </c>
      <c r="T737" s="1">
        <f t="shared" si="194"/>
        <v>-0.34343919088598795</v>
      </c>
      <c r="V737" s="1">
        <f t="shared" si="195"/>
        <v>7.779706861547993</v>
      </c>
      <c r="W737" s="1">
        <f t="shared" si="196"/>
        <v>15.466558326853999</v>
      </c>
      <c r="X737" s="1">
        <f t="shared" si="197"/>
        <v>9.5448549852179667</v>
      </c>
      <c r="Y737" s="1">
        <f t="shared" si="198"/>
        <v>12.597919482191003</v>
      </c>
      <c r="Z737" s="1">
        <f t="shared" si="199"/>
        <v>-78.489342965736995</v>
      </c>
      <c r="AA737" s="1">
        <f t="shared" si="200"/>
        <v>-81.165233716904993</v>
      </c>
      <c r="AB737" s="1"/>
      <c r="AC737" t="b">
        <f t="shared" si="201"/>
        <v>0</v>
      </c>
      <c r="AD737" t="b">
        <f t="shared" si="202"/>
        <v>0</v>
      </c>
      <c r="AE737" t="b">
        <f t="shared" si="203"/>
        <v>0</v>
      </c>
      <c r="AF737" t="b">
        <f t="shared" si="204"/>
        <v>0</v>
      </c>
      <c r="AG737" t="b">
        <f t="shared" si="205"/>
        <v>0</v>
      </c>
      <c r="AH737" t="b">
        <f t="shared" si="206"/>
        <v>1</v>
      </c>
      <c r="AI737">
        <f t="shared" si="207"/>
        <v>5</v>
      </c>
      <c r="AJ737" t="str">
        <f>VLOOKUP(AI737,Sheet1!$A$1:$B$7,2)</f>
        <v>land</v>
      </c>
    </row>
    <row r="738" spans="2:36" x14ac:dyDescent="0.25">
      <c r="B738">
        <v>352.27895004489397</v>
      </c>
      <c r="C738">
        <v>157.52561831323001</v>
      </c>
      <c r="D738">
        <v>308.31271926373603</v>
      </c>
      <c r="E738">
        <v>155.946619142689</v>
      </c>
      <c r="F738">
        <v>364.60230822811701</v>
      </c>
      <c r="G738">
        <v>195.85374237367</v>
      </c>
      <c r="H738">
        <v>294.31374307303997</v>
      </c>
      <c r="I738">
        <v>194.543674460929</v>
      </c>
      <c r="J738">
        <v>366.57713252786198</v>
      </c>
      <c r="K738">
        <v>234.953719737917</v>
      </c>
      <c r="L738">
        <v>294.96810069393001</v>
      </c>
      <c r="M738">
        <v>232.670489385818</v>
      </c>
      <c r="N738">
        <v>350.90171681384498</v>
      </c>
      <c r="O738">
        <v>231.95105522429901</v>
      </c>
      <c r="P738">
        <v>314.97702494616698</v>
      </c>
      <c r="Q738">
        <v>230.48457494497799</v>
      </c>
      <c r="S738" s="1">
        <f t="shared" ref="S738:S801" si="208">B738-D738</f>
        <v>43.966230781157947</v>
      </c>
      <c r="T738" s="1">
        <f t="shared" ref="T738:T801" si="209">C738-E738</f>
        <v>1.5789991705410102</v>
      </c>
      <c r="V738" s="1">
        <f t="shared" ref="V738:V801" si="210">F738-B738</f>
        <v>12.323358183223036</v>
      </c>
      <c r="W738" s="1">
        <f t="shared" ref="W738:W801" si="211">J738-B738</f>
        <v>14.298182482968002</v>
      </c>
      <c r="X738" s="1">
        <f t="shared" ref="X738:X801" si="212">D738-H738</f>
        <v>13.998976190696055</v>
      </c>
      <c r="Y738" s="1">
        <f t="shared" ref="Y738:Y801" si="213">D738-L738</f>
        <v>13.344618569806016</v>
      </c>
      <c r="Z738" s="1">
        <f t="shared" ref="Z738:Z801" si="214">C738-K738</f>
        <v>-77.428101424686986</v>
      </c>
      <c r="AA738" s="1">
        <f t="shared" ref="AA738:AA801" si="215">E738-M738</f>
        <v>-76.723870243128999</v>
      </c>
      <c r="AB738" s="1"/>
      <c r="AC738" t="b">
        <f t="shared" ref="AC738:AC801" si="216">AND(($Z738&gt;$AM$3),($AA738&gt;$AM$3),(ABS($W738)&lt;$AM$5),(ABS($Y738)&lt;$AM$5))</f>
        <v>0</v>
      </c>
      <c r="AD738" t="b">
        <f t="shared" ref="AD738:AD801" si="217">AND((ABS($Z738)&lt;$AM$5),(ABS($AA738)&lt;$AM$5),($W738&gt;$AM$4),($Y738&gt;$AM$4))</f>
        <v>0</v>
      </c>
      <c r="AE738" t="b">
        <f t="shared" ref="AE738:AE801" si="218">AND((ABS($Z738)&lt;$AM$5),(ABS($AA738)&lt;$AM$5),(ABS($W738)&lt;$AM$5),(ABS($Y738)&lt;$AM$5))</f>
        <v>0</v>
      </c>
      <c r="AF738" t="b">
        <f t="shared" ref="AF738:AF801" si="219">AND(($Z738&lt;-$AM$3),(ABS($AA738)&lt;$AM$5),(ABS($W738)&lt;$AM$5),($Y738&gt;$AM$4))</f>
        <v>0</v>
      </c>
      <c r="AG738" t="b">
        <f t="shared" ref="AG738:AG801" si="220">AND((ABS($Z738)&lt;$AM$5),($AA738&lt;-$AM$3),($W738&gt;$AM$4),(ABS($Y738)&lt;$AM$5))</f>
        <v>0</v>
      </c>
      <c r="AH738" t="b">
        <f t="shared" ref="AH738:AH801" si="221">AND(($Z738&lt;-$AM$3),($AA738&lt;-$AM$3),(ABS($W738)&lt;$AM$5),(ABS($Y738)&lt;$AM$5))</f>
        <v>1</v>
      </c>
      <c r="AI738">
        <f t="shared" si="207"/>
        <v>5</v>
      </c>
      <c r="AJ738" t="str">
        <f>VLOOKUP(AI738,Sheet1!$A$1:$B$7,2)</f>
        <v>land</v>
      </c>
    </row>
    <row r="739" spans="2:36" x14ac:dyDescent="0.25">
      <c r="B739">
        <v>351.030988648039</v>
      </c>
      <c r="C739">
        <v>158.96581831240499</v>
      </c>
      <c r="D739">
        <v>309.49678972433998</v>
      </c>
      <c r="E739">
        <v>157.62114381689301</v>
      </c>
      <c r="F739">
        <v>380.47360388588498</v>
      </c>
      <c r="G739">
        <v>188.54794117159301</v>
      </c>
      <c r="H739">
        <v>276.613775316572</v>
      </c>
      <c r="I739">
        <v>186.128014772185</v>
      </c>
      <c r="J739">
        <v>354.25168487886299</v>
      </c>
      <c r="K739">
        <v>191.155103074571</v>
      </c>
      <c r="L739">
        <v>294.16832801855003</v>
      </c>
      <c r="M739">
        <v>198.47069060827599</v>
      </c>
      <c r="N739">
        <v>348.53567692905801</v>
      </c>
      <c r="O739">
        <v>231.64772049821201</v>
      </c>
      <c r="P739">
        <v>317.52894300608398</v>
      </c>
      <c r="Q739">
        <v>233.034723132659</v>
      </c>
      <c r="S739" s="1">
        <f t="shared" si="208"/>
        <v>41.534198923699023</v>
      </c>
      <c r="T739" s="1">
        <f t="shared" si="209"/>
        <v>1.3446744955119811</v>
      </c>
      <c r="V739" s="1">
        <f t="shared" si="210"/>
        <v>29.442615237845985</v>
      </c>
      <c r="W739" s="1">
        <f t="shared" si="211"/>
        <v>3.2206962308239895</v>
      </c>
      <c r="X739" s="1">
        <f t="shared" si="212"/>
        <v>32.883014407767973</v>
      </c>
      <c r="Y739" s="1">
        <f t="shared" si="213"/>
        <v>15.328461705789948</v>
      </c>
      <c r="Z739" s="1">
        <f t="shared" si="214"/>
        <v>-32.189284762166011</v>
      </c>
      <c r="AA739" s="1">
        <f t="shared" si="215"/>
        <v>-40.849546791382977</v>
      </c>
      <c r="AB739" s="1"/>
      <c r="AC739" t="b">
        <f t="shared" si="216"/>
        <v>0</v>
      </c>
      <c r="AD739" t="b">
        <f t="shared" si="217"/>
        <v>0</v>
      </c>
      <c r="AE739" t="b">
        <f t="shared" si="218"/>
        <v>0</v>
      </c>
      <c r="AF739" t="b">
        <f t="shared" si="219"/>
        <v>0</v>
      </c>
      <c r="AG739" t="b">
        <f t="shared" si="220"/>
        <v>0</v>
      </c>
      <c r="AH739" t="b">
        <f t="shared" si="221"/>
        <v>0</v>
      </c>
      <c r="AI739">
        <f t="shared" si="207"/>
        <v>999</v>
      </c>
      <c r="AJ739" t="str">
        <f>VLOOKUP(AI739,Sheet1!$A$1:$B$7,2)</f>
        <v>not detected</v>
      </c>
    </row>
    <row r="740" spans="2:36" x14ac:dyDescent="0.25">
      <c r="B740">
        <v>351.36662873423302</v>
      </c>
      <c r="C740">
        <v>156.097621998373</v>
      </c>
      <c r="D740">
        <v>307.66926890489202</v>
      </c>
      <c r="E740">
        <v>154.86998535865899</v>
      </c>
      <c r="F740">
        <v>385.44244895802399</v>
      </c>
      <c r="G740">
        <v>168.92073907509399</v>
      </c>
      <c r="H740">
        <v>269.75817157570498</v>
      </c>
      <c r="I740">
        <v>168.645339546445</v>
      </c>
      <c r="J740">
        <v>361.98104400393697</v>
      </c>
      <c r="K740">
        <v>156.08026532743699</v>
      </c>
      <c r="L740">
        <v>303.73016598476897</v>
      </c>
      <c r="M740">
        <v>158.093818438733</v>
      </c>
      <c r="N740">
        <v>345.620491787155</v>
      </c>
      <c r="O740">
        <v>230.83031741055501</v>
      </c>
      <c r="P740">
        <v>316.65994122883302</v>
      </c>
      <c r="Q740">
        <v>232.159444635564</v>
      </c>
      <c r="S740" s="1">
        <f t="shared" si="208"/>
        <v>43.697359829340996</v>
      </c>
      <c r="T740" s="1">
        <f t="shared" si="209"/>
        <v>1.2276366397140066</v>
      </c>
      <c r="V740" s="1">
        <f t="shared" si="210"/>
        <v>34.07582022379097</v>
      </c>
      <c r="W740" s="1">
        <f t="shared" si="211"/>
        <v>10.614415269703954</v>
      </c>
      <c r="X740" s="1">
        <f t="shared" si="212"/>
        <v>37.911097329187044</v>
      </c>
      <c r="Y740" s="1">
        <f t="shared" si="213"/>
        <v>3.9391029201230481</v>
      </c>
      <c r="Z740" s="1">
        <f t="shared" si="214"/>
        <v>1.7356670936010232E-2</v>
      </c>
      <c r="AA740" s="1">
        <f t="shared" si="215"/>
        <v>-3.2238330800740016</v>
      </c>
      <c r="AB740" s="1"/>
      <c r="AC740" t="b">
        <f t="shared" si="216"/>
        <v>0</v>
      </c>
      <c r="AD740" t="b">
        <f t="shared" si="217"/>
        <v>0</v>
      </c>
      <c r="AE740" t="b">
        <f t="shared" si="218"/>
        <v>1</v>
      </c>
      <c r="AF740" t="b">
        <f t="shared" si="219"/>
        <v>0</v>
      </c>
      <c r="AG740" t="b">
        <f t="shared" si="220"/>
        <v>0</v>
      </c>
      <c r="AH740" t="b">
        <f t="shared" si="221"/>
        <v>0</v>
      </c>
      <c r="AI740">
        <f t="shared" si="207"/>
        <v>2</v>
      </c>
      <c r="AJ740" t="str">
        <f>VLOOKUP(AI740,Sheet1!$A$1:$B$7,2)</f>
        <v>flip</v>
      </c>
    </row>
    <row r="741" spans="2:36" x14ac:dyDescent="0.25">
      <c r="B741">
        <v>354.56060472822799</v>
      </c>
      <c r="C741">
        <v>155.58411592156801</v>
      </c>
      <c r="D741">
        <v>303.40781357992603</v>
      </c>
      <c r="E741">
        <v>154.60279203620499</v>
      </c>
      <c r="F741">
        <v>388.25917127949702</v>
      </c>
      <c r="G741">
        <v>167.523299816042</v>
      </c>
      <c r="H741">
        <v>271.96960569746301</v>
      </c>
      <c r="I741">
        <v>163.142157911498</v>
      </c>
      <c r="J741">
        <v>356.46173317473801</v>
      </c>
      <c r="K741">
        <v>154.96115666363201</v>
      </c>
      <c r="L741">
        <v>303.69508185846098</v>
      </c>
      <c r="M741">
        <v>149.178104682906</v>
      </c>
      <c r="N741">
        <v>348.97206865404002</v>
      </c>
      <c r="O741">
        <v>233.197138989954</v>
      </c>
      <c r="P741">
        <v>317.32110817473801</v>
      </c>
      <c r="Q741">
        <v>234.548397104533</v>
      </c>
      <c r="S741" s="1">
        <f t="shared" si="208"/>
        <v>51.152791148301958</v>
      </c>
      <c r="T741" s="1">
        <f t="shared" si="209"/>
        <v>0.98132388536302528</v>
      </c>
      <c r="V741" s="1">
        <f t="shared" si="210"/>
        <v>33.698566551269039</v>
      </c>
      <c r="W741" s="1">
        <f t="shared" si="211"/>
        <v>1.9011284465100289</v>
      </c>
      <c r="X741" s="1">
        <f t="shared" si="212"/>
        <v>31.438207882463018</v>
      </c>
      <c r="Y741" s="1">
        <f t="shared" si="213"/>
        <v>-0.28726827853495251</v>
      </c>
      <c r="Z741" s="1">
        <f t="shared" si="214"/>
        <v>0.62295925793600304</v>
      </c>
      <c r="AA741" s="1">
        <f t="shared" si="215"/>
        <v>5.4246873532989923</v>
      </c>
      <c r="AB741" s="1"/>
      <c r="AC741" t="b">
        <f t="shared" si="216"/>
        <v>0</v>
      </c>
      <c r="AD741" t="b">
        <f t="shared" si="217"/>
        <v>0</v>
      </c>
      <c r="AE741" t="b">
        <f t="shared" si="218"/>
        <v>1</v>
      </c>
      <c r="AF741" t="b">
        <f t="shared" si="219"/>
        <v>0</v>
      </c>
      <c r="AG741" t="b">
        <f t="shared" si="220"/>
        <v>0</v>
      </c>
      <c r="AH741" t="b">
        <f t="shared" si="221"/>
        <v>0</v>
      </c>
      <c r="AI741">
        <f t="shared" si="207"/>
        <v>2</v>
      </c>
      <c r="AJ741" t="str">
        <f>VLOOKUP(AI741,Sheet1!$A$1:$B$7,2)</f>
        <v>flip</v>
      </c>
    </row>
    <row r="742" spans="2:36" x14ac:dyDescent="0.25">
      <c r="B742">
        <v>351.71087376502601</v>
      </c>
      <c r="C742">
        <v>155.82734678562801</v>
      </c>
      <c r="D742">
        <v>305.08725616792498</v>
      </c>
      <c r="E742">
        <v>155.17324387145001</v>
      </c>
      <c r="F742">
        <v>384.53546460770798</v>
      </c>
      <c r="G742">
        <v>166.10979140686899</v>
      </c>
      <c r="H742">
        <v>268.77687668160002</v>
      </c>
      <c r="I742">
        <v>164.835089911366</v>
      </c>
      <c r="J742">
        <v>361.59560072478502</v>
      </c>
      <c r="K742">
        <v>156.12079870373199</v>
      </c>
      <c r="L742">
        <v>305.24234910335201</v>
      </c>
      <c r="M742">
        <v>152.62393596560401</v>
      </c>
      <c r="N742">
        <v>344.92210062759102</v>
      </c>
      <c r="O742">
        <v>231.26180709290401</v>
      </c>
      <c r="P742">
        <v>316.27487978098998</v>
      </c>
      <c r="Q742">
        <v>233.90872257708401</v>
      </c>
      <c r="S742" s="1">
        <f t="shared" si="208"/>
        <v>46.623617597101031</v>
      </c>
      <c r="T742" s="1">
        <f t="shared" si="209"/>
        <v>0.65410291417799726</v>
      </c>
      <c r="V742" s="1">
        <f t="shared" si="210"/>
        <v>32.824590842681971</v>
      </c>
      <c r="W742" s="1">
        <f t="shared" si="211"/>
        <v>9.8847269597590071</v>
      </c>
      <c r="X742" s="1">
        <f t="shared" si="212"/>
        <v>36.310379486324962</v>
      </c>
      <c r="Y742" s="1">
        <f t="shared" si="213"/>
        <v>-0.15509293542703517</v>
      </c>
      <c r="Z742" s="1">
        <f t="shared" si="214"/>
        <v>-0.29345191810398319</v>
      </c>
      <c r="AA742" s="1">
        <f t="shared" si="215"/>
        <v>2.5493079058460069</v>
      </c>
      <c r="AB742" s="1"/>
      <c r="AC742" t="b">
        <f t="shared" si="216"/>
        <v>0</v>
      </c>
      <c r="AD742" t="b">
        <f t="shared" si="217"/>
        <v>0</v>
      </c>
      <c r="AE742" t="b">
        <f t="shared" si="218"/>
        <v>1</v>
      </c>
      <c r="AF742" t="b">
        <f t="shared" si="219"/>
        <v>0</v>
      </c>
      <c r="AG742" t="b">
        <f t="shared" si="220"/>
        <v>0</v>
      </c>
      <c r="AH742" t="b">
        <f t="shared" si="221"/>
        <v>0</v>
      </c>
      <c r="AI742">
        <f t="shared" si="207"/>
        <v>2</v>
      </c>
      <c r="AJ742" t="str">
        <f>VLOOKUP(AI742,Sheet1!$A$1:$B$7,2)</f>
        <v>flip</v>
      </c>
    </row>
    <row r="743" spans="2:36" x14ac:dyDescent="0.25">
      <c r="B743">
        <v>351.08124140879499</v>
      </c>
      <c r="C743">
        <v>157.11606330145699</v>
      </c>
      <c r="D743">
        <v>303.74724136521201</v>
      </c>
      <c r="E743">
        <v>156.81619083654499</v>
      </c>
      <c r="F743">
        <v>382.19065107252101</v>
      </c>
      <c r="G743">
        <v>167.59127626963399</v>
      </c>
      <c r="H743">
        <v>268.079261237411</v>
      </c>
      <c r="I743">
        <v>168.51813350621001</v>
      </c>
      <c r="J743">
        <v>354.70169718231602</v>
      </c>
      <c r="K743">
        <v>155.429249777602</v>
      </c>
      <c r="L743">
        <v>304.40072443812898</v>
      </c>
      <c r="M743">
        <v>161.51198114955599</v>
      </c>
      <c r="N743">
        <v>345.29646597767299</v>
      </c>
      <c r="O743">
        <v>232.02501792988301</v>
      </c>
      <c r="P743">
        <v>315.78901872439002</v>
      </c>
      <c r="Q743">
        <v>235.88729922917599</v>
      </c>
      <c r="S743" s="1">
        <f t="shared" si="208"/>
        <v>47.334000043582989</v>
      </c>
      <c r="T743" s="1">
        <f t="shared" si="209"/>
        <v>0.29987246491199926</v>
      </c>
      <c r="V743" s="1">
        <f t="shared" si="210"/>
        <v>31.109409663726012</v>
      </c>
      <c r="W743" s="1">
        <f t="shared" si="211"/>
        <v>3.6204557735210301</v>
      </c>
      <c r="X743" s="1">
        <f t="shared" si="212"/>
        <v>35.667980127801002</v>
      </c>
      <c r="Y743" s="1">
        <f t="shared" si="213"/>
        <v>-0.65348307291696983</v>
      </c>
      <c r="Z743" s="1">
        <f t="shared" si="214"/>
        <v>1.6868135238549939</v>
      </c>
      <c r="AA743" s="1">
        <f t="shared" si="215"/>
        <v>-4.6957903130110026</v>
      </c>
      <c r="AB743" s="1"/>
      <c r="AC743" t="b">
        <f t="shared" si="216"/>
        <v>0</v>
      </c>
      <c r="AD743" t="b">
        <f t="shared" si="217"/>
        <v>0</v>
      </c>
      <c r="AE743" t="b">
        <f t="shared" si="218"/>
        <v>1</v>
      </c>
      <c r="AF743" t="b">
        <f t="shared" si="219"/>
        <v>0</v>
      </c>
      <c r="AG743" t="b">
        <f t="shared" si="220"/>
        <v>0</v>
      </c>
      <c r="AH743" t="b">
        <f t="shared" si="221"/>
        <v>0</v>
      </c>
      <c r="AI743">
        <f t="shared" si="207"/>
        <v>2</v>
      </c>
      <c r="AJ743" t="str">
        <f>VLOOKUP(AI743,Sheet1!$A$1:$B$7,2)</f>
        <v>flip</v>
      </c>
    </row>
    <row r="744" spans="2:36" x14ac:dyDescent="0.25">
      <c r="B744">
        <v>353.04566538541002</v>
      </c>
      <c r="C744">
        <v>153.904561321024</v>
      </c>
      <c r="D744">
        <v>306.061175739595</v>
      </c>
      <c r="E744">
        <v>152.54591024451199</v>
      </c>
      <c r="F744">
        <v>387.36358594367101</v>
      </c>
      <c r="G744">
        <v>164.95326165165</v>
      </c>
      <c r="H744">
        <v>269.99841482153403</v>
      </c>
      <c r="I744">
        <v>163.73610192071001</v>
      </c>
      <c r="J744">
        <v>359.58178479524503</v>
      </c>
      <c r="K744">
        <v>154.04574726903101</v>
      </c>
      <c r="L744">
        <v>307.18298744816298</v>
      </c>
      <c r="M744">
        <v>153.508264731151</v>
      </c>
      <c r="N744">
        <v>347.12508552635597</v>
      </c>
      <c r="O744">
        <v>230.731596755174</v>
      </c>
      <c r="P744">
        <v>316.19672199749402</v>
      </c>
      <c r="Q744">
        <v>233.65194038407199</v>
      </c>
      <c r="S744" s="1">
        <f t="shared" si="208"/>
        <v>46.984489645815017</v>
      </c>
      <c r="T744" s="1">
        <f t="shared" si="209"/>
        <v>1.3586510765120181</v>
      </c>
      <c r="V744" s="1">
        <f t="shared" si="210"/>
        <v>34.317920558260994</v>
      </c>
      <c r="W744" s="1">
        <f t="shared" si="211"/>
        <v>6.5361194098350097</v>
      </c>
      <c r="X744" s="1">
        <f t="shared" si="212"/>
        <v>36.062760918060974</v>
      </c>
      <c r="Y744" s="1">
        <f t="shared" si="213"/>
        <v>-1.1218117085679751</v>
      </c>
      <c r="Z744" s="1">
        <f t="shared" si="214"/>
        <v>-0.14118594800700635</v>
      </c>
      <c r="AA744" s="1">
        <f t="shared" si="215"/>
        <v>-0.96235448663901479</v>
      </c>
      <c r="AB744" s="1"/>
      <c r="AC744" t="b">
        <f t="shared" si="216"/>
        <v>0</v>
      </c>
      <c r="AD744" t="b">
        <f t="shared" si="217"/>
        <v>0</v>
      </c>
      <c r="AE744" t="b">
        <f t="shared" si="218"/>
        <v>1</v>
      </c>
      <c r="AF744" t="b">
        <f t="shared" si="219"/>
        <v>0</v>
      </c>
      <c r="AG744" t="b">
        <f t="shared" si="220"/>
        <v>0</v>
      </c>
      <c r="AH744" t="b">
        <f t="shared" si="221"/>
        <v>0</v>
      </c>
      <c r="AI744">
        <f t="shared" si="207"/>
        <v>2</v>
      </c>
      <c r="AJ744" t="str">
        <f>VLOOKUP(AI744,Sheet1!$A$1:$B$7,2)</f>
        <v>flip</v>
      </c>
    </row>
    <row r="745" spans="2:36" x14ac:dyDescent="0.25">
      <c r="B745">
        <v>355.41750119949</v>
      </c>
      <c r="C745">
        <v>152.68220768418399</v>
      </c>
      <c r="D745">
        <v>307.64453279275199</v>
      </c>
      <c r="E745">
        <v>151.349887726926</v>
      </c>
      <c r="F745">
        <v>385.84282029861498</v>
      </c>
      <c r="G745">
        <v>163.01851236290901</v>
      </c>
      <c r="H745">
        <v>271.62256225778702</v>
      </c>
      <c r="I745">
        <v>163.574588767569</v>
      </c>
      <c r="J745">
        <v>359.096472380097</v>
      </c>
      <c r="K745">
        <v>152.29617850725</v>
      </c>
      <c r="L745">
        <v>303.58356204643002</v>
      </c>
      <c r="M745">
        <v>149.141520365096</v>
      </c>
      <c r="N745">
        <v>350.85093903503798</v>
      </c>
      <c r="O745">
        <v>230.67211965677799</v>
      </c>
      <c r="P745">
        <v>319.45695874062</v>
      </c>
      <c r="Q745">
        <v>232.46270435809001</v>
      </c>
      <c r="S745" s="1">
        <f t="shared" si="208"/>
        <v>47.772968406738016</v>
      </c>
      <c r="T745" s="1">
        <f t="shared" si="209"/>
        <v>1.3323199572579938</v>
      </c>
      <c r="V745" s="1">
        <f t="shared" si="210"/>
        <v>30.425319099124977</v>
      </c>
      <c r="W745" s="1">
        <f t="shared" si="211"/>
        <v>3.6789711806069931</v>
      </c>
      <c r="X745" s="1">
        <f t="shared" si="212"/>
        <v>36.021970534964964</v>
      </c>
      <c r="Y745" s="1">
        <f t="shared" si="213"/>
        <v>4.0609707463219706</v>
      </c>
      <c r="Z745" s="1">
        <f t="shared" si="214"/>
        <v>0.38602917693398808</v>
      </c>
      <c r="AA745" s="1">
        <f t="shared" si="215"/>
        <v>2.2083673618299997</v>
      </c>
      <c r="AB745" s="1"/>
      <c r="AC745" t="b">
        <f t="shared" si="216"/>
        <v>0</v>
      </c>
      <c r="AD745" t="b">
        <f t="shared" si="217"/>
        <v>0</v>
      </c>
      <c r="AE745" t="b">
        <f t="shared" si="218"/>
        <v>1</v>
      </c>
      <c r="AF745" t="b">
        <f t="shared" si="219"/>
        <v>0</v>
      </c>
      <c r="AG745" t="b">
        <f t="shared" si="220"/>
        <v>0</v>
      </c>
      <c r="AH745" t="b">
        <f t="shared" si="221"/>
        <v>0</v>
      </c>
      <c r="AI745">
        <f t="shared" si="207"/>
        <v>2</v>
      </c>
      <c r="AJ745" t="str">
        <f>VLOOKUP(AI745,Sheet1!$A$1:$B$7,2)</f>
        <v>flip</v>
      </c>
    </row>
    <row r="746" spans="2:36" x14ac:dyDescent="0.25">
      <c r="B746">
        <v>356.91934847718699</v>
      </c>
      <c r="C746">
        <v>155.19505436274201</v>
      </c>
      <c r="D746">
        <v>309.85744578766702</v>
      </c>
      <c r="E746">
        <v>152.803804546783</v>
      </c>
      <c r="F746">
        <v>395.83715164642501</v>
      </c>
      <c r="G746">
        <v>162.36001399808401</v>
      </c>
      <c r="H746">
        <v>272.70332131528897</v>
      </c>
      <c r="I746">
        <v>163.800315614986</v>
      </c>
      <c r="J746">
        <v>357.78243078439698</v>
      </c>
      <c r="K746">
        <v>150.045810239763</v>
      </c>
      <c r="L746">
        <v>311.61873719515199</v>
      </c>
      <c r="M746">
        <v>148.732896607219</v>
      </c>
      <c r="N746">
        <v>351.18398223443</v>
      </c>
      <c r="O746">
        <v>233.227799961985</v>
      </c>
      <c r="P746">
        <v>321.25471214547503</v>
      </c>
      <c r="Q746">
        <v>232.68718687222801</v>
      </c>
      <c r="S746" s="1">
        <f t="shared" si="208"/>
        <v>47.061902689519968</v>
      </c>
      <c r="T746" s="1">
        <f t="shared" si="209"/>
        <v>2.3912498159590143</v>
      </c>
      <c r="V746" s="1">
        <f t="shared" si="210"/>
        <v>38.917803169238027</v>
      </c>
      <c r="W746" s="1">
        <f t="shared" si="211"/>
        <v>0.8630823072099929</v>
      </c>
      <c r="X746" s="1">
        <f t="shared" si="212"/>
        <v>37.154124472378044</v>
      </c>
      <c r="Y746" s="1">
        <f t="shared" si="213"/>
        <v>-1.7612914074849755</v>
      </c>
      <c r="Z746" s="1">
        <f t="shared" si="214"/>
        <v>5.1492441229790131</v>
      </c>
      <c r="AA746" s="1">
        <f t="shared" si="215"/>
        <v>4.0709079395639947</v>
      </c>
      <c r="AB746" s="1"/>
      <c r="AC746" t="b">
        <f t="shared" si="216"/>
        <v>0</v>
      </c>
      <c r="AD746" t="b">
        <f t="shared" si="217"/>
        <v>0</v>
      </c>
      <c r="AE746" t="b">
        <f t="shared" si="218"/>
        <v>1</v>
      </c>
      <c r="AF746" t="b">
        <f t="shared" si="219"/>
        <v>0</v>
      </c>
      <c r="AG746" t="b">
        <f t="shared" si="220"/>
        <v>0</v>
      </c>
      <c r="AH746" t="b">
        <f t="shared" si="221"/>
        <v>0</v>
      </c>
      <c r="AI746">
        <f t="shared" si="207"/>
        <v>2</v>
      </c>
      <c r="AJ746" t="str">
        <f>VLOOKUP(AI746,Sheet1!$A$1:$B$7,2)</f>
        <v>flip</v>
      </c>
    </row>
    <row r="747" spans="2:36" x14ac:dyDescent="0.25">
      <c r="B747">
        <v>358.86324239191401</v>
      </c>
      <c r="C747">
        <v>153.45274280039999</v>
      </c>
      <c r="D747">
        <v>313.07849371791002</v>
      </c>
      <c r="E747">
        <v>151.10596017655999</v>
      </c>
      <c r="F747">
        <v>392.96983185537601</v>
      </c>
      <c r="G747">
        <v>163.17918208890401</v>
      </c>
      <c r="H747">
        <v>276.45573958024698</v>
      </c>
      <c r="I747">
        <v>163.42349772221399</v>
      </c>
      <c r="J747">
        <v>361.09396405694599</v>
      </c>
      <c r="K747">
        <v>151.778503079242</v>
      </c>
      <c r="L747">
        <v>312.97479566239599</v>
      </c>
      <c r="M747">
        <v>151.11875699388</v>
      </c>
      <c r="N747">
        <v>352.64600226476102</v>
      </c>
      <c r="O747">
        <v>231.22999711470101</v>
      </c>
      <c r="P747">
        <v>323.484672558439</v>
      </c>
      <c r="Q747">
        <v>229.65927906318601</v>
      </c>
      <c r="S747" s="1">
        <f t="shared" si="208"/>
        <v>45.784748674003993</v>
      </c>
      <c r="T747" s="1">
        <f t="shared" si="209"/>
        <v>2.3467826238399994</v>
      </c>
      <c r="V747" s="1">
        <f t="shared" si="210"/>
        <v>34.106589463462001</v>
      </c>
      <c r="W747" s="1">
        <f t="shared" si="211"/>
        <v>2.2307216650319788</v>
      </c>
      <c r="X747" s="1">
        <f t="shared" si="212"/>
        <v>36.622754137663037</v>
      </c>
      <c r="Y747" s="1">
        <f t="shared" si="213"/>
        <v>0.10369805551403033</v>
      </c>
      <c r="Z747" s="1">
        <f t="shared" si="214"/>
        <v>1.6742397211579885</v>
      </c>
      <c r="AA747" s="1">
        <f t="shared" si="215"/>
        <v>-1.2796817320008813E-2</v>
      </c>
      <c r="AB747" s="1"/>
      <c r="AC747" t="b">
        <f t="shared" si="216"/>
        <v>0</v>
      </c>
      <c r="AD747" t="b">
        <f t="shared" si="217"/>
        <v>0</v>
      </c>
      <c r="AE747" t="b">
        <f t="shared" si="218"/>
        <v>1</v>
      </c>
      <c r="AF747" t="b">
        <f t="shared" si="219"/>
        <v>0</v>
      </c>
      <c r="AG747" t="b">
        <f t="shared" si="220"/>
        <v>0</v>
      </c>
      <c r="AH747" t="b">
        <f t="shared" si="221"/>
        <v>0</v>
      </c>
      <c r="AI747">
        <f t="shared" si="207"/>
        <v>2</v>
      </c>
      <c r="AJ747" t="str">
        <f>VLOOKUP(AI747,Sheet1!$A$1:$B$7,2)</f>
        <v>flip</v>
      </c>
    </row>
    <row r="748" spans="2:36" x14ac:dyDescent="0.25">
      <c r="B748">
        <v>356.12553027003798</v>
      </c>
      <c r="C748">
        <v>155.12605598562601</v>
      </c>
      <c r="D748">
        <v>309.83447323478202</v>
      </c>
      <c r="E748">
        <v>150.28509482772799</v>
      </c>
      <c r="F748">
        <v>395.95139441708602</v>
      </c>
      <c r="G748">
        <v>162.12025616183999</v>
      </c>
      <c r="H748">
        <v>272.63192753844498</v>
      </c>
      <c r="I748">
        <v>162.70804213670999</v>
      </c>
      <c r="J748">
        <v>357.67420860639999</v>
      </c>
      <c r="K748">
        <v>151.577049077943</v>
      </c>
      <c r="L748">
        <v>311.02046345835799</v>
      </c>
      <c r="M748">
        <v>148.887596533616</v>
      </c>
      <c r="N748">
        <v>349.126857860016</v>
      </c>
      <c r="O748">
        <v>234.25344269573</v>
      </c>
      <c r="P748">
        <v>319.562239081938</v>
      </c>
      <c r="Q748">
        <v>231.66194117346399</v>
      </c>
      <c r="S748" s="1">
        <f t="shared" si="208"/>
        <v>46.29105703525596</v>
      </c>
      <c r="T748" s="1">
        <f t="shared" si="209"/>
        <v>4.8409611578980218</v>
      </c>
      <c r="V748" s="1">
        <f t="shared" si="210"/>
        <v>39.825864147048037</v>
      </c>
      <c r="W748" s="1">
        <f t="shared" si="211"/>
        <v>1.548678336362002</v>
      </c>
      <c r="X748" s="1">
        <f t="shared" si="212"/>
        <v>37.20254569633704</v>
      </c>
      <c r="Y748" s="1">
        <f t="shared" si="213"/>
        <v>-1.1859902235759705</v>
      </c>
      <c r="Z748" s="1">
        <f t="shared" si="214"/>
        <v>3.5490069076830082</v>
      </c>
      <c r="AA748" s="1">
        <f t="shared" si="215"/>
        <v>1.3974982941119833</v>
      </c>
      <c r="AB748" s="1"/>
      <c r="AC748" t="b">
        <f t="shared" si="216"/>
        <v>0</v>
      </c>
      <c r="AD748" t="b">
        <f t="shared" si="217"/>
        <v>0</v>
      </c>
      <c r="AE748" t="b">
        <f t="shared" si="218"/>
        <v>1</v>
      </c>
      <c r="AF748" t="b">
        <f t="shared" si="219"/>
        <v>0</v>
      </c>
      <c r="AG748" t="b">
        <f t="shared" si="220"/>
        <v>0</v>
      </c>
      <c r="AH748" t="b">
        <f t="shared" si="221"/>
        <v>0</v>
      </c>
      <c r="AI748">
        <f t="shared" si="207"/>
        <v>2</v>
      </c>
      <c r="AJ748" t="str">
        <f>VLOOKUP(AI748,Sheet1!$A$1:$B$7,2)</f>
        <v>flip</v>
      </c>
    </row>
    <row r="749" spans="2:36" x14ac:dyDescent="0.25">
      <c r="B749">
        <v>340.98878628457999</v>
      </c>
      <c r="C749">
        <v>155.717362288944</v>
      </c>
      <c r="D749">
        <v>294.105912098575</v>
      </c>
      <c r="E749">
        <v>151.93569965644801</v>
      </c>
      <c r="F749">
        <v>375.96630415833499</v>
      </c>
      <c r="G749">
        <v>165.464651418286</v>
      </c>
      <c r="H749">
        <v>257.21884295085403</v>
      </c>
      <c r="I749">
        <v>163.966870943033</v>
      </c>
      <c r="J749">
        <v>346.87174286322499</v>
      </c>
      <c r="K749">
        <v>156.965936414787</v>
      </c>
      <c r="L749">
        <v>294.98261896166503</v>
      </c>
      <c r="M749">
        <v>149.93850724137599</v>
      </c>
      <c r="N749">
        <v>334.45015158510103</v>
      </c>
      <c r="O749">
        <v>231.87020307867499</v>
      </c>
      <c r="P749">
        <v>305.13141312682001</v>
      </c>
      <c r="Q749">
        <v>230.42322251559801</v>
      </c>
      <c r="S749" s="1">
        <f t="shared" si="208"/>
        <v>46.882874186004983</v>
      </c>
      <c r="T749" s="1">
        <f t="shared" si="209"/>
        <v>3.7816626324959941</v>
      </c>
      <c r="V749" s="1">
        <f t="shared" si="210"/>
        <v>34.977517873755005</v>
      </c>
      <c r="W749" s="1">
        <f t="shared" si="211"/>
        <v>5.8829565786450075</v>
      </c>
      <c r="X749" s="1">
        <f t="shared" si="212"/>
        <v>36.887069147720979</v>
      </c>
      <c r="Y749" s="1">
        <f t="shared" si="213"/>
        <v>-0.87670686309002122</v>
      </c>
      <c r="Z749" s="1">
        <f t="shared" si="214"/>
        <v>-1.2485741258429925</v>
      </c>
      <c r="AA749" s="1">
        <f t="shared" si="215"/>
        <v>1.9971924150720213</v>
      </c>
      <c r="AB749" s="1"/>
      <c r="AC749" t="b">
        <f t="shared" si="216"/>
        <v>0</v>
      </c>
      <c r="AD749" t="b">
        <f t="shared" si="217"/>
        <v>0</v>
      </c>
      <c r="AE749" t="b">
        <f t="shared" si="218"/>
        <v>1</v>
      </c>
      <c r="AF749" t="b">
        <f t="shared" si="219"/>
        <v>0</v>
      </c>
      <c r="AG749" t="b">
        <f t="shared" si="220"/>
        <v>0</v>
      </c>
      <c r="AH749" t="b">
        <f t="shared" si="221"/>
        <v>0</v>
      </c>
      <c r="AI749">
        <f t="shared" si="207"/>
        <v>2</v>
      </c>
      <c r="AJ749" t="str">
        <f>VLOOKUP(AI749,Sheet1!$A$1:$B$7,2)</f>
        <v>flip</v>
      </c>
    </row>
    <row r="750" spans="2:36" x14ac:dyDescent="0.25">
      <c r="B750">
        <v>305.45589248150998</v>
      </c>
      <c r="C750">
        <v>160.611574039902</v>
      </c>
      <c r="D750">
        <v>259.53897533446798</v>
      </c>
      <c r="E750">
        <v>152.55595358431199</v>
      </c>
      <c r="F750">
        <v>341.43591906410398</v>
      </c>
      <c r="G750">
        <v>171.10941025973801</v>
      </c>
      <c r="H750">
        <v>219.63819651430401</v>
      </c>
      <c r="I750">
        <v>161.517928206139</v>
      </c>
      <c r="J750">
        <v>310.93934937487597</v>
      </c>
      <c r="K750">
        <v>160.41818921208099</v>
      </c>
      <c r="L750">
        <v>256.18089624679101</v>
      </c>
      <c r="M750">
        <v>154.068175859229</v>
      </c>
      <c r="N750">
        <v>296.77133762064301</v>
      </c>
      <c r="O750">
        <v>233.627134528775</v>
      </c>
      <c r="P750">
        <v>265.23449552755898</v>
      </c>
      <c r="Q750">
        <v>233.34627582961301</v>
      </c>
      <c r="S750" s="1">
        <f t="shared" si="208"/>
        <v>45.916917147042</v>
      </c>
      <c r="T750" s="1">
        <f t="shared" si="209"/>
        <v>8.0556204555900024</v>
      </c>
      <c r="V750" s="1">
        <f t="shared" si="210"/>
        <v>35.980026582594007</v>
      </c>
      <c r="W750" s="1">
        <f t="shared" si="211"/>
        <v>5.4834568933659966</v>
      </c>
      <c r="X750" s="1">
        <f t="shared" si="212"/>
        <v>39.900778820163964</v>
      </c>
      <c r="Y750" s="1">
        <f t="shared" si="213"/>
        <v>3.3580790876769697</v>
      </c>
      <c r="Z750" s="1">
        <f t="shared" si="214"/>
        <v>0.19338482782100641</v>
      </c>
      <c r="AA750" s="1">
        <f t="shared" si="215"/>
        <v>-1.5122222749170078</v>
      </c>
      <c r="AB750" s="1"/>
      <c r="AC750" t="b">
        <f t="shared" si="216"/>
        <v>0</v>
      </c>
      <c r="AD750" t="b">
        <f t="shared" si="217"/>
        <v>0</v>
      </c>
      <c r="AE750" t="b">
        <f t="shared" si="218"/>
        <v>1</v>
      </c>
      <c r="AF750" t="b">
        <f t="shared" si="219"/>
        <v>0</v>
      </c>
      <c r="AG750" t="b">
        <f t="shared" si="220"/>
        <v>0</v>
      </c>
      <c r="AH750" t="b">
        <f t="shared" si="221"/>
        <v>0</v>
      </c>
      <c r="AI750">
        <f t="shared" si="207"/>
        <v>2</v>
      </c>
      <c r="AJ750" t="str">
        <f>VLOOKUP(AI750,Sheet1!$A$1:$B$7,2)</f>
        <v>flip</v>
      </c>
    </row>
    <row r="751" spans="2:36" x14ac:dyDescent="0.25">
      <c r="B751">
        <v>287.89151111861901</v>
      </c>
      <c r="C751">
        <v>154.24901189562101</v>
      </c>
      <c r="D751">
        <v>242.025996926836</v>
      </c>
      <c r="E751">
        <v>147.970795097109</v>
      </c>
      <c r="F751">
        <v>324.21015108177801</v>
      </c>
      <c r="G751">
        <v>166.10127584122699</v>
      </c>
      <c r="H751">
        <v>206.77576508002201</v>
      </c>
      <c r="I751">
        <v>157.60638698714899</v>
      </c>
      <c r="J751">
        <v>291.86034433084598</v>
      </c>
      <c r="K751">
        <v>151.05275289200799</v>
      </c>
      <c r="L751">
        <v>237.919372269327</v>
      </c>
      <c r="M751">
        <v>150.70434175132399</v>
      </c>
      <c r="N751">
        <v>283.99539121895901</v>
      </c>
      <c r="O751">
        <v>229.326654962454</v>
      </c>
      <c r="P751">
        <v>253.17435748204201</v>
      </c>
      <c r="Q751">
        <v>232.370436912359</v>
      </c>
      <c r="S751" s="1">
        <f t="shared" si="208"/>
        <v>45.865514191783006</v>
      </c>
      <c r="T751" s="1">
        <f t="shared" si="209"/>
        <v>6.2782167985120054</v>
      </c>
      <c r="V751" s="1">
        <f t="shared" si="210"/>
        <v>36.318639963159001</v>
      </c>
      <c r="W751" s="1">
        <f t="shared" si="211"/>
        <v>3.9688332122269685</v>
      </c>
      <c r="X751" s="1">
        <f t="shared" si="212"/>
        <v>35.250231846813989</v>
      </c>
      <c r="Y751" s="1">
        <f t="shared" si="213"/>
        <v>4.106624657509002</v>
      </c>
      <c r="Z751" s="1">
        <f t="shared" si="214"/>
        <v>3.1962590036130223</v>
      </c>
      <c r="AA751" s="1">
        <f t="shared" si="215"/>
        <v>-2.7335466542149902</v>
      </c>
      <c r="AB751" s="1"/>
      <c r="AC751" t="b">
        <f t="shared" si="216"/>
        <v>0</v>
      </c>
      <c r="AD751" t="b">
        <f t="shared" si="217"/>
        <v>0</v>
      </c>
      <c r="AE751" t="b">
        <f t="shared" si="218"/>
        <v>1</v>
      </c>
      <c r="AF751" t="b">
        <f t="shared" si="219"/>
        <v>0</v>
      </c>
      <c r="AG751" t="b">
        <f t="shared" si="220"/>
        <v>0</v>
      </c>
      <c r="AH751" t="b">
        <f t="shared" si="221"/>
        <v>0</v>
      </c>
      <c r="AI751">
        <f t="shared" si="207"/>
        <v>2</v>
      </c>
      <c r="AJ751" t="str">
        <f>VLOOKUP(AI751,Sheet1!$A$1:$B$7,2)</f>
        <v>flip</v>
      </c>
    </row>
    <row r="752" spans="2:36" x14ac:dyDescent="0.25">
      <c r="B752">
        <v>284.27591549841702</v>
      </c>
      <c r="C752">
        <v>153.99944974806499</v>
      </c>
      <c r="D752">
        <v>238.908613304391</v>
      </c>
      <c r="E752">
        <v>152.03175357229799</v>
      </c>
      <c r="F752">
        <v>318.78150493989398</v>
      </c>
      <c r="G752">
        <v>164.20997926095001</v>
      </c>
      <c r="H752">
        <v>199.634760032521</v>
      </c>
      <c r="I752">
        <v>159.23031861383799</v>
      </c>
      <c r="J752">
        <v>292.75045048380701</v>
      </c>
      <c r="K752">
        <v>151.03144317046201</v>
      </c>
      <c r="L752">
        <v>238.13102059266299</v>
      </c>
      <c r="M752">
        <v>147.25534447151799</v>
      </c>
      <c r="N752">
        <v>279.51073910199398</v>
      </c>
      <c r="O752">
        <v>230.121427056149</v>
      </c>
      <c r="P752">
        <v>246.44791878795101</v>
      </c>
      <c r="Q752">
        <v>231.46224249745001</v>
      </c>
      <c r="S752" s="1">
        <f t="shared" si="208"/>
        <v>45.367302194026024</v>
      </c>
      <c r="T752" s="1">
        <f t="shared" si="209"/>
        <v>1.9676961757670028</v>
      </c>
      <c r="V752" s="1">
        <f t="shared" si="210"/>
        <v>34.505589441476957</v>
      </c>
      <c r="W752" s="1">
        <f t="shared" si="211"/>
        <v>8.4745349853899938</v>
      </c>
      <c r="X752" s="1">
        <f t="shared" si="212"/>
        <v>39.273853271869996</v>
      </c>
      <c r="Y752" s="1">
        <f t="shared" si="213"/>
        <v>0.77759271172800482</v>
      </c>
      <c r="Z752" s="1">
        <f t="shared" si="214"/>
        <v>2.9680065776029778</v>
      </c>
      <c r="AA752" s="1">
        <f t="shared" si="215"/>
        <v>4.7764091007800005</v>
      </c>
      <c r="AB752" s="1"/>
      <c r="AC752" t="b">
        <f t="shared" si="216"/>
        <v>0</v>
      </c>
      <c r="AD752" t="b">
        <f t="shared" si="217"/>
        <v>0</v>
      </c>
      <c r="AE752" t="b">
        <f t="shared" si="218"/>
        <v>1</v>
      </c>
      <c r="AF752" t="b">
        <f t="shared" si="219"/>
        <v>0</v>
      </c>
      <c r="AG752" t="b">
        <f t="shared" si="220"/>
        <v>0</v>
      </c>
      <c r="AH752" t="b">
        <f t="shared" si="221"/>
        <v>0</v>
      </c>
      <c r="AI752">
        <f t="shared" si="207"/>
        <v>2</v>
      </c>
      <c r="AJ752" t="str">
        <f>VLOOKUP(AI752,Sheet1!$A$1:$B$7,2)</f>
        <v>flip</v>
      </c>
    </row>
    <row r="753" spans="2:36" x14ac:dyDescent="0.25">
      <c r="B753">
        <v>283.638890945892</v>
      </c>
      <c r="C753">
        <v>154.48949696397599</v>
      </c>
      <c r="D753">
        <v>238.12428647684601</v>
      </c>
      <c r="E753">
        <v>149.53596070755299</v>
      </c>
      <c r="F753">
        <v>321.690230286705</v>
      </c>
      <c r="G753">
        <v>164.149368640988</v>
      </c>
      <c r="H753">
        <v>199.67597949373001</v>
      </c>
      <c r="I753">
        <v>160.53518605786701</v>
      </c>
      <c r="J753">
        <v>292.67500360618402</v>
      </c>
      <c r="K753">
        <v>151.178695001259</v>
      </c>
      <c r="L753">
        <v>237.98141021487399</v>
      </c>
      <c r="M753">
        <v>148.43096251215499</v>
      </c>
      <c r="N753">
        <v>280.54105689363598</v>
      </c>
      <c r="O753">
        <v>229.43341938688101</v>
      </c>
      <c r="P753">
        <v>248.51219382142901</v>
      </c>
      <c r="Q753">
        <v>232.059911280303</v>
      </c>
      <c r="S753" s="1">
        <f t="shared" si="208"/>
        <v>45.514604469045992</v>
      </c>
      <c r="T753" s="1">
        <f t="shared" si="209"/>
        <v>4.953536256423007</v>
      </c>
      <c r="V753" s="1">
        <f t="shared" si="210"/>
        <v>38.051339340813001</v>
      </c>
      <c r="W753" s="1">
        <f t="shared" si="211"/>
        <v>9.0361126602920194</v>
      </c>
      <c r="X753" s="1">
        <f t="shared" si="212"/>
        <v>38.448306983115998</v>
      </c>
      <c r="Y753" s="1">
        <f t="shared" si="213"/>
        <v>0.1428762619720203</v>
      </c>
      <c r="Z753" s="1">
        <f t="shared" si="214"/>
        <v>3.3108019627169938</v>
      </c>
      <c r="AA753" s="1">
        <f t="shared" si="215"/>
        <v>1.1049981953979966</v>
      </c>
      <c r="AB753" s="1"/>
      <c r="AC753" t="b">
        <f t="shared" si="216"/>
        <v>0</v>
      </c>
      <c r="AD753" t="b">
        <f t="shared" si="217"/>
        <v>0</v>
      </c>
      <c r="AE753" t="b">
        <f t="shared" si="218"/>
        <v>1</v>
      </c>
      <c r="AF753" t="b">
        <f t="shared" si="219"/>
        <v>0</v>
      </c>
      <c r="AG753" t="b">
        <f t="shared" si="220"/>
        <v>0</v>
      </c>
      <c r="AH753" t="b">
        <f t="shared" si="221"/>
        <v>0</v>
      </c>
      <c r="AI753">
        <f t="shared" si="207"/>
        <v>2</v>
      </c>
      <c r="AJ753" t="str">
        <f>VLOOKUP(AI753,Sheet1!$A$1:$B$7,2)</f>
        <v>flip</v>
      </c>
    </row>
    <row r="754" spans="2:36" x14ac:dyDescent="0.25">
      <c r="B754">
        <v>285.717498634663</v>
      </c>
      <c r="C754">
        <v>154.45144369536601</v>
      </c>
      <c r="D754">
        <v>240.504995047763</v>
      </c>
      <c r="E754">
        <v>150.633786384953</v>
      </c>
      <c r="F754">
        <v>321.118970150819</v>
      </c>
      <c r="G754">
        <v>166.163386532418</v>
      </c>
      <c r="H754">
        <v>201.93648255455099</v>
      </c>
      <c r="I754">
        <v>162.15936640604301</v>
      </c>
      <c r="J754">
        <v>287.74794085895797</v>
      </c>
      <c r="K754">
        <v>147.305114294459</v>
      </c>
      <c r="L754">
        <v>238.28052201353901</v>
      </c>
      <c r="M754">
        <v>152.297897419516</v>
      </c>
      <c r="N754">
        <v>281.53730540102299</v>
      </c>
      <c r="O754">
        <v>230.508620118994</v>
      </c>
      <c r="P754">
        <v>251.06955385132699</v>
      </c>
      <c r="Q754">
        <v>230.56501650659001</v>
      </c>
      <c r="S754" s="1">
        <f t="shared" si="208"/>
        <v>45.212503586899999</v>
      </c>
      <c r="T754" s="1">
        <f t="shared" si="209"/>
        <v>3.8176573104130114</v>
      </c>
      <c r="V754" s="1">
        <f t="shared" si="210"/>
        <v>35.401471516155993</v>
      </c>
      <c r="W754" s="1">
        <f t="shared" si="211"/>
        <v>2.0304422242949727</v>
      </c>
      <c r="X754" s="1">
        <f t="shared" si="212"/>
        <v>38.568512493212012</v>
      </c>
      <c r="Y754" s="1">
        <f t="shared" si="213"/>
        <v>2.2244730342239905</v>
      </c>
      <c r="Z754" s="1">
        <f t="shared" si="214"/>
        <v>7.1463294009070069</v>
      </c>
      <c r="AA754" s="1">
        <f t="shared" si="215"/>
        <v>-1.6641110345630068</v>
      </c>
      <c r="AB754" s="1"/>
      <c r="AC754" t="b">
        <f t="shared" si="216"/>
        <v>0</v>
      </c>
      <c r="AD754" t="b">
        <f t="shared" si="217"/>
        <v>0</v>
      </c>
      <c r="AE754" t="b">
        <f t="shared" si="218"/>
        <v>1</v>
      </c>
      <c r="AF754" t="b">
        <f t="shared" si="219"/>
        <v>0</v>
      </c>
      <c r="AG754" t="b">
        <f t="shared" si="220"/>
        <v>0</v>
      </c>
      <c r="AH754" t="b">
        <f t="shared" si="221"/>
        <v>0</v>
      </c>
      <c r="AI754">
        <f t="shared" si="207"/>
        <v>2</v>
      </c>
      <c r="AJ754" t="str">
        <f>VLOOKUP(AI754,Sheet1!$A$1:$B$7,2)</f>
        <v>flip</v>
      </c>
    </row>
    <row r="755" spans="2:36" x14ac:dyDescent="0.25">
      <c r="B755">
        <v>288.53891984358</v>
      </c>
      <c r="C755">
        <v>154.41153334764701</v>
      </c>
      <c r="D755">
        <v>240.683672816079</v>
      </c>
      <c r="E755">
        <v>150.54796972940099</v>
      </c>
      <c r="F755">
        <v>322.51748420992499</v>
      </c>
      <c r="G755">
        <v>164.07429297933101</v>
      </c>
      <c r="H755">
        <v>204.605766886971</v>
      </c>
      <c r="I755">
        <v>160.30095961330801</v>
      </c>
      <c r="J755">
        <v>291.23685092534299</v>
      </c>
      <c r="K755">
        <v>148.42863086918101</v>
      </c>
      <c r="L755">
        <v>241.04898413587301</v>
      </c>
      <c r="M755">
        <v>151.91948001530901</v>
      </c>
      <c r="N755">
        <v>284.79158952902799</v>
      </c>
      <c r="O755">
        <v>228.26624396487401</v>
      </c>
      <c r="P755">
        <v>253.02181683821999</v>
      </c>
      <c r="Q755">
        <v>229.25504204586699</v>
      </c>
      <c r="S755" s="1">
        <f t="shared" si="208"/>
        <v>47.855247027501008</v>
      </c>
      <c r="T755" s="1">
        <f t="shared" si="209"/>
        <v>3.8635636182460189</v>
      </c>
      <c r="V755" s="1">
        <f t="shared" si="210"/>
        <v>33.978564366344983</v>
      </c>
      <c r="W755" s="1">
        <f t="shared" si="211"/>
        <v>2.697931081762988</v>
      </c>
      <c r="X755" s="1">
        <f t="shared" si="212"/>
        <v>36.077905929107999</v>
      </c>
      <c r="Y755" s="1">
        <f t="shared" si="213"/>
        <v>-0.36531131979401721</v>
      </c>
      <c r="Z755" s="1">
        <f t="shared" si="214"/>
        <v>5.9829024784660021</v>
      </c>
      <c r="AA755" s="1">
        <f t="shared" si="215"/>
        <v>-1.3715102859080162</v>
      </c>
      <c r="AB755" s="1"/>
      <c r="AC755" t="b">
        <f t="shared" si="216"/>
        <v>0</v>
      </c>
      <c r="AD755" t="b">
        <f t="shared" si="217"/>
        <v>0</v>
      </c>
      <c r="AE755" t="b">
        <f t="shared" si="218"/>
        <v>1</v>
      </c>
      <c r="AF755" t="b">
        <f t="shared" si="219"/>
        <v>0</v>
      </c>
      <c r="AG755" t="b">
        <f t="shared" si="220"/>
        <v>0</v>
      </c>
      <c r="AH755" t="b">
        <f t="shared" si="221"/>
        <v>0</v>
      </c>
      <c r="AI755">
        <f t="shared" si="207"/>
        <v>2</v>
      </c>
      <c r="AJ755" t="str">
        <f>VLOOKUP(AI755,Sheet1!$A$1:$B$7,2)</f>
        <v>flip</v>
      </c>
    </row>
    <row r="756" spans="2:36" x14ac:dyDescent="0.25">
      <c r="B756">
        <v>289.23340615126301</v>
      </c>
      <c r="C756">
        <v>149.22844271831201</v>
      </c>
      <c r="D756">
        <v>242.658841342534</v>
      </c>
      <c r="E756">
        <v>146.97155119752699</v>
      </c>
      <c r="F756">
        <v>324.04806561944599</v>
      </c>
      <c r="G756">
        <v>162.48810508034401</v>
      </c>
      <c r="H756">
        <v>206.286127412865</v>
      </c>
      <c r="I756">
        <v>158.29532228110901</v>
      </c>
      <c r="J756">
        <v>295.36174948934797</v>
      </c>
      <c r="K756">
        <v>149.95253387515601</v>
      </c>
      <c r="L756">
        <v>237.852499722304</v>
      </c>
      <c r="M756">
        <v>151.50425594402401</v>
      </c>
      <c r="N756">
        <v>285.58589893118</v>
      </c>
      <c r="O756">
        <v>227.476413638092</v>
      </c>
      <c r="P756">
        <v>253.56826758120999</v>
      </c>
      <c r="Q756">
        <v>229.577235086775</v>
      </c>
      <c r="S756" s="1">
        <f t="shared" si="208"/>
        <v>46.574564808729008</v>
      </c>
      <c r="T756" s="1">
        <f t="shared" si="209"/>
        <v>2.2568915207850182</v>
      </c>
      <c r="V756" s="1">
        <f t="shared" si="210"/>
        <v>34.814659468182981</v>
      </c>
      <c r="W756" s="1">
        <f t="shared" si="211"/>
        <v>6.1283433380849601</v>
      </c>
      <c r="X756" s="1">
        <f t="shared" si="212"/>
        <v>36.372713929669004</v>
      </c>
      <c r="Y756" s="1">
        <f t="shared" si="213"/>
        <v>4.8063416202300004</v>
      </c>
      <c r="Z756" s="1">
        <f t="shared" si="214"/>
        <v>-0.72409115684399694</v>
      </c>
      <c r="AA756" s="1">
        <f t="shared" si="215"/>
        <v>-4.5327047464970178</v>
      </c>
      <c r="AB756" s="1"/>
      <c r="AC756" t="b">
        <f t="shared" si="216"/>
        <v>0</v>
      </c>
      <c r="AD756" t="b">
        <f t="shared" si="217"/>
        <v>0</v>
      </c>
      <c r="AE756" t="b">
        <f t="shared" si="218"/>
        <v>1</v>
      </c>
      <c r="AF756" t="b">
        <f t="shared" si="219"/>
        <v>0</v>
      </c>
      <c r="AG756" t="b">
        <f t="shared" si="220"/>
        <v>0</v>
      </c>
      <c r="AH756" t="b">
        <f t="shared" si="221"/>
        <v>0</v>
      </c>
      <c r="AI756">
        <f t="shared" si="207"/>
        <v>2</v>
      </c>
      <c r="AJ756" t="str">
        <f>VLOOKUP(AI756,Sheet1!$A$1:$B$7,2)</f>
        <v>flip</v>
      </c>
    </row>
    <row r="757" spans="2:36" x14ac:dyDescent="0.25">
      <c r="B757">
        <v>291.55456133174999</v>
      </c>
      <c r="C757">
        <v>150.90432907007701</v>
      </c>
      <c r="D757">
        <v>250.39259550507401</v>
      </c>
      <c r="E757">
        <v>147.23785400390599</v>
      </c>
      <c r="F757">
        <v>327.62682584789599</v>
      </c>
      <c r="G757">
        <v>132.00711014406801</v>
      </c>
      <c r="H757">
        <v>212.898711435037</v>
      </c>
      <c r="I757">
        <v>130.919235261751</v>
      </c>
      <c r="J757">
        <v>287.07652979364099</v>
      </c>
      <c r="K757">
        <v>108.238326671511</v>
      </c>
      <c r="L757">
        <v>234.05942702933601</v>
      </c>
      <c r="M757">
        <v>105.337883785965</v>
      </c>
      <c r="N757">
        <v>287.94557327342801</v>
      </c>
      <c r="O757">
        <v>227.83728783024699</v>
      </c>
      <c r="P757">
        <v>257.57087080776199</v>
      </c>
      <c r="Q757">
        <v>228.271617002265</v>
      </c>
      <c r="S757" s="1">
        <f t="shared" si="208"/>
        <v>41.161965826675981</v>
      </c>
      <c r="T757" s="1">
        <f t="shared" si="209"/>
        <v>3.6664750661710173</v>
      </c>
      <c r="V757" s="1">
        <f t="shared" si="210"/>
        <v>36.072264516145992</v>
      </c>
      <c r="W757" s="1">
        <f t="shared" si="211"/>
        <v>-4.4780315381090077</v>
      </c>
      <c r="X757" s="1">
        <f t="shared" si="212"/>
        <v>37.493884070037012</v>
      </c>
      <c r="Y757" s="1">
        <f t="shared" si="213"/>
        <v>16.333168475738006</v>
      </c>
      <c r="Z757" s="1">
        <f t="shared" si="214"/>
        <v>42.666002398566008</v>
      </c>
      <c r="AA757" s="1">
        <f t="shared" si="215"/>
        <v>41.899970217940989</v>
      </c>
      <c r="AB757" s="1"/>
      <c r="AC757" t="b">
        <f t="shared" si="216"/>
        <v>0</v>
      </c>
      <c r="AD757" t="b">
        <f t="shared" si="217"/>
        <v>0</v>
      </c>
      <c r="AE757" t="b">
        <f t="shared" si="218"/>
        <v>0</v>
      </c>
      <c r="AF757" t="b">
        <f t="shared" si="219"/>
        <v>0</v>
      </c>
      <c r="AG757" t="b">
        <f t="shared" si="220"/>
        <v>0</v>
      </c>
      <c r="AH757" t="b">
        <f t="shared" si="221"/>
        <v>0</v>
      </c>
      <c r="AI757">
        <f t="shared" si="207"/>
        <v>999</v>
      </c>
      <c r="AJ757" t="str">
        <f>VLOOKUP(AI757,Sheet1!$A$1:$B$7,2)</f>
        <v>not detected</v>
      </c>
    </row>
    <row r="758" spans="2:36" x14ac:dyDescent="0.25">
      <c r="B758">
        <v>295.68119910844302</v>
      </c>
      <c r="C758">
        <v>141.556269865459</v>
      </c>
      <c r="D758">
        <v>255.92915081488101</v>
      </c>
      <c r="E758">
        <v>136.73627341272399</v>
      </c>
      <c r="F758">
        <v>310.26626611019498</v>
      </c>
      <c r="G758">
        <v>114.167870164673</v>
      </c>
      <c r="H758">
        <v>234.015856195965</v>
      </c>
      <c r="I758">
        <v>106.090799537319</v>
      </c>
      <c r="J758">
        <v>296.601309874234</v>
      </c>
      <c r="K758">
        <v>71.738599329619703</v>
      </c>
      <c r="L758">
        <v>248.58082655293401</v>
      </c>
      <c r="M758">
        <v>68.286248301854798</v>
      </c>
      <c r="N758">
        <v>295.23748702159202</v>
      </c>
      <c r="O758">
        <v>227.22796314614499</v>
      </c>
      <c r="P758">
        <v>263.61907717929199</v>
      </c>
      <c r="Q758">
        <v>228.53397232281401</v>
      </c>
      <c r="S758" s="1">
        <f t="shared" si="208"/>
        <v>39.752048293562012</v>
      </c>
      <c r="T758" s="1">
        <f t="shared" si="209"/>
        <v>4.8199964527350119</v>
      </c>
      <c r="V758" s="1">
        <f t="shared" si="210"/>
        <v>14.585067001751952</v>
      </c>
      <c r="W758" s="1">
        <f t="shared" si="211"/>
        <v>0.92011076579098017</v>
      </c>
      <c r="X758" s="1">
        <f t="shared" si="212"/>
        <v>21.913294618916012</v>
      </c>
      <c r="Y758" s="1">
        <f t="shared" si="213"/>
        <v>7.3483242619469991</v>
      </c>
      <c r="Z758" s="1">
        <f t="shared" si="214"/>
        <v>69.817670535839298</v>
      </c>
      <c r="AA758" s="1">
        <f t="shared" si="215"/>
        <v>68.450025110869191</v>
      </c>
      <c r="AB758" s="1"/>
      <c r="AC758" t="b">
        <f t="shared" si="216"/>
        <v>1</v>
      </c>
      <c r="AD758" t="b">
        <f t="shared" si="217"/>
        <v>0</v>
      </c>
      <c r="AE758" t="b">
        <f t="shared" si="218"/>
        <v>0</v>
      </c>
      <c r="AF758" t="b">
        <f t="shared" si="219"/>
        <v>0</v>
      </c>
      <c r="AG758" t="b">
        <f t="shared" si="220"/>
        <v>0</v>
      </c>
      <c r="AH758" t="b">
        <f t="shared" si="221"/>
        <v>0</v>
      </c>
      <c r="AI758">
        <f t="shared" si="207"/>
        <v>0</v>
      </c>
      <c r="AJ758" t="str">
        <f>VLOOKUP(AI758,Sheet1!$A$1:$B$7,2)</f>
        <v>takeoff</v>
      </c>
    </row>
    <row r="759" spans="2:36" x14ac:dyDescent="0.25">
      <c r="B759">
        <v>300.62999201046898</v>
      </c>
      <c r="C759">
        <v>142.77952907957399</v>
      </c>
      <c r="D759">
        <v>260.10604303971598</v>
      </c>
      <c r="E759">
        <v>140.078881164937</v>
      </c>
      <c r="F759">
        <v>309.60016283755402</v>
      </c>
      <c r="G759">
        <v>107.74475484771401</v>
      </c>
      <c r="H759">
        <v>242.182665699842</v>
      </c>
      <c r="I759">
        <v>109.654612631928</v>
      </c>
      <c r="J759">
        <v>292.196494248617</v>
      </c>
      <c r="K759">
        <v>69.113311122386193</v>
      </c>
      <c r="L759">
        <v>256.83277292839102</v>
      </c>
      <c r="M759">
        <v>67.443155042716796</v>
      </c>
      <c r="N759">
        <v>299.85997397376002</v>
      </c>
      <c r="O759">
        <v>231.699474891194</v>
      </c>
      <c r="P759">
        <v>267.65481620414897</v>
      </c>
      <c r="Q759">
        <v>232.15547041459499</v>
      </c>
      <c r="S759" s="1">
        <f t="shared" si="208"/>
        <v>40.523948970752997</v>
      </c>
      <c r="T759" s="1">
        <f t="shared" si="209"/>
        <v>2.7006479146369884</v>
      </c>
      <c r="V759" s="1">
        <f t="shared" si="210"/>
        <v>8.9701708270850418</v>
      </c>
      <c r="W759" s="1">
        <f t="shared" si="211"/>
        <v>-8.4334977618519815</v>
      </c>
      <c r="X759" s="1">
        <f t="shared" si="212"/>
        <v>17.92337733987398</v>
      </c>
      <c r="Y759" s="1">
        <f t="shared" si="213"/>
        <v>3.2732701113249618</v>
      </c>
      <c r="Z759" s="1">
        <f t="shared" si="214"/>
        <v>73.666217957187797</v>
      </c>
      <c r="AA759" s="1">
        <f t="shared" si="215"/>
        <v>72.635726122220206</v>
      </c>
      <c r="AB759" s="1"/>
      <c r="AC759" t="b">
        <f t="shared" si="216"/>
        <v>1</v>
      </c>
      <c r="AD759" t="b">
        <f t="shared" si="217"/>
        <v>0</v>
      </c>
      <c r="AE759" t="b">
        <f t="shared" si="218"/>
        <v>0</v>
      </c>
      <c r="AF759" t="b">
        <f t="shared" si="219"/>
        <v>0</v>
      </c>
      <c r="AG759" t="b">
        <f t="shared" si="220"/>
        <v>0</v>
      </c>
      <c r="AH759" t="b">
        <f t="shared" si="221"/>
        <v>0</v>
      </c>
      <c r="AI759">
        <f t="shared" si="207"/>
        <v>0</v>
      </c>
      <c r="AJ759" t="str">
        <f>VLOOKUP(AI759,Sheet1!$A$1:$B$7,2)</f>
        <v>takeoff</v>
      </c>
    </row>
    <row r="760" spans="2:36" x14ac:dyDescent="0.25">
      <c r="B760">
        <v>303.50041345774002</v>
      </c>
      <c r="C760">
        <v>144.421328974072</v>
      </c>
      <c r="D760">
        <v>262.70102068522903</v>
      </c>
      <c r="E760">
        <v>150.42515309114</v>
      </c>
      <c r="F760">
        <v>312.21830588004701</v>
      </c>
      <c r="G760">
        <v>113.53588338130101</v>
      </c>
      <c r="H760">
        <v>250.69241330521899</v>
      </c>
      <c r="I760">
        <v>113.26799969340399</v>
      </c>
      <c r="J760">
        <v>295.56180306143801</v>
      </c>
      <c r="K760">
        <v>78.467698208121305</v>
      </c>
      <c r="L760">
        <v>261.26108853549499</v>
      </c>
      <c r="M760">
        <v>74.778900146484304</v>
      </c>
      <c r="N760">
        <v>304.48274103197798</v>
      </c>
      <c r="O760">
        <v>235.916831125416</v>
      </c>
      <c r="P760">
        <v>275.67515682081802</v>
      </c>
      <c r="Q760">
        <v>237.387907701617</v>
      </c>
      <c r="S760" s="1">
        <f t="shared" si="208"/>
        <v>40.799392772510998</v>
      </c>
      <c r="T760" s="1">
        <f t="shared" si="209"/>
        <v>-6.0038241170680067</v>
      </c>
      <c r="V760" s="1">
        <f t="shared" si="210"/>
        <v>8.7178924223069885</v>
      </c>
      <c r="W760" s="1">
        <f t="shared" si="211"/>
        <v>-7.9386103963020105</v>
      </c>
      <c r="X760" s="1">
        <f t="shared" si="212"/>
        <v>12.008607380010034</v>
      </c>
      <c r="Y760" s="1">
        <f t="shared" si="213"/>
        <v>1.4399321497340338</v>
      </c>
      <c r="Z760" s="1">
        <f t="shared" si="214"/>
        <v>65.953630765950692</v>
      </c>
      <c r="AA760" s="1">
        <f t="shared" si="215"/>
        <v>75.6462529446557</v>
      </c>
      <c r="AB760" s="1"/>
      <c r="AC760" t="b">
        <f t="shared" si="216"/>
        <v>1</v>
      </c>
      <c r="AD760" t="b">
        <f t="shared" si="217"/>
        <v>0</v>
      </c>
      <c r="AE760" t="b">
        <f t="shared" si="218"/>
        <v>0</v>
      </c>
      <c r="AF760" t="b">
        <f t="shared" si="219"/>
        <v>0</v>
      </c>
      <c r="AG760" t="b">
        <f t="shared" si="220"/>
        <v>0</v>
      </c>
      <c r="AH760" t="b">
        <f t="shared" si="221"/>
        <v>0</v>
      </c>
      <c r="AI760">
        <f t="shared" si="207"/>
        <v>0</v>
      </c>
      <c r="AJ760" t="str">
        <f>VLOOKUP(AI760,Sheet1!$A$1:$B$7,2)</f>
        <v>takeoff</v>
      </c>
    </row>
    <row r="761" spans="2:36" x14ac:dyDescent="0.25">
      <c r="B761">
        <v>305.85155167662498</v>
      </c>
      <c r="C761">
        <v>153.79196425068901</v>
      </c>
      <c r="D761">
        <v>270.18804709869897</v>
      </c>
      <c r="E761">
        <v>156.134460965372</v>
      </c>
      <c r="F761">
        <v>316.08324963899503</v>
      </c>
      <c r="G761">
        <v>124.130758725059</v>
      </c>
      <c r="H761">
        <v>252.306098757196</v>
      </c>
      <c r="I761">
        <v>121.174728038699</v>
      </c>
      <c r="J761">
        <v>299.50675301453799</v>
      </c>
      <c r="K761">
        <v>83.930012096058206</v>
      </c>
      <c r="L761">
        <v>262.450377116271</v>
      </c>
      <c r="M761">
        <v>84.143513846850993</v>
      </c>
      <c r="N761">
        <v>305.53024026831503</v>
      </c>
      <c r="O761">
        <v>244.874191122881</v>
      </c>
      <c r="P761">
        <v>273.71360935494403</v>
      </c>
      <c r="Q761">
        <v>245.402671055864</v>
      </c>
      <c r="S761" s="1">
        <f t="shared" si="208"/>
        <v>35.663504577926005</v>
      </c>
      <c r="T761" s="1">
        <f t="shared" si="209"/>
        <v>-2.3424967146829943</v>
      </c>
      <c r="V761" s="1">
        <f t="shared" si="210"/>
        <v>10.231697962370049</v>
      </c>
      <c r="W761" s="1">
        <f t="shared" si="211"/>
        <v>-6.344798662086987</v>
      </c>
      <c r="X761" s="1">
        <f t="shared" si="212"/>
        <v>17.881948341502977</v>
      </c>
      <c r="Y761" s="1">
        <f t="shared" si="213"/>
        <v>7.737669982427974</v>
      </c>
      <c r="Z761" s="1">
        <f t="shared" si="214"/>
        <v>69.861952154630799</v>
      </c>
      <c r="AA761" s="1">
        <f t="shared" si="215"/>
        <v>71.990947118521007</v>
      </c>
      <c r="AB761" s="1"/>
      <c r="AC761" t="b">
        <f t="shared" si="216"/>
        <v>1</v>
      </c>
      <c r="AD761" t="b">
        <f t="shared" si="217"/>
        <v>0</v>
      </c>
      <c r="AE761" t="b">
        <f t="shared" si="218"/>
        <v>0</v>
      </c>
      <c r="AF761" t="b">
        <f t="shared" si="219"/>
        <v>0</v>
      </c>
      <c r="AG761" t="b">
        <f t="shared" si="220"/>
        <v>0</v>
      </c>
      <c r="AH761" t="b">
        <f t="shared" si="221"/>
        <v>0</v>
      </c>
      <c r="AI761">
        <f t="shared" si="207"/>
        <v>0</v>
      </c>
      <c r="AJ761" t="str">
        <f>VLOOKUP(AI761,Sheet1!$A$1:$B$7,2)</f>
        <v>takeoff</v>
      </c>
    </row>
    <row r="762" spans="2:36" x14ac:dyDescent="0.25">
      <c r="B762">
        <v>298.80106029540599</v>
      </c>
      <c r="C762">
        <v>160.86437136627899</v>
      </c>
      <c r="D762">
        <v>264.57706493600602</v>
      </c>
      <c r="E762">
        <v>158.31520838666901</v>
      </c>
      <c r="F762">
        <v>311.58204282064497</v>
      </c>
      <c r="G762">
        <v>130.39405742104901</v>
      </c>
      <c r="H762">
        <v>247.29553174445201</v>
      </c>
      <c r="I762">
        <v>128.73916335640101</v>
      </c>
      <c r="J762">
        <v>295.70151185914</v>
      </c>
      <c r="K762">
        <v>86.609316416572995</v>
      </c>
      <c r="L762">
        <v>260.91012578063197</v>
      </c>
      <c r="M762">
        <v>87.433331673039405</v>
      </c>
      <c r="N762">
        <v>302.28973002983599</v>
      </c>
      <c r="O762">
        <v>249.415150858131</v>
      </c>
      <c r="P762">
        <v>269.22235039926397</v>
      </c>
      <c r="Q762">
        <v>251.28693272145</v>
      </c>
      <c r="S762" s="1">
        <f t="shared" si="208"/>
        <v>34.223995359399964</v>
      </c>
      <c r="T762" s="1">
        <f t="shared" si="209"/>
        <v>2.5491629796099744</v>
      </c>
      <c r="V762" s="1">
        <f t="shared" si="210"/>
        <v>12.780982525238983</v>
      </c>
      <c r="W762" s="1">
        <f t="shared" si="211"/>
        <v>-3.0995484362659909</v>
      </c>
      <c r="X762" s="1">
        <f t="shared" si="212"/>
        <v>17.281533191554018</v>
      </c>
      <c r="Y762" s="1">
        <f t="shared" si="213"/>
        <v>3.6669391553740525</v>
      </c>
      <c r="Z762" s="1">
        <f t="shared" si="214"/>
        <v>74.255054949705993</v>
      </c>
      <c r="AA762" s="1">
        <f t="shared" si="215"/>
        <v>70.881876713629609</v>
      </c>
      <c r="AB762" s="1"/>
      <c r="AC762" t="b">
        <f t="shared" si="216"/>
        <v>1</v>
      </c>
      <c r="AD762" t="b">
        <f t="shared" si="217"/>
        <v>0</v>
      </c>
      <c r="AE762" t="b">
        <f t="shared" si="218"/>
        <v>0</v>
      </c>
      <c r="AF762" t="b">
        <f t="shared" si="219"/>
        <v>0</v>
      </c>
      <c r="AG762" t="b">
        <f t="shared" si="220"/>
        <v>0</v>
      </c>
      <c r="AH762" t="b">
        <f t="shared" si="221"/>
        <v>0</v>
      </c>
      <c r="AI762">
        <f t="shared" si="207"/>
        <v>0</v>
      </c>
      <c r="AJ762" t="str">
        <f>VLOOKUP(AI762,Sheet1!$A$1:$B$7,2)</f>
        <v>takeoff</v>
      </c>
    </row>
    <row r="763" spans="2:36" x14ac:dyDescent="0.25">
      <c r="B763">
        <v>300.75865397521102</v>
      </c>
      <c r="C763">
        <v>160.982018565526</v>
      </c>
      <c r="D763">
        <v>260.74408315745899</v>
      </c>
      <c r="E763">
        <v>160.57475503352899</v>
      </c>
      <c r="F763">
        <v>310.746152374605</v>
      </c>
      <c r="G763">
        <v>129.06376522136699</v>
      </c>
      <c r="H763">
        <v>245.81661688396301</v>
      </c>
      <c r="I763">
        <v>128.35783170091099</v>
      </c>
      <c r="J763">
        <v>295.22969081691798</v>
      </c>
      <c r="K763">
        <v>93.9135883323233</v>
      </c>
      <c r="L763">
        <v>258.56563140242298</v>
      </c>
      <c r="M763">
        <v>90.0576753192925</v>
      </c>
      <c r="N763">
        <v>302.27767655069698</v>
      </c>
      <c r="O763">
        <v>252.72410451231701</v>
      </c>
      <c r="P763">
        <v>273.90648719823702</v>
      </c>
      <c r="Q763">
        <v>254.26358793553001</v>
      </c>
      <c r="S763" s="1">
        <f t="shared" si="208"/>
        <v>40.014570817752031</v>
      </c>
      <c r="T763" s="1">
        <f t="shared" si="209"/>
        <v>0.40726353199701748</v>
      </c>
      <c r="V763" s="1">
        <f t="shared" si="210"/>
        <v>9.987498399393985</v>
      </c>
      <c r="W763" s="1">
        <f t="shared" si="211"/>
        <v>-5.5289631582930383</v>
      </c>
      <c r="X763" s="1">
        <f t="shared" si="212"/>
        <v>14.92746627349598</v>
      </c>
      <c r="Y763" s="1">
        <f t="shared" si="213"/>
        <v>2.1784517550360079</v>
      </c>
      <c r="Z763" s="1">
        <f t="shared" si="214"/>
        <v>67.068430233202704</v>
      </c>
      <c r="AA763" s="1">
        <f t="shared" si="215"/>
        <v>70.517079714236488</v>
      </c>
      <c r="AB763" s="1"/>
      <c r="AC763" t="b">
        <f t="shared" si="216"/>
        <v>1</v>
      </c>
      <c r="AD763" t="b">
        <f t="shared" si="217"/>
        <v>0</v>
      </c>
      <c r="AE763" t="b">
        <f t="shared" si="218"/>
        <v>0</v>
      </c>
      <c r="AF763" t="b">
        <f t="shared" si="219"/>
        <v>0</v>
      </c>
      <c r="AG763" t="b">
        <f t="shared" si="220"/>
        <v>0</v>
      </c>
      <c r="AH763" t="b">
        <f t="shared" si="221"/>
        <v>0</v>
      </c>
      <c r="AI763">
        <f t="shared" si="207"/>
        <v>0</v>
      </c>
      <c r="AJ763" t="str">
        <f>VLOOKUP(AI763,Sheet1!$A$1:$B$7,2)</f>
        <v>takeoff</v>
      </c>
    </row>
    <row r="764" spans="2:36" x14ac:dyDescent="0.25">
      <c r="B764">
        <v>301.82765147132301</v>
      </c>
      <c r="C764">
        <v>157.814482190896</v>
      </c>
      <c r="D764">
        <v>265.871694845045</v>
      </c>
      <c r="E764">
        <v>157.59816272566201</v>
      </c>
      <c r="F764">
        <v>313.49115694115301</v>
      </c>
      <c r="G764">
        <v>129.048787735985</v>
      </c>
      <c r="H764">
        <v>249.71358951610699</v>
      </c>
      <c r="I764">
        <v>127.358726194998</v>
      </c>
      <c r="J764">
        <v>295.53382909693403</v>
      </c>
      <c r="K764">
        <v>84.116409979209294</v>
      </c>
      <c r="L764">
        <v>261.30733833493701</v>
      </c>
      <c r="M764">
        <v>87.671489755900595</v>
      </c>
      <c r="N764">
        <v>306.28275456963303</v>
      </c>
      <c r="O764">
        <v>247.48665565668099</v>
      </c>
      <c r="P764">
        <v>276.03761886910002</v>
      </c>
      <c r="Q764">
        <v>249.67715644433099</v>
      </c>
      <c r="S764" s="1">
        <f t="shared" si="208"/>
        <v>35.955956626278009</v>
      </c>
      <c r="T764" s="1">
        <f t="shared" si="209"/>
        <v>0.21631946523399392</v>
      </c>
      <c r="V764" s="1">
        <f t="shared" si="210"/>
        <v>11.66350546983</v>
      </c>
      <c r="W764" s="1">
        <f t="shared" si="211"/>
        <v>-6.2938223743889807</v>
      </c>
      <c r="X764" s="1">
        <f t="shared" si="212"/>
        <v>16.158105328938007</v>
      </c>
      <c r="Y764" s="1">
        <f t="shared" si="213"/>
        <v>4.5643565101079844</v>
      </c>
      <c r="Z764" s="1">
        <f t="shared" si="214"/>
        <v>73.698072211686707</v>
      </c>
      <c r="AA764" s="1">
        <f t="shared" si="215"/>
        <v>69.926672969761412</v>
      </c>
      <c r="AB764" s="1"/>
      <c r="AC764" t="b">
        <f t="shared" si="216"/>
        <v>1</v>
      </c>
      <c r="AD764" t="b">
        <f t="shared" si="217"/>
        <v>0</v>
      </c>
      <c r="AE764" t="b">
        <f t="shared" si="218"/>
        <v>0</v>
      </c>
      <c r="AF764" t="b">
        <f t="shared" si="219"/>
        <v>0</v>
      </c>
      <c r="AG764" t="b">
        <f t="shared" si="220"/>
        <v>0</v>
      </c>
      <c r="AH764" t="b">
        <f t="shared" si="221"/>
        <v>0</v>
      </c>
      <c r="AI764">
        <f t="shared" si="207"/>
        <v>0</v>
      </c>
      <c r="AJ764" t="str">
        <f>VLOOKUP(AI764,Sheet1!$A$1:$B$7,2)</f>
        <v>takeoff</v>
      </c>
    </row>
    <row r="765" spans="2:36" x14ac:dyDescent="0.25">
      <c r="B765">
        <v>302.92577710385098</v>
      </c>
      <c r="C765">
        <v>154.37697848104199</v>
      </c>
      <c r="D765">
        <v>262.98480234251502</v>
      </c>
      <c r="E765">
        <v>157.59631812194399</v>
      </c>
      <c r="F765">
        <v>312.77776010040202</v>
      </c>
      <c r="G765">
        <v>128.90977855464601</v>
      </c>
      <c r="H765">
        <v>245.786681936062</v>
      </c>
      <c r="I765">
        <v>124.656974034379</v>
      </c>
      <c r="J765">
        <v>295.66695998253601</v>
      </c>
      <c r="K765">
        <v>85.460487833486795</v>
      </c>
      <c r="L765">
        <v>259.08603951452602</v>
      </c>
      <c r="M765">
        <v>84.228957904065595</v>
      </c>
      <c r="N765">
        <v>304.86452220175499</v>
      </c>
      <c r="O765">
        <v>246.763468655672</v>
      </c>
      <c r="P765">
        <v>272.21564752418999</v>
      </c>
      <c r="Q765">
        <v>248.269316852722</v>
      </c>
      <c r="S765" s="1">
        <f t="shared" si="208"/>
        <v>39.940974761335951</v>
      </c>
      <c r="T765" s="1">
        <f t="shared" si="209"/>
        <v>-3.2193396409020067</v>
      </c>
      <c r="V765" s="1">
        <f t="shared" si="210"/>
        <v>9.8519829965510439</v>
      </c>
      <c r="W765" s="1">
        <f t="shared" si="211"/>
        <v>-7.2588171213149622</v>
      </c>
      <c r="X765" s="1">
        <f t="shared" si="212"/>
        <v>17.198120406453029</v>
      </c>
      <c r="Y765" s="1">
        <f t="shared" si="213"/>
        <v>3.8987628279890032</v>
      </c>
      <c r="Z765" s="1">
        <f t="shared" si="214"/>
        <v>68.916490647555193</v>
      </c>
      <c r="AA765" s="1">
        <f t="shared" si="215"/>
        <v>73.367360217878399</v>
      </c>
      <c r="AB765" s="1"/>
      <c r="AC765" t="b">
        <f t="shared" si="216"/>
        <v>1</v>
      </c>
      <c r="AD765" t="b">
        <f t="shared" si="217"/>
        <v>0</v>
      </c>
      <c r="AE765" t="b">
        <f t="shared" si="218"/>
        <v>0</v>
      </c>
      <c r="AF765" t="b">
        <f t="shared" si="219"/>
        <v>0</v>
      </c>
      <c r="AG765" t="b">
        <f t="shared" si="220"/>
        <v>0</v>
      </c>
      <c r="AH765" t="b">
        <f t="shared" si="221"/>
        <v>0</v>
      </c>
      <c r="AI765">
        <f t="shared" si="207"/>
        <v>0</v>
      </c>
      <c r="AJ765" t="str">
        <f>VLOOKUP(AI765,Sheet1!$A$1:$B$7,2)</f>
        <v>takeoff</v>
      </c>
    </row>
    <row r="766" spans="2:36" x14ac:dyDescent="0.25">
      <c r="B766">
        <v>301.85513778132002</v>
      </c>
      <c r="C766">
        <v>154.634095528665</v>
      </c>
      <c r="D766">
        <v>263.474692394383</v>
      </c>
      <c r="E766">
        <v>156.386678344855</v>
      </c>
      <c r="F766">
        <v>313.11281321737999</v>
      </c>
      <c r="G766">
        <v>127.544638248629</v>
      </c>
      <c r="H766">
        <v>247.977056759416</v>
      </c>
      <c r="I766">
        <v>118.92025647153299</v>
      </c>
      <c r="J766">
        <v>299.47503112503699</v>
      </c>
      <c r="K766">
        <v>85.603070571608995</v>
      </c>
      <c r="L766">
        <v>261.43657473402902</v>
      </c>
      <c r="M766">
        <v>82.746493639956</v>
      </c>
      <c r="N766">
        <v>304.65616211130299</v>
      </c>
      <c r="O766">
        <v>245.019795778689</v>
      </c>
      <c r="P766">
        <v>272.79749938097001</v>
      </c>
      <c r="Q766">
        <v>248.35133518275401</v>
      </c>
      <c r="S766" s="1">
        <f t="shared" si="208"/>
        <v>38.380445386937026</v>
      </c>
      <c r="T766" s="1">
        <f t="shared" si="209"/>
        <v>-1.7525828161899994</v>
      </c>
      <c r="V766" s="1">
        <f t="shared" si="210"/>
        <v>11.257675436059969</v>
      </c>
      <c r="W766" s="1">
        <f t="shared" si="211"/>
        <v>-2.3801066562830329</v>
      </c>
      <c r="X766" s="1">
        <f t="shared" si="212"/>
        <v>15.497635634966997</v>
      </c>
      <c r="Y766" s="1">
        <f t="shared" si="213"/>
        <v>2.0381176603539757</v>
      </c>
      <c r="Z766" s="1">
        <f t="shared" si="214"/>
        <v>69.031024957056005</v>
      </c>
      <c r="AA766" s="1">
        <f t="shared" si="215"/>
        <v>73.640184704898999</v>
      </c>
      <c r="AB766" s="1"/>
      <c r="AC766" t="b">
        <f t="shared" si="216"/>
        <v>1</v>
      </c>
      <c r="AD766" t="b">
        <f t="shared" si="217"/>
        <v>0</v>
      </c>
      <c r="AE766" t="b">
        <f t="shared" si="218"/>
        <v>0</v>
      </c>
      <c r="AF766" t="b">
        <f t="shared" si="219"/>
        <v>0</v>
      </c>
      <c r="AG766" t="b">
        <f t="shared" si="220"/>
        <v>0</v>
      </c>
      <c r="AH766" t="b">
        <f t="shared" si="221"/>
        <v>0</v>
      </c>
      <c r="AI766">
        <f t="shared" si="207"/>
        <v>0</v>
      </c>
      <c r="AJ766" t="str">
        <f>VLOOKUP(AI766,Sheet1!$A$1:$B$7,2)</f>
        <v>takeoff</v>
      </c>
    </row>
    <row r="767" spans="2:36" x14ac:dyDescent="0.25">
      <c r="B767">
        <v>305.36421439847197</v>
      </c>
      <c r="C767">
        <v>162.45189481255301</v>
      </c>
      <c r="D767">
        <v>265.72162164142702</v>
      </c>
      <c r="E767">
        <v>157.42842434324601</v>
      </c>
      <c r="F767">
        <v>314.23733149282901</v>
      </c>
      <c r="G767">
        <v>127.49727083815</v>
      </c>
      <c r="H767">
        <v>250.234251459251</v>
      </c>
      <c r="I767">
        <v>126.806852893143</v>
      </c>
      <c r="J767">
        <v>297.55686393846202</v>
      </c>
      <c r="K767">
        <v>86.228585273468397</v>
      </c>
      <c r="L767">
        <v>262.410151043209</v>
      </c>
      <c r="M767">
        <v>84.904984843151198</v>
      </c>
      <c r="N767">
        <v>306.97648197553701</v>
      </c>
      <c r="O767">
        <v>248.016829218471</v>
      </c>
      <c r="P767">
        <v>272.48742174386598</v>
      </c>
      <c r="Q767">
        <v>247.57785563236999</v>
      </c>
      <c r="S767" s="1">
        <f t="shared" si="208"/>
        <v>39.642592757044952</v>
      </c>
      <c r="T767" s="1">
        <f t="shared" si="209"/>
        <v>5.023470469307</v>
      </c>
      <c r="V767" s="1">
        <f t="shared" si="210"/>
        <v>8.8731170943570419</v>
      </c>
      <c r="W767" s="1">
        <f t="shared" si="211"/>
        <v>-7.8073504600099568</v>
      </c>
      <c r="X767" s="1">
        <f t="shared" si="212"/>
        <v>15.487370182176022</v>
      </c>
      <c r="Y767" s="1">
        <f t="shared" si="213"/>
        <v>3.3114705982180226</v>
      </c>
      <c r="Z767" s="1">
        <f t="shared" si="214"/>
        <v>76.22330953908461</v>
      </c>
      <c r="AA767" s="1">
        <f t="shared" si="215"/>
        <v>72.52343950009481</v>
      </c>
      <c r="AB767" s="1"/>
      <c r="AC767" t="b">
        <f t="shared" si="216"/>
        <v>1</v>
      </c>
      <c r="AD767" t="b">
        <f t="shared" si="217"/>
        <v>0</v>
      </c>
      <c r="AE767" t="b">
        <f t="shared" si="218"/>
        <v>0</v>
      </c>
      <c r="AF767" t="b">
        <f t="shared" si="219"/>
        <v>0</v>
      </c>
      <c r="AG767" t="b">
        <f t="shared" si="220"/>
        <v>0</v>
      </c>
      <c r="AH767" t="b">
        <f t="shared" si="221"/>
        <v>0</v>
      </c>
      <c r="AI767">
        <f t="shared" si="207"/>
        <v>0</v>
      </c>
      <c r="AJ767" t="str">
        <f>VLOOKUP(AI767,Sheet1!$A$1:$B$7,2)</f>
        <v>takeoff</v>
      </c>
    </row>
    <row r="768" spans="2:36" x14ac:dyDescent="0.25">
      <c r="B768">
        <v>307.52405026512599</v>
      </c>
      <c r="C768">
        <v>156.92303050647999</v>
      </c>
      <c r="D768">
        <v>269.531530588159</v>
      </c>
      <c r="E768">
        <v>156.262973519258</v>
      </c>
      <c r="F768">
        <v>318.34947052725101</v>
      </c>
      <c r="G768">
        <v>129.555645351934</v>
      </c>
      <c r="H768">
        <v>253.36852183650799</v>
      </c>
      <c r="I768">
        <v>122.77157418571601</v>
      </c>
      <c r="J768">
        <v>302.62480291333401</v>
      </c>
      <c r="K768">
        <v>86.772727885659506</v>
      </c>
      <c r="L768">
        <v>261.09938080653501</v>
      </c>
      <c r="M768">
        <v>84.376223283892699</v>
      </c>
      <c r="N768">
        <v>306.89229329427002</v>
      </c>
      <c r="O768">
        <v>244.62951438371499</v>
      </c>
      <c r="P768">
        <v>274.79685561916801</v>
      </c>
      <c r="Q768">
        <v>246.511334022054</v>
      </c>
      <c r="S768" s="1">
        <f t="shared" si="208"/>
        <v>37.992519676966992</v>
      </c>
      <c r="T768" s="1">
        <f t="shared" si="209"/>
        <v>0.66005698722199213</v>
      </c>
      <c r="V768" s="1">
        <f t="shared" si="210"/>
        <v>10.825420262125022</v>
      </c>
      <c r="W768" s="1">
        <f t="shared" si="211"/>
        <v>-4.8992473517919848</v>
      </c>
      <c r="X768" s="1">
        <f t="shared" si="212"/>
        <v>16.163008751651006</v>
      </c>
      <c r="Y768" s="1">
        <f t="shared" si="213"/>
        <v>8.4321497816239912</v>
      </c>
      <c r="Z768" s="1">
        <f t="shared" si="214"/>
        <v>70.150302620820483</v>
      </c>
      <c r="AA768" s="1">
        <f t="shared" si="215"/>
        <v>71.886750235365298</v>
      </c>
      <c r="AB768" s="1"/>
      <c r="AC768" t="b">
        <f t="shared" si="216"/>
        <v>1</v>
      </c>
      <c r="AD768" t="b">
        <f t="shared" si="217"/>
        <v>0</v>
      </c>
      <c r="AE768" t="b">
        <f t="shared" si="218"/>
        <v>0</v>
      </c>
      <c r="AF768" t="b">
        <f t="shared" si="219"/>
        <v>0</v>
      </c>
      <c r="AG768" t="b">
        <f t="shared" si="220"/>
        <v>0</v>
      </c>
      <c r="AH768" t="b">
        <f t="shared" si="221"/>
        <v>0</v>
      </c>
      <c r="AI768">
        <f t="shared" ref="AI768:AI831" si="222">IF(AC768,0,IF(AD768,1,IF(AE768,2,IF(AF768,3,IF(AG768,4,IF(AH768,5,999))))))</f>
        <v>0</v>
      </c>
      <c r="AJ768" t="str">
        <f>VLOOKUP(AI768,Sheet1!$A$1:$B$7,2)</f>
        <v>takeoff</v>
      </c>
    </row>
    <row r="769" spans="2:36" x14ac:dyDescent="0.25">
      <c r="B769">
        <v>306.66561343658498</v>
      </c>
      <c r="C769">
        <v>153.84728203868201</v>
      </c>
      <c r="D769">
        <v>267.24441697058802</v>
      </c>
      <c r="E769">
        <v>152.420704621845</v>
      </c>
      <c r="F769">
        <v>323.23102182686603</v>
      </c>
      <c r="G769">
        <v>122.503872441943</v>
      </c>
      <c r="H769">
        <v>244.469801795802</v>
      </c>
      <c r="I769">
        <v>119.42326809840699</v>
      </c>
      <c r="J769">
        <v>308.78356740749598</v>
      </c>
      <c r="K769">
        <v>82.987715739276396</v>
      </c>
      <c r="L769">
        <v>255.87815126536501</v>
      </c>
      <c r="M769">
        <v>86.183947992627196</v>
      </c>
      <c r="N769">
        <v>306.98125034711899</v>
      </c>
      <c r="O769">
        <v>243.000497878479</v>
      </c>
      <c r="P769">
        <v>276.11318964905399</v>
      </c>
      <c r="Q769">
        <v>243.393773246265</v>
      </c>
      <c r="S769" s="1">
        <f t="shared" si="208"/>
        <v>39.421196465996957</v>
      </c>
      <c r="T769" s="1">
        <f t="shared" si="209"/>
        <v>1.4265774168370058</v>
      </c>
      <c r="V769" s="1">
        <f t="shared" si="210"/>
        <v>16.56540839028105</v>
      </c>
      <c r="W769" s="1">
        <f t="shared" si="211"/>
        <v>2.1179539709110031</v>
      </c>
      <c r="X769" s="1">
        <f t="shared" si="212"/>
        <v>22.774615174786021</v>
      </c>
      <c r="Y769" s="1">
        <f t="shared" si="213"/>
        <v>11.366265705223014</v>
      </c>
      <c r="Z769" s="1">
        <f t="shared" si="214"/>
        <v>70.859566299405614</v>
      </c>
      <c r="AA769" s="1">
        <f t="shared" si="215"/>
        <v>66.236756629217808</v>
      </c>
      <c r="AB769" s="1"/>
      <c r="AC769" t="b">
        <f t="shared" si="216"/>
        <v>1</v>
      </c>
      <c r="AD769" t="b">
        <f t="shared" si="217"/>
        <v>0</v>
      </c>
      <c r="AE769" t="b">
        <f t="shared" si="218"/>
        <v>0</v>
      </c>
      <c r="AF769" t="b">
        <f t="shared" si="219"/>
        <v>0</v>
      </c>
      <c r="AG769" t="b">
        <f t="shared" si="220"/>
        <v>0</v>
      </c>
      <c r="AH769" t="b">
        <f t="shared" si="221"/>
        <v>0</v>
      </c>
      <c r="AI769">
        <f t="shared" si="222"/>
        <v>0</v>
      </c>
      <c r="AJ769" t="str">
        <f>VLOOKUP(AI769,Sheet1!$A$1:$B$7,2)</f>
        <v>takeoff</v>
      </c>
    </row>
    <row r="770" spans="2:36" x14ac:dyDescent="0.25">
      <c r="B770">
        <v>308.84834241339701</v>
      </c>
      <c r="C770">
        <v>162.30169568958999</v>
      </c>
      <c r="D770">
        <v>264.13273767649002</v>
      </c>
      <c r="E770">
        <v>166.044423383587</v>
      </c>
      <c r="F770">
        <v>329.49240155694599</v>
      </c>
      <c r="G770">
        <v>132.69999401261799</v>
      </c>
      <c r="H770">
        <v>216.065247642673</v>
      </c>
      <c r="I770">
        <v>163.545160273416</v>
      </c>
      <c r="J770">
        <v>331.67608420807397</v>
      </c>
      <c r="K770">
        <v>91.456543033269099</v>
      </c>
      <c r="L770">
        <v>230.56822862670299</v>
      </c>
      <c r="M770">
        <v>134.450847633797</v>
      </c>
      <c r="N770">
        <v>306.615035793792</v>
      </c>
      <c r="O770">
        <v>246.846359930381</v>
      </c>
      <c r="P770">
        <v>274.49301094428802</v>
      </c>
      <c r="Q770">
        <v>245.604548222418</v>
      </c>
      <c r="S770" s="1">
        <f t="shared" si="208"/>
        <v>44.715604736906982</v>
      </c>
      <c r="T770" s="1">
        <f t="shared" si="209"/>
        <v>-3.7427276939970113</v>
      </c>
      <c r="V770" s="1">
        <f t="shared" si="210"/>
        <v>20.644059143548986</v>
      </c>
      <c r="W770" s="1">
        <f t="shared" si="211"/>
        <v>22.827741794676967</v>
      </c>
      <c r="X770" s="1">
        <f t="shared" si="212"/>
        <v>48.067490033817023</v>
      </c>
      <c r="Y770" s="1">
        <f t="shared" si="213"/>
        <v>33.564509049787034</v>
      </c>
      <c r="Z770" s="1">
        <f t="shared" si="214"/>
        <v>70.845152656320892</v>
      </c>
      <c r="AA770" s="1">
        <f t="shared" si="215"/>
        <v>31.593575749790006</v>
      </c>
      <c r="AB770" s="1"/>
      <c r="AC770" t="b">
        <f t="shared" si="216"/>
        <v>0</v>
      </c>
      <c r="AD770" t="b">
        <f t="shared" si="217"/>
        <v>0</v>
      </c>
      <c r="AE770" t="b">
        <f t="shared" si="218"/>
        <v>0</v>
      </c>
      <c r="AF770" t="b">
        <f t="shared" si="219"/>
        <v>0</v>
      </c>
      <c r="AG770" t="b">
        <f t="shared" si="220"/>
        <v>0</v>
      </c>
      <c r="AH770" t="b">
        <f t="shared" si="221"/>
        <v>0</v>
      </c>
      <c r="AI770">
        <f t="shared" si="222"/>
        <v>999</v>
      </c>
      <c r="AJ770" t="str">
        <f>VLOOKUP(AI770,Sheet1!$A$1:$B$7,2)</f>
        <v>not detected</v>
      </c>
    </row>
    <row r="771" spans="2:36" x14ac:dyDescent="0.25">
      <c r="B771">
        <v>301.38378004703799</v>
      </c>
      <c r="C771">
        <v>159.86136519127601</v>
      </c>
      <c r="D771">
        <v>255.85226773085699</v>
      </c>
      <c r="E771">
        <v>168.516657145784</v>
      </c>
      <c r="F771">
        <v>337.324735572176</v>
      </c>
      <c r="G771">
        <v>141.90407686455299</v>
      </c>
      <c r="H771">
        <v>246.884351010194</v>
      </c>
      <c r="I771">
        <v>210.864020220573</v>
      </c>
      <c r="J771">
        <v>364.00787690992701</v>
      </c>
      <c r="K771">
        <v>110.98795239567499</v>
      </c>
      <c r="L771">
        <v>238.28098773203001</v>
      </c>
      <c r="M771">
        <v>246.83647736434401</v>
      </c>
      <c r="N771">
        <v>300.50270442149002</v>
      </c>
      <c r="O771">
        <v>245.375659611966</v>
      </c>
      <c r="P771">
        <v>267.89868299053302</v>
      </c>
      <c r="Q771">
        <v>244.91928036066699</v>
      </c>
      <c r="S771" s="1">
        <f t="shared" si="208"/>
        <v>45.531512316180994</v>
      </c>
      <c r="T771" s="1">
        <f t="shared" si="209"/>
        <v>-8.6552919545079874</v>
      </c>
      <c r="V771" s="1">
        <f t="shared" si="210"/>
        <v>35.940955525138008</v>
      </c>
      <c r="W771" s="1">
        <f t="shared" si="211"/>
        <v>62.624096862889019</v>
      </c>
      <c r="X771" s="1">
        <f t="shared" si="212"/>
        <v>8.9679167206629984</v>
      </c>
      <c r="Y771" s="1">
        <f t="shared" si="213"/>
        <v>17.571279998826981</v>
      </c>
      <c r="Z771" s="1">
        <f t="shared" si="214"/>
        <v>48.873412795601013</v>
      </c>
      <c r="AA771" s="1">
        <f t="shared" si="215"/>
        <v>-78.319820218560011</v>
      </c>
      <c r="AB771" s="1"/>
      <c r="AC771" t="b">
        <f t="shared" si="216"/>
        <v>0</v>
      </c>
      <c r="AD771" t="b">
        <f t="shared" si="217"/>
        <v>0</v>
      </c>
      <c r="AE771" t="b">
        <f t="shared" si="218"/>
        <v>0</v>
      </c>
      <c r="AF771" t="b">
        <f t="shared" si="219"/>
        <v>0</v>
      </c>
      <c r="AG771" t="b">
        <f t="shared" si="220"/>
        <v>0</v>
      </c>
      <c r="AH771" t="b">
        <f t="shared" si="221"/>
        <v>0</v>
      </c>
      <c r="AI771">
        <f t="shared" si="222"/>
        <v>999</v>
      </c>
      <c r="AJ771" t="str">
        <f>VLOOKUP(AI771,Sheet1!$A$1:$B$7,2)</f>
        <v>not detected</v>
      </c>
    </row>
    <row r="772" spans="2:36" x14ac:dyDescent="0.25">
      <c r="B772">
        <v>296.05696884564998</v>
      </c>
      <c r="C772">
        <v>158.04928543703701</v>
      </c>
      <c r="D772">
        <v>249.06665964714099</v>
      </c>
      <c r="E772">
        <v>168.68811286781099</v>
      </c>
      <c r="F772">
        <v>333.42045475144698</v>
      </c>
      <c r="G772">
        <v>148.10717721822101</v>
      </c>
      <c r="H772">
        <v>245.616256448706</v>
      </c>
      <c r="I772">
        <v>211.68302378745199</v>
      </c>
      <c r="J772">
        <v>372.18646249876502</v>
      </c>
      <c r="K772">
        <v>135.35955158902999</v>
      </c>
      <c r="L772">
        <v>247.86107574028901</v>
      </c>
      <c r="M772">
        <v>243.31246696617299</v>
      </c>
      <c r="N772">
        <v>297.15602687938099</v>
      </c>
      <c r="O772">
        <v>241.24581496256801</v>
      </c>
      <c r="P772">
        <v>265.38576520826302</v>
      </c>
      <c r="Q772">
        <v>244.032941499673</v>
      </c>
      <c r="S772" s="1">
        <f t="shared" si="208"/>
        <v>46.990309198508982</v>
      </c>
      <c r="T772" s="1">
        <f t="shared" si="209"/>
        <v>-10.638827430773972</v>
      </c>
      <c r="V772" s="1">
        <f t="shared" si="210"/>
        <v>37.363485905797006</v>
      </c>
      <c r="W772" s="1">
        <f t="shared" si="211"/>
        <v>76.129493653115048</v>
      </c>
      <c r="X772" s="1">
        <f t="shared" si="212"/>
        <v>3.4504031984349979</v>
      </c>
      <c r="Y772" s="1">
        <f t="shared" si="213"/>
        <v>1.2055839068519845</v>
      </c>
      <c r="Z772" s="1">
        <f t="shared" si="214"/>
        <v>22.689733848007023</v>
      </c>
      <c r="AA772" s="1">
        <f t="shared" si="215"/>
        <v>-74.624354098362005</v>
      </c>
      <c r="AB772" s="1"/>
      <c r="AC772" t="b">
        <f t="shared" si="216"/>
        <v>0</v>
      </c>
      <c r="AD772" t="b">
        <f t="shared" si="217"/>
        <v>0</v>
      </c>
      <c r="AE772" t="b">
        <f t="shared" si="218"/>
        <v>0</v>
      </c>
      <c r="AF772" t="b">
        <f t="shared" si="219"/>
        <v>0</v>
      </c>
      <c r="AG772" t="b">
        <f t="shared" si="220"/>
        <v>1</v>
      </c>
      <c r="AH772" t="b">
        <f t="shared" si="221"/>
        <v>0</v>
      </c>
      <c r="AI772">
        <f t="shared" si="222"/>
        <v>4</v>
      </c>
      <c r="AJ772" t="str">
        <f>VLOOKUP(AI772,Sheet1!$A$1:$B$7,2)</f>
        <v>rotate_ccw</v>
      </c>
    </row>
    <row r="773" spans="2:36" x14ac:dyDescent="0.25">
      <c r="B773">
        <v>295.88130523054798</v>
      </c>
      <c r="C773">
        <v>156.456256729351</v>
      </c>
      <c r="D773">
        <v>250.83155145389</v>
      </c>
      <c r="E773">
        <v>165.65915767032499</v>
      </c>
      <c r="F773">
        <v>338.569729339454</v>
      </c>
      <c r="G773">
        <v>147.683335479671</v>
      </c>
      <c r="H773">
        <v>245.72409751855901</v>
      </c>
      <c r="I773">
        <v>207.000952351672</v>
      </c>
      <c r="J773">
        <v>375.02560391056898</v>
      </c>
      <c r="K773">
        <v>141.120991293522</v>
      </c>
      <c r="L773">
        <v>246.45893886379301</v>
      </c>
      <c r="M773">
        <v>241.00370032086599</v>
      </c>
      <c r="N773">
        <v>297.11557445556201</v>
      </c>
      <c r="O773">
        <v>238.714858976529</v>
      </c>
      <c r="P773">
        <v>264.88773074760201</v>
      </c>
      <c r="Q773">
        <v>241.08193169688499</v>
      </c>
      <c r="S773" s="1">
        <f t="shared" si="208"/>
        <v>45.04975377665798</v>
      </c>
      <c r="T773" s="1">
        <f t="shared" si="209"/>
        <v>-9.2029009409739899</v>
      </c>
      <c r="V773" s="1">
        <f t="shared" si="210"/>
        <v>42.68842410890602</v>
      </c>
      <c r="W773" s="1">
        <f t="shared" si="211"/>
        <v>79.144298680020995</v>
      </c>
      <c r="X773" s="1">
        <f t="shared" si="212"/>
        <v>5.1074539353309945</v>
      </c>
      <c r="Y773" s="1">
        <f t="shared" si="213"/>
        <v>4.3726125900969919</v>
      </c>
      <c r="Z773" s="1">
        <f t="shared" si="214"/>
        <v>15.335265435829001</v>
      </c>
      <c r="AA773" s="1">
        <f t="shared" si="215"/>
        <v>-75.344542650541001</v>
      </c>
      <c r="AB773" s="1"/>
      <c r="AC773" t="b">
        <f t="shared" si="216"/>
        <v>0</v>
      </c>
      <c r="AD773" t="b">
        <f t="shared" si="217"/>
        <v>0</v>
      </c>
      <c r="AE773" t="b">
        <f t="shared" si="218"/>
        <v>0</v>
      </c>
      <c r="AF773" t="b">
        <f t="shared" si="219"/>
        <v>0</v>
      </c>
      <c r="AG773" t="b">
        <f t="shared" si="220"/>
        <v>1</v>
      </c>
      <c r="AH773" t="b">
        <f t="shared" si="221"/>
        <v>0</v>
      </c>
      <c r="AI773">
        <f t="shared" si="222"/>
        <v>4</v>
      </c>
      <c r="AJ773" t="str">
        <f>VLOOKUP(AI773,Sheet1!$A$1:$B$7,2)</f>
        <v>rotate_ccw</v>
      </c>
    </row>
    <row r="774" spans="2:36" x14ac:dyDescent="0.25">
      <c r="B774">
        <v>297.83821142115198</v>
      </c>
      <c r="C774">
        <v>154.77435376124899</v>
      </c>
      <c r="D774">
        <v>253.47829086520599</v>
      </c>
      <c r="E774">
        <v>163.199393855088</v>
      </c>
      <c r="F774">
        <v>335.43899029916997</v>
      </c>
      <c r="G774">
        <v>146.21191173980901</v>
      </c>
      <c r="H774">
        <v>246.60974535708499</v>
      </c>
      <c r="I774">
        <v>204.61410276481499</v>
      </c>
      <c r="J774">
        <v>375.94943801373603</v>
      </c>
      <c r="K774">
        <v>139.99219483099299</v>
      </c>
      <c r="L774">
        <v>248.23435706549901</v>
      </c>
      <c r="M774">
        <v>239.00203599990201</v>
      </c>
      <c r="N774">
        <v>298.26630892158403</v>
      </c>
      <c r="O774">
        <v>236.471526647975</v>
      </c>
      <c r="P774">
        <v>269.68724207102201</v>
      </c>
      <c r="Q774">
        <v>239.35220440144701</v>
      </c>
      <c r="S774" s="1">
        <f t="shared" si="208"/>
        <v>44.35992055594599</v>
      </c>
      <c r="T774" s="1">
        <f t="shared" si="209"/>
        <v>-8.4250400938390158</v>
      </c>
      <c r="V774" s="1">
        <f t="shared" si="210"/>
        <v>37.600778878017991</v>
      </c>
      <c r="W774" s="1">
        <f t="shared" si="211"/>
        <v>78.111226592584046</v>
      </c>
      <c r="X774" s="1">
        <f t="shared" si="212"/>
        <v>6.8685455081210023</v>
      </c>
      <c r="Y774" s="1">
        <f t="shared" si="213"/>
        <v>5.2439337997069799</v>
      </c>
      <c r="Z774" s="1">
        <f t="shared" si="214"/>
        <v>14.782158930256003</v>
      </c>
      <c r="AA774" s="1">
        <f t="shared" si="215"/>
        <v>-75.802642144814001</v>
      </c>
      <c r="AB774" s="1"/>
      <c r="AC774" t="b">
        <f t="shared" si="216"/>
        <v>0</v>
      </c>
      <c r="AD774" t="b">
        <f t="shared" si="217"/>
        <v>0</v>
      </c>
      <c r="AE774" t="b">
        <f t="shared" si="218"/>
        <v>0</v>
      </c>
      <c r="AF774" t="b">
        <f t="shared" si="219"/>
        <v>0</v>
      </c>
      <c r="AG774" t="b">
        <f t="shared" si="220"/>
        <v>1</v>
      </c>
      <c r="AH774" t="b">
        <f t="shared" si="221"/>
        <v>0</v>
      </c>
      <c r="AI774">
        <f t="shared" si="222"/>
        <v>4</v>
      </c>
      <c r="AJ774" t="str">
        <f>VLOOKUP(AI774,Sheet1!$A$1:$B$7,2)</f>
        <v>rotate_ccw</v>
      </c>
    </row>
    <row r="775" spans="2:36" x14ac:dyDescent="0.25">
      <c r="B775">
        <v>299.163588889967</v>
      </c>
      <c r="C775">
        <v>158.52244854981501</v>
      </c>
      <c r="D775">
        <v>252.29668350581301</v>
      </c>
      <c r="E775">
        <v>163.44826643865099</v>
      </c>
      <c r="F775">
        <v>338.02546930539</v>
      </c>
      <c r="G775">
        <v>150.76825809277099</v>
      </c>
      <c r="H775">
        <v>247.36444819783301</v>
      </c>
      <c r="I775">
        <v>205.83563580825501</v>
      </c>
      <c r="J775">
        <v>380.839232434216</v>
      </c>
      <c r="K775">
        <v>141.21490833371101</v>
      </c>
      <c r="L775">
        <v>247.85796588819301</v>
      </c>
      <c r="M775">
        <v>240.03244629874001</v>
      </c>
      <c r="N775">
        <v>300.04955436381101</v>
      </c>
      <c r="O775">
        <v>239.53783192543801</v>
      </c>
      <c r="P775">
        <v>266.01597211937201</v>
      </c>
      <c r="Q775">
        <v>239.43552706760701</v>
      </c>
      <c r="S775" s="1">
        <f t="shared" si="208"/>
        <v>46.866905384153995</v>
      </c>
      <c r="T775" s="1">
        <f t="shared" si="209"/>
        <v>-4.9258178888359794</v>
      </c>
      <c r="V775" s="1">
        <f t="shared" si="210"/>
        <v>38.861880415423002</v>
      </c>
      <c r="W775" s="1">
        <f t="shared" si="211"/>
        <v>81.675643544248999</v>
      </c>
      <c r="X775" s="1">
        <f t="shared" si="212"/>
        <v>4.9322353079799939</v>
      </c>
      <c r="Y775" s="1">
        <f t="shared" si="213"/>
        <v>4.4387176176200001</v>
      </c>
      <c r="Z775" s="1">
        <f t="shared" si="214"/>
        <v>17.307540216104002</v>
      </c>
      <c r="AA775" s="1">
        <f t="shared" si="215"/>
        <v>-76.584179860089023</v>
      </c>
      <c r="AB775" s="1"/>
      <c r="AC775" t="b">
        <f t="shared" si="216"/>
        <v>0</v>
      </c>
      <c r="AD775" t="b">
        <f t="shared" si="217"/>
        <v>0</v>
      </c>
      <c r="AE775" t="b">
        <f t="shared" si="218"/>
        <v>0</v>
      </c>
      <c r="AF775" t="b">
        <f t="shared" si="219"/>
        <v>0</v>
      </c>
      <c r="AG775" t="b">
        <f t="shared" si="220"/>
        <v>1</v>
      </c>
      <c r="AH775" t="b">
        <f t="shared" si="221"/>
        <v>0</v>
      </c>
      <c r="AI775">
        <f t="shared" si="222"/>
        <v>4</v>
      </c>
      <c r="AJ775" t="str">
        <f>VLOOKUP(AI775,Sheet1!$A$1:$B$7,2)</f>
        <v>rotate_ccw</v>
      </c>
    </row>
    <row r="776" spans="2:36" x14ac:dyDescent="0.25">
      <c r="B776">
        <v>296.72483567754603</v>
      </c>
      <c r="C776">
        <v>157.915248265982</v>
      </c>
      <c r="D776">
        <v>250.33192325730599</v>
      </c>
      <c r="E776">
        <v>165.75776001363599</v>
      </c>
      <c r="F776">
        <v>330.85950565187397</v>
      </c>
      <c r="G776">
        <v>152.40056689143401</v>
      </c>
      <c r="H776">
        <v>246.54235357733501</v>
      </c>
      <c r="I776">
        <v>208.16308390514499</v>
      </c>
      <c r="J776">
        <v>373.69712793431501</v>
      </c>
      <c r="K776">
        <v>143.355242626359</v>
      </c>
      <c r="L776">
        <v>246.45367566631401</v>
      </c>
      <c r="M776">
        <v>242.655706627424</v>
      </c>
      <c r="N776">
        <v>297.29810139202499</v>
      </c>
      <c r="O776">
        <v>240.275408480686</v>
      </c>
      <c r="P776">
        <v>264.90448323471202</v>
      </c>
      <c r="Q776">
        <v>240.681012982293</v>
      </c>
      <c r="S776" s="1">
        <f t="shared" si="208"/>
        <v>46.392912420240037</v>
      </c>
      <c r="T776" s="1">
        <f t="shared" si="209"/>
        <v>-7.8425117476539867</v>
      </c>
      <c r="V776" s="1">
        <f t="shared" si="210"/>
        <v>34.134669974327949</v>
      </c>
      <c r="W776" s="1">
        <f t="shared" si="211"/>
        <v>76.972292256768981</v>
      </c>
      <c r="X776" s="1">
        <f t="shared" si="212"/>
        <v>3.789569679970981</v>
      </c>
      <c r="Y776" s="1">
        <f t="shared" si="213"/>
        <v>3.8782475909919754</v>
      </c>
      <c r="Z776" s="1">
        <f t="shared" si="214"/>
        <v>14.560005639623</v>
      </c>
      <c r="AA776" s="1">
        <f t="shared" si="215"/>
        <v>-76.897946613788008</v>
      </c>
      <c r="AB776" s="1"/>
      <c r="AC776" t="b">
        <f t="shared" si="216"/>
        <v>0</v>
      </c>
      <c r="AD776" t="b">
        <f t="shared" si="217"/>
        <v>0</v>
      </c>
      <c r="AE776" t="b">
        <f t="shared" si="218"/>
        <v>0</v>
      </c>
      <c r="AF776" t="b">
        <f t="shared" si="219"/>
        <v>0</v>
      </c>
      <c r="AG776" t="b">
        <f t="shared" si="220"/>
        <v>1</v>
      </c>
      <c r="AH776" t="b">
        <f t="shared" si="221"/>
        <v>0</v>
      </c>
      <c r="AI776">
        <f t="shared" si="222"/>
        <v>4</v>
      </c>
      <c r="AJ776" t="str">
        <f>VLOOKUP(AI776,Sheet1!$A$1:$B$7,2)</f>
        <v>rotate_ccw</v>
      </c>
    </row>
    <row r="777" spans="2:36" x14ac:dyDescent="0.25">
      <c r="B777">
        <v>295.20663244841001</v>
      </c>
      <c r="C777">
        <v>154.214793395794</v>
      </c>
      <c r="D777">
        <v>251.26607066270401</v>
      </c>
      <c r="E777">
        <v>162.80278373218201</v>
      </c>
      <c r="F777">
        <v>333.33401214454898</v>
      </c>
      <c r="G777">
        <v>150.47926211205899</v>
      </c>
      <c r="H777">
        <v>244.712832000394</v>
      </c>
      <c r="I777">
        <v>203.01975365042901</v>
      </c>
      <c r="J777">
        <v>375.64966475982402</v>
      </c>
      <c r="K777">
        <v>139.36320443990101</v>
      </c>
      <c r="L777">
        <v>246.38760077068201</v>
      </c>
      <c r="M777">
        <v>240.32998591094301</v>
      </c>
      <c r="N777">
        <v>296.61648501717002</v>
      </c>
      <c r="O777">
        <v>236.004277566018</v>
      </c>
      <c r="P777">
        <v>264.127764468321</v>
      </c>
      <c r="Q777">
        <v>237.95893050147399</v>
      </c>
      <c r="S777" s="1">
        <f t="shared" si="208"/>
        <v>43.940561785705995</v>
      </c>
      <c r="T777" s="1">
        <f t="shared" si="209"/>
        <v>-8.5879903363880032</v>
      </c>
      <c r="V777" s="1">
        <f t="shared" si="210"/>
        <v>38.127379696138973</v>
      </c>
      <c r="W777" s="1">
        <f t="shared" si="211"/>
        <v>80.443032311414015</v>
      </c>
      <c r="X777" s="1">
        <f t="shared" si="212"/>
        <v>6.5532386623100081</v>
      </c>
      <c r="Y777" s="1">
        <f t="shared" si="213"/>
        <v>4.8784698920219967</v>
      </c>
      <c r="Z777" s="1">
        <f t="shared" si="214"/>
        <v>14.851588955892993</v>
      </c>
      <c r="AA777" s="1">
        <f t="shared" si="215"/>
        <v>-77.527202178761002</v>
      </c>
      <c r="AB777" s="1"/>
      <c r="AC777" t="b">
        <f t="shared" si="216"/>
        <v>0</v>
      </c>
      <c r="AD777" t="b">
        <f t="shared" si="217"/>
        <v>0</v>
      </c>
      <c r="AE777" t="b">
        <f t="shared" si="218"/>
        <v>0</v>
      </c>
      <c r="AF777" t="b">
        <f t="shared" si="219"/>
        <v>0</v>
      </c>
      <c r="AG777" t="b">
        <f t="shared" si="220"/>
        <v>1</v>
      </c>
      <c r="AH777" t="b">
        <f t="shared" si="221"/>
        <v>0</v>
      </c>
      <c r="AI777">
        <f t="shared" si="222"/>
        <v>4</v>
      </c>
      <c r="AJ777" t="str">
        <f>VLOOKUP(AI777,Sheet1!$A$1:$B$7,2)</f>
        <v>rotate_ccw</v>
      </c>
    </row>
    <row r="778" spans="2:36" x14ac:dyDescent="0.25">
      <c r="B778">
        <v>298.96593705549401</v>
      </c>
      <c r="C778">
        <v>156.626464005</v>
      </c>
      <c r="D778">
        <v>251.18947780904401</v>
      </c>
      <c r="E778">
        <v>161.096613845663</v>
      </c>
      <c r="F778">
        <v>339.31520917027598</v>
      </c>
      <c r="G778">
        <v>146.271236169665</v>
      </c>
      <c r="H778">
        <v>248.01544406402701</v>
      </c>
      <c r="I778">
        <v>202.96739826022099</v>
      </c>
      <c r="J778">
        <v>372.568766276041</v>
      </c>
      <c r="K778">
        <v>139.80035568140499</v>
      </c>
      <c r="L778">
        <v>248.20218753664</v>
      </c>
      <c r="M778">
        <v>235.52442308460101</v>
      </c>
      <c r="N778">
        <v>300.00600142878102</v>
      </c>
      <c r="O778">
        <v>237.72988075433699</v>
      </c>
      <c r="P778">
        <v>265.28393340148398</v>
      </c>
      <c r="Q778">
        <v>237.81063829869501</v>
      </c>
      <c r="S778" s="1">
        <f t="shared" si="208"/>
        <v>47.776459246450003</v>
      </c>
      <c r="T778" s="1">
        <f t="shared" si="209"/>
        <v>-4.470149840662998</v>
      </c>
      <c r="V778" s="1">
        <f t="shared" si="210"/>
        <v>40.349272114781968</v>
      </c>
      <c r="W778" s="1">
        <f t="shared" si="211"/>
        <v>73.602829220546994</v>
      </c>
      <c r="X778" s="1">
        <f t="shared" si="212"/>
        <v>3.1740337450169989</v>
      </c>
      <c r="Y778" s="1">
        <f t="shared" si="213"/>
        <v>2.9872902724040102</v>
      </c>
      <c r="Z778" s="1">
        <f t="shared" si="214"/>
        <v>16.826108323595008</v>
      </c>
      <c r="AA778" s="1">
        <f t="shared" si="215"/>
        <v>-74.427809238938011</v>
      </c>
      <c r="AB778" s="1"/>
      <c r="AC778" t="b">
        <f t="shared" si="216"/>
        <v>0</v>
      </c>
      <c r="AD778" t="b">
        <f t="shared" si="217"/>
        <v>0</v>
      </c>
      <c r="AE778" t="b">
        <f t="shared" si="218"/>
        <v>0</v>
      </c>
      <c r="AF778" t="b">
        <f t="shared" si="219"/>
        <v>0</v>
      </c>
      <c r="AG778" t="b">
        <f t="shared" si="220"/>
        <v>1</v>
      </c>
      <c r="AH778" t="b">
        <f t="shared" si="221"/>
        <v>0</v>
      </c>
      <c r="AI778">
        <f t="shared" si="222"/>
        <v>4</v>
      </c>
      <c r="AJ778" t="str">
        <f>VLOOKUP(AI778,Sheet1!$A$1:$B$7,2)</f>
        <v>rotate_ccw</v>
      </c>
    </row>
    <row r="779" spans="2:36" x14ac:dyDescent="0.25">
      <c r="B779">
        <v>290.70148058223799</v>
      </c>
      <c r="C779">
        <v>155.165672322408</v>
      </c>
      <c r="D779">
        <v>244.090882793986</v>
      </c>
      <c r="E779">
        <v>160.312349508983</v>
      </c>
      <c r="F779">
        <v>330.419325504634</v>
      </c>
      <c r="G779">
        <v>145.688367525064</v>
      </c>
      <c r="H779">
        <v>238.618367754075</v>
      </c>
      <c r="I779">
        <v>205.24079611134999</v>
      </c>
      <c r="J779">
        <v>369.59817654336899</v>
      </c>
      <c r="K779">
        <v>137.76656975453801</v>
      </c>
      <c r="L779">
        <v>240.43459007901899</v>
      </c>
      <c r="M779">
        <v>236.032839043195</v>
      </c>
      <c r="N779">
        <v>292.84551020858697</v>
      </c>
      <c r="O779">
        <v>237.65458104978401</v>
      </c>
      <c r="P779">
        <v>256.47099041449098</v>
      </c>
      <c r="Q779">
        <v>237.81195449022599</v>
      </c>
      <c r="S779" s="1">
        <f t="shared" si="208"/>
        <v>46.610597788251994</v>
      </c>
      <c r="T779" s="1">
        <f t="shared" si="209"/>
        <v>-5.1466771865750047</v>
      </c>
      <c r="V779" s="1">
        <f t="shared" si="210"/>
        <v>39.717844922396011</v>
      </c>
      <c r="W779" s="1">
        <f t="shared" si="211"/>
        <v>78.896695961131002</v>
      </c>
      <c r="X779" s="1">
        <f t="shared" si="212"/>
        <v>5.4725150399110021</v>
      </c>
      <c r="Y779" s="1">
        <f t="shared" si="213"/>
        <v>3.6562927149670088</v>
      </c>
      <c r="Z779" s="1">
        <f t="shared" si="214"/>
        <v>17.399102567869988</v>
      </c>
      <c r="AA779" s="1">
        <f t="shared" si="215"/>
        <v>-75.720489534211993</v>
      </c>
      <c r="AB779" s="1"/>
      <c r="AC779" t="b">
        <f t="shared" si="216"/>
        <v>0</v>
      </c>
      <c r="AD779" t="b">
        <f t="shared" si="217"/>
        <v>0</v>
      </c>
      <c r="AE779" t="b">
        <f t="shared" si="218"/>
        <v>0</v>
      </c>
      <c r="AF779" t="b">
        <f t="shared" si="219"/>
        <v>0</v>
      </c>
      <c r="AG779" t="b">
        <f t="shared" si="220"/>
        <v>1</v>
      </c>
      <c r="AH779" t="b">
        <f t="shared" si="221"/>
        <v>0</v>
      </c>
      <c r="AI779">
        <f t="shared" si="222"/>
        <v>4</v>
      </c>
      <c r="AJ779" t="str">
        <f>VLOOKUP(AI779,Sheet1!$A$1:$B$7,2)</f>
        <v>rotate_ccw</v>
      </c>
    </row>
    <row r="780" spans="2:36" x14ac:dyDescent="0.25">
      <c r="B780">
        <v>293.62324839707901</v>
      </c>
      <c r="C780">
        <v>151.278783140928</v>
      </c>
      <c r="D780">
        <v>247.966937024446</v>
      </c>
      <c r="E780">
        <v>161.12901683589601</v>
      </c>
      <c r="F780">
        <v>331.53112812253102</v>
      </c>
      <c r="G780">
        <v>144.780669585342</v>
      </c>
      <c r="H780">
        <v>242.49474679124199</v>
      </c>
      <c r="I780">
        <v>203.960303857008</v>
      </c>
      <c r="J780">
        <v>371.74197325020901</v>
      </c>
      <c r="K780">
        <v>135.221923924903</v>
      </c>
      <c r="L780">
        <v>246.060560325875</v>
      </c>
      <c r="M780">
        <v>235.44681879733099</v>
      </c>
      <c r="N780">
        <v>294.78595414244501</v>
      </c>
      <c r="O780">
        <v>235.211922068928</v>
      </c>
      <c r="P780">
        <v>259.74831175841803</v>
      </c>
      <c r="Q780">
        <v>237.317849415301</v>
      </c>
      <c r="S780" s="1">
        <f t="shared" si="208"/>
        <v>45.656311372633013</v>
      </c>
      <c r="T780" s="1">
        <f t="shared" si="209"/>
        <v>-9.8502336949680114</v>
      </c>
      <c r="V780" s="1">
        <f t="shared" si="210"/>
        <v>37.907879725452005</v>
      </c>
      <c r="W780" s="1">
        <f t="shared" si="211"/>
        <v>78.118724853130004</v>
      </c>
      <c r="X780" s="1">
        <f t="shared" si="212"/>
        <v>5.4721902332040031</v>
      </c>
      <c r="Y780" s="1">
        <f t="shared" si="213"/>
        <v>1.9063766985709947</v>
      </c>
      <c r="Z780" s="1">
        <f t="shared" si="214"/>
        <v>16.056859216025003</v>
      </c>
      <c r="AA780" s="1">
        <f t="shared" si="215"/>
        <v>-74.317801961434981</v>
      </c>
      <c r="AB780" s="1"/>
      <c r="AC780" t="b">
        <f t="shared" si="216"/>
        <v>0</v>
      </c>
      <c r="AD780" t="b">
        <f t="shared" si="217"/>
        <v>0</v>
      </c>
      <c r="AE780" t="b">
        <f t="shared" si="218"/>
        <v>0</v>
      </c>
      <c r="AF780" t="b">
        <f t="shared" si="219"/>
        <v>0</v>
      </c>
      <c r="AG780" t="b">
        <f t="shared" si="220"/>
        <v>1</v>
      </c>
      <c r="AH780" t="b">
        <f t="shared" si="221"/>
        <v>0</v>
      </c>
      <c r="AI780">
        <f t="shared" si="222"/>
        <v>4</v>
      </c>
      <c r="AJ780" t="str">
        <f>VLOOKUP(AI780,Sheet1!$A$1:$B$7,2)</f>
        <v>rotate_ccw</v>
      </c>
    </row>
    <row r="781" spans="2:36" x14ac:dyDescent="0.25">
      <c r="B781">
        <v>291.92663587476699</v>
      </c>
      <c r="C781">
        <v>155.66403245825001</v>
      </c>
      <c r="D781">
        <v>245.975661918073</v>
      </c>
      <c r="E781">
        <v>164.353242837853</v>
      </c>
      <c r="F781">
        <v>328.21353086739703</v>
      </c>
      <c r="G781">
        <v>151.08302432941301</v>
      </c>
      <c r="H781">
        <v>241.54489911939601</v>
      </c>
      <c r="I781">
        <v>209.04829795466401</v>
      </c>
      <c r="J781">
        <v>374.30951593046501</v>
      </c>
      <c r="K781">
        <v>139.83566760008699</v>
      </c>
      <c r="L781">
        <v>243.96633720699199</v>
      </c>
      <c r="M781">
        <v>241.07677435522001</v>
      </c>
      <c r="N781">
        <v>296.30945624521701</v>
      </c>
      <c r="O781">
        <v>236.47038514215899</v>
      </c>
      <c r="P781">
        <v>263.78113708978202</v>
      </c>
      <c r="Q781">
        <v>237.91320349146901</v>
      </c>
      <c r="S781" s="1">
        <f t="shared" si="208"/>
        <v>45.950973956693986</v>
      </c>
      <c r="T781" s="1">
        <f t="shared" si="209"/>
        <v>-8.6892103796029971</v>
      </c>
      <c r="V781" s="1">
        <f t="shared" si="210"/>
        <v>36.286894992630039</v>
      </c>
      <c r="W781" s="1">
        <f t="shared" si="211"/>
        <v>82.382880055698024</v>
      </c>
      <c r="X781" s="1">
        <f t="shared" si="212"/>
        <v>4.4307627986769944</v>
      </c>
      <c r="Y781" s="1">
        <f t="shared" si="213"/>
        <v>2.0093247110810069</v>
      </c>
      <c r="Z781" s="1">
        <f t="shared" si="214"/>
        <v>15.828364858163013</v>
      </c>
      <c r="AA781" s="1">
        <f t="shared" si="215"/>
        <v>-76.723531517367007</v>
      </c>
      <c r="AB781" s="1"/>
      <c r="AC781" t="b">
        <f t="shared" si="216"/>
        <v>0</v>
      </c>
      <c r="AD781" t="b">
        <f t="shared" si="217"/>
        <v>0</v>
      </c>
      <c r="AE781" t="b">
        <f t="shared" si="218"/>
        <v>0</v>
      </c>
      <c r="AF781" t="b">
        <f t="shared" si="219"/>
        <v>0</v>
      </c>
      <c r="AG781" t="b">
        <f t="shared" si="220"/>
        <v>1</v>
      </c>
      <c r="AH781" t="b">
        <f t="shared" si="221"/>
        <v>0</v>
      </c>
      <c r="AI781">
        <f t="shared" si="222"/>
        <v>4</v>
      </c>
      <c r="AJ781" t="str">
        <f>VLOOKUP(AI781,Sheet1!$A$1:$B$7,2)</f>
        <v>rotate_ccw</v>
      </c>
    </row>
    <row r="782" spans="2:36" x14ac:dyDescent="0.25">
      <c r="B782">
        <v>291.154079994695</v>
      </c>
      <c r="C782">
        <v>155.989465894961</v>
      </c>
      <c r="D782">
        <v>245.80962459811201</v>
      </c>
      <c r="E782">
        <v>163.90432898136299</v>
      </c>
      <c r="F782">
        <v>331.551111109825</v>
      </c>
      <c r="G782">
        <v>149.73360670545301</v>
      </c>
      <c r="H782">
        <v>239.94623217349101</v>
      </c>
      <c r="I782">
        <v>209.29276153854701</v>
      </c>
      <c r="J782">
        <v>377.07543058229601</v>
      </c>
      <c r="K782">
        <v>139.198541379126</v>
      </c>
      <c r="L782">
        <v>241.47885122193699</v>
      </c>
      <c r="M782">
        <v>239.04669408818299</v>
      </c>
      <c r="N782">
        <v>294.76371994138998</v>
      </c>
      <c r="O782">
        <v>238.13905228015901</v>
      </c>
      <c r="P782">
        <v>261.38443354746698</v>
      </c>
      <c r="Q782">
        <v>239.585961952774</v>
      </c>
      <c r="S782" s="1">
        <f t="shared" si="208"/>
        <v>45.344455396582987</v>
      </c>
      <c r="T782" s="1">
        <f t="shared" si="209"/>
        <v>-7.9148630864019935</v>
      </c>
      <c r="V782" s="1">
        <f t="shared" si="210"/>
        <v>40.397031115130005</v>
      </c>
      <c r="W782" s="1">
        <f t="shared" si="211"/>
        <v>85.921350587601012</v>
      </c>
      <c r="X782" s="1">
        <f t="shared" si="212"/>
        <v>5.8633924246209972</v>
      </c>
      <c r="Y782" s="1">
        <f t="shared" si="213"/>
        <v>4.3307733761750171</v>
      </c>
      <c r="Z782" s="1">
        <f t="shared" si="214"/>
        <v>16.790924515835002</v>
      </c>
      <c r="AA782" s="1">
        <f t="shared" si="215"/>
        <v>-75.142365106819994</v>
      </c>
      <c r="AB782" s="1"/>
      <c r="AC782" t="b">
        <f t="shared" si="216"/>
        <v>0</v>
      </c>
      <c r="AD782" t="b">
        <f t="shared" si="217"/>
        <v>0</v>
      </c>
      <c r="AE782" t="b">
        <f t="shared" si="218"/>
        <v>0</v>
      </c>
      <c r="AF782" t="b">
        <f t="shared" si="219"/>
        <v>0</v>
      </c>
      <c r="AG782" t="b">
        <f t="shared" si="220"/>
        <v>1</v>
      </c>
      <c r="AH782" t="b">
        <f t="shared" si="221"/>
        <v>0</v>
      </c>
      <c r="AI782">
        <f t="shared" si="222"/>
        <v>4</v>
      </c>
      <c r="AJ782" t="str">
        <f>VLOOKUP(AI782,Sheet1!$A$1:$B$7,2)</f>
        <v>rotate_ccw</v>
      </c>
    </row>
    <row r="783" spans="2:36" x14ac:dyDescent="0.25">
      <c r="B783">
        <v>291.45233178402299</v>
      </c>
      <c r="C783">
        <v>161.15380793242801</v>
      </c>
      <c r="D783">
        <v>244.867594208197</v>
      </c>
      <c r="E783">
        <v>166.190582823803</v>
      </c>
      <c r="F783">
        <v>329.37077671430598</v>
      </c>
      <c r="G783">
        <v>179.62957011216699</v>
      </c>
      <c r="H783">
        <v>241.49104656201399</v>
      </c>
      <c r="I783">
        <v>209.446362420822</v>
      </c>
      <c r="J783">
        <v>369.53078235306799</v>
      </c>
      <c r="K783">
        <v>182.531060507131</v>
      </c>
      <c r="L783">
        <v>240.905502825551</v>
      </c>
      <c r="M783">
        <v>244.517487128743</v>
      </c>
      <c r="N783">
        <v>294.827361867702</v>
      </c>
      <c r="O783">
        <v>240.283181994964</v>
      </c>
      <c r="P783">
        <v>258.47313318960602</v>
      </c>
      <c r="Q783">
        <v>242.75258231616601</v>
      </c>
      <c r="S783" s="1">
        <f t="shared" si="208"/>
        <v>46.584737575825983</v>
      </c>
      <c r="T783" s="1">
        <f t="shared" si="209"/>
        <v>-5.0367748913749892</v>
      </c>
      <c r="V783" s="1">
        <f t="shared" si="210"/>
        <v>37.918444930282988</v>
      </c>
      <c r="W783" s="1">
        <f t="shared" si="211"/>
        <v>78.078450569045003</v>
      </c>
      <c r="X783" s="1">
        <f t="shared" si="212"/>
        <v>3.3765476461830133</v>
      </c>
      <c r="Y783" s="1">
        <f t="shared" si="213"/>
        <v>3.9620913826460082</v>
      </c>
      <c r="Z783" s="1">
        <f t="shared" si="214"/>
        <v>-21.377252574702993</v>
      </c>
      <c r="AA783" s="1">
        <f t="shared" si="215"/>
        <v>-78.326904304940001</v>
      </c>
      <c r="AB783" s="1"/>
      <c r="AC783" t="b">
        <f t="shared" si="216"/>
        <v>0</v>
      </c>
      <c r="AD783" t="b">
        <f t="shared" si="217"/>
        <v>0</v>
      </c>
      <c r="AE783" t="b">
        <f t="shared" si="218"/>
        <v>0</v>
      </c>
      <c r="AF783" t="b">
        <f t="shared" si="219"/>
        <v>0</v>
      </c>
      <c r="AG783" t="b">
        <f t="shared" si="220"/>
        <v>1</v>
      </c>
      <c r="AH783" t="b">
        <f t="shared" si="221"/>
        <v>0</v>
      </c>
      <c r="AI783">
        <f t="shared" si="222"/>
        <v>4</v>
      </c>
      <c r="AJ783" t="str">
        <f>VLOOKUP(AI783,Sheet1!$A$1:$B$7,2)</f>
        <v>rotate_ccw</v>
      </c>
    </row>
    <row r="784" spans="2:36" x14ac:dyDescent="0.25">
      <c r="B784">
        <v>296.35955087381501</v>
      </c>
      <c r="C784">
        <v>164.165966808165</v>
      </c>
      <c r="D784">
        <v>248.30603818004499</v>
      </c>
      <c r="E784">
        <v>166.49184261265501</v>
      </c>
      <c r="F784">
        <v>308.44805628579098</v>
      </c>
      <c r="G784">
        <v>208.91469072337799</v>
      </c>
      <c r="H784">
        <v>241.23504952043501</v>
      </c>
      <c r="I784">
        <v>208.99826211102601</v>
      </c>
      <c r="J784">
        <v>320.75094647882099</v>
      </c>
      <c r="K784">
        <v>248.16000424278201</v>
      </c>
      <c r="L784">
        <v>240.71253735872199</v>
      </c>
      <c r="M784">
        <v>246.88025355591</v>
      </c>
      <c r="N784">
        <v>293.22722086974198</v>
      </c>
      <c r="O784">
        <v>242.12823609720999</v>
      </c>
      <c r="P784">
        <v>258.012125096614</v>
      </c>
      <c r="Q784">
        <v>244.12998497864101</v>
      </c>
      <c r="S784" s="1">
        <f t="shared" si="208"/>
        <v>48.053512693770017</v>
      </c>
      <c r="T784" s="1">
        <f t="shared" si="209"/>
        <v>-2.3258758044900105</v>
      </c>
      <c r="V784" s="1">
        <f t="shared" si="210"/>
        <v>12.088505411975973</v>
      </c>
      <c r="W784" s="1">
        <f t="shared" si="211"/>
        <v>24.391395605005982</v>
      </c>
      <c r="X784" s="1">
        <f t="shared" si="212"/>
        <v>7.0709886596099807</v>
      </c>
      <c r="Y784" s="1">
        <f t="shared" si="213"/>
        <v>7.5935008213230049</v>
      </c>
      <c r="Z784" s="1">
        <f t="shared" si="214"/>
        <v>-83.994037434617013</v>
      </c>
      <c r="AA784" s="1">
        <f t="shared" si="215"/>
        <v>-80.388410943254996</v>
      </c>
      <c r="AB784" s="1"/>
      <c r="AC784" t="b">
        <f t="shared" si="216"/>
        <v>0</v>
      </c>
      <c r="AD784" t="b">
        <f t="shared" si="217"/>
        <v>0</v>
      </c>
      <c r="AE784" t="b">
        <f t="shared" si="218"/>
        <v>0</v>
      </c>
      <c r="AF784" t="b">
        <f t="shared" si="219"/>
        <v>0</v>
      </c>
      <c r="AG784" t="b">
        <f t="shared" si="220"/>
        <v>0</v>
      </c>
      <c r="AH784" t="b">
        <f t="shared" si="221"/>
        <v>1</v>
      </c>
      <c r="AI784">
        <f t="shared" si="222"/>
        <v>5</v>
      </c>
      <c r="AJ784" t="str">
        <f>VLOOKUP(AI784,Sheet1!$A$1:$B$7,2)</f>
        <v>land</v>
      </c>
    </row>
    <row r="785" spans="2:36" x14ac:dyDescent="0.25">
      <c r="B785">
        <v>296.20505768352501</v>
      </c>
      <c r="C785">
        <v>163.94630157922299</v>
      </c>
      <c r="D785">
        <v>246.30406287797399</v>
      </c>
      <c r="E785">
        <v>164.107731986499</v>
      </c>
      <c r="F785">
        <v>303.26503157050598</v>
      </c>
      <c r="G785">
        <v>203.51754216764701</v>
      </c>
      <c r="H785">
        <v>240.86703283903501</v>
      </c>
      <c r="I785">
        <v>206.13882149500699</v>
      </c>
      <c r="J785">
        <v>305.76897294223699</v>
      </c>
      <c r="K785">
        <v>239.02113166470301</v>
      </c>
      <c r="L785">
        <v>239.65489392031901</v>
      </c>
      <c r="M785">
        <v>241.694812774658</v>
      </c>
      <c r="N785">
        <v>291.86560463566298</v>
      </c>
      <c r="O785">
        <v>239.887828060738</v>
      </c>
      <c r="P785">
        <v>255.81799644241201</v>
      </c>
      <c r="Q785">
        <v>242.80972438433199</v>
      </c>
      <c r="S785" s="1">
        <f t="shared" si="208"/>
        <v>49.900994805551022</v>
      </c>
      <c r="T785" s="1">
        <f t="shared" si="209"/>
        <v>-0.16143040727601488</v>
      </c>
      <c r="V785" s="1">
        <f t="shared" si="210"/>
        <v>7.0599738869809698</v>
      </c>
      <c r="W785" s="1">
        <f t="shared" si="211"/>
        <v>9.5639152587119725</v>
      </c>
      <c r="X785" s="1">
        <f t="shared" si="212"/>
        <v>5.4370300389389854</v>
      </c>
      <c r="Y785" s="1">
        <f t="shared" si="213"/>
        <v>6.6491689576549788</v>
      </c>
      <c r="Z785" s="1">
        <f t="shared" si="214"/>
        <v>-75.074830085480016</v>
      </c>
      <c r="AA785" s="1">
        <f t="shared" si="215"/>
        <v>-77.587080788159</v>
      </c>
      <c r="AB785" s="1"/>
      <c r="AC785" t="b">
        <f t="shared" si="216"/>
        <v>0</v>
      </c>
      <c r="AD785" t="b">
        <f t="shared" si="217"/>
        <v>0</v>
      </c>
      <c r="AE785" t="b">
        <f t="shared" si="218"/>
        <v>0</v>
      </c>
      <c r="AF785" t="b">
        <f t="shared" si="219"/>
        <v>0</v>
      </c>
      <c r="AG785" t="b">
        <f t="shared" si="220"/>
        <v>0</v>
      </c>
      <c r="AH785" t="b">
        <f t="shared" si="221"/>
        <v>1</v>
      </c>
      <c r="AI785">
        <f t="shared" si="222"/>
        <v>5</v>
      </c>
      <c r="AJ785" t="str">
        <f>VLOOKUP(AI785,Sheet1!$A$1:$B$7,2)</f>
        <v>land</v>
      </c>
    </row>
    <row r="786" spans="2:36" x14ac:dyDescent="0.25">
      <c r="B786">
        <v>294.50622221116498</v>
      </c>
      <c r="C786">
        <v>162.54675219477301</v>
      </c>
      <c r="D786">
        <v>245.03873852191899</v>
      </c>
      <c r="E786">
        <v>160.62865307668801</v>
      </c>
      <c r="F786">
        <v>302.95827567294799</v>
      </c>
      <c r="G786">
        <v>205.957197709517</v>
      </c>
      <c r="H786">
        <v>240.69788554645001</v>
      </c>
      <c r="I786">
        <v>206.76106265432901</v>
      </c>
      <c r="J786">
        <v>308.427606495259</v>
      </c>
      <c r="K786">
        <v>237.726368652085</v>
      </c>
      <c r="L786">
        <v>238.824064426512</v>
      </c>
      <c r="M786">
        <v>244.14324216056301</v>
      </c>
      <c r="N786">
        <v>293.24613935762801</v>
      </c>
      <c r="O786">
        <v>238.25573580461599</v>
      </c>
      <c r="P786">
        <v>257.06698376985503</v>
      </c>
      <c r="Q786">
        <v>241.11792372850701</v>
      </c>
      <c r="S786" s="1">
        <f t="shared" si="208"/>
        <v>49.467483689245995</v>
      </c>
      <c r="T786" s="1">
        <f t="shared" si="209"/>
        <v>1.9180991180849958</v>
      </c>
      <c r="V786" s="1">
        <f t="shared" si="210"/>
        <v>8.4520534617830094</v>
      </c>
      <c r="W786" s="1">
        <f t="shared" si="211"/>
        <v>13.921384284094017</v>
      </c>
      <c r="X786" s="1">
        <f t="shared" si="212"/>
        <v>4.3408529754689766</v>
      </c>
      <c r="Y786" s="1">
        <f t="shared" si="213"/>
        <v>6.2146740954069912</v>
      </c>
      <c r="Z786" s="1">
        <f t="shared" si="214"/>
        <v>-75.179616457311994</v>
      </c>
      <c r="AA786" s="1">
        <f t="shared" si="215"/>
        <v>-83.514589083874995</v>
      </c>
      <c r="AB786" s="1"/>
      <c r="AC786" t="b">
        <f t="shared" si="216"/>
        <v>0</v>
      </c>
      <c r="AD786" t="b">
        <f t="shared" si="217"/>
        <v>0</v>
      </c>
      <c r="AE786" t="b">
        <f t="shared" si="218"/>
        <v>0</v>
      </c>
      <c r="AF786" t="b">
        <f t="shared" si="219"/>
        <v>0</v>
      </c>
      <c r="AG786" t="b">
        <f t="shared" si="220"/>
        <v>0</v>
      </c>
      <c r="AH786" t="b">
        <f t="shared" si="221"/>
        <v>1</v>
      </c>
      <c r="AI786">
        <f t="shared" si="222"/>
        <v>5</v>
      </c>
      <c r="AJ786" t="str">
        <f>VLOOKUP(AI786,Sheet1!$A$1:$B$7,2)</f>
        <v>land</v>
      </c>
    </row>
    <row r="787" spans="2:36" x14ac:dyDescent="0.25">
      <c r="B787">
        <v>306.12785206775101</v>
      </c>
      <c r="C787">
        <v>160.83840888347899</v>
      </c>
      <c r="D787">
        <v>258.07327728512502</v>
      </c>
      <c r="E787">
        <v>163.69202680365899</v>
      </c>
      <c r="F787">
        <v>315.88249076975802</v>
      </c>
      <c r="G787">
        <v>205.92076436661699</v>
      </c>
      <c r="H787">
        <v>251.43011692764199</v>
      </c>
      <c r="I787">
        <v>209.766388584645</v>
      </c>
      <c r="J787">
        <v>330.35826576076198</v>
      </c>
      <c r="K787">
        <v>237.696627804391</v>
      </c>
      <c r="L787">
        <v>253.27285308596799</v>
      </c>
      <c r="M787">
        <v>248.627832424817</v>
      </c>
      <c r="N787">
        <v>308.23563658607299</v>
      </c>
      <c r="O787">
        <v>238.45655590484799</v>
      </c>
      <c r="P787">
        <v>270.74007392871198</v>
      </c>
      <c r="Q787">
        <v>240.89378405322901</v>
      </c>
      <c r="S787" s="1">
        <f t="shared" si="208"/>
        <v>48.054574782625991</v>
      </c>
      <c r="T787" s="1">
        <f t="shared" si="209"/>
        <v>-2.8536179201799996</v>
      </c>
      <c r="V787" s="1">
        <f t="shared" si="210"/>
        <v>9.7546387020070142</v>
      </c>
      <c r="W787" s="1">
        <f t="shared" si="211"/>
        <v>24.230413693010973</v>
      </c>
      <c r="X787" s="1">
        <f t="shared" si="212"/>
        <v>6.6431603574830262</v>
      </c>
      <c r="Y787" s="1">
        <f t="shared" si="213"/>
        <v>4.8004241991570211</v>
      </c>
      <c r="Z787" s="1">
        <f t="shared" si="214"/>
        <v>-76.858218920912009</v>
      </c>
      <c r="AA787" s="1">
        <f t="shared" si="215"/>
        <v>-84.935805621158011</v>
      </c>
      <c r="AB787" s="1"/>
      <c r="AC787" t="b">
        <f t="shared" si="216"/>
        <v>0</v>
      </c>
      <c r="AD787" t="b">
        <f t="shared" si="217"/>
        <v>0</v>
      </c>
      <c r="AE787" t="b">
        <f t="shared" si="218"/>
        <v>0</v>
      </c>
      <c r="AF787" t="b">
        <f t="shared" si="219"/>
        <v>0</v>
      </c>
      <c r="AG787" t="b">
        <f t="shared" si="220"/>
        <v>0</v>
      </c>
      <c r="AH787" t="b">
        <f t="shared" si="221"/>
        <v>1</v>
      </c>
      <c r="AI787">
        <f t="shared" si="222"/>
        <v>5</v>
      </c>
      <c r="AJ787" t="str">
        <f>VLOOKUP(AI787,Sheet1!$A$1:$B$7,2)</f>
        <v>land</v>
      </c>
    </row>
    <row r="788" spans="2:36" x14ac:dyDescent="0.25">
      <c r="B788">
        <v>339.20058263986499</v>
      </c>
      <c r="C788">
        <v>166.18594494228799</v>
      </c>
      <c r="D788">
        <v>292.12584581420299</v>
      </c>
      <c r="E788">
        <v>169.004808873505</v>
      </c>
      <c r="F788">
        <v>348.49623211563801</v>
      </c>
      <c r="G788">
        <v>208.235660254577</v>
      </c>
      <c r="H788">
        <v>284.99287826755</v>
      </c>
      <c r="I788">
        <v>213.87781864996899</v>
      </c>
      <c r="J788">
        <v>360.39648071096201</v>
      </c>
      <c r="K788">
        <v>244.85429437165499</v>
      </c>
      <c r="L788">
        <v>284.17583688552099</v>
      </c>
      <c r="M788">
        <v>252.09484271720899</v>
      </c>
      <c r="N788">
        <v>340.082659728907</v>
      </c>
      <c r="O788">
        <v>244.180215589591</v>
      </c>
      <c r="P788">
        <v>303.802235680168</v>
      </c>
      <c r="Q788">
        <v>245.21121260983699</v>
      </c>
      <c r="S788" s="1">
        <f t="shared" si="208"/>
        <v>47.074736825662001</v>
      </c>
      <c r="T788" s="1">
        <f t="shared" si="209"/>
        <v>-2.8188639312170096</v>
      </c>
      <c r="V788" s="1">
        <f t="shared" si="210"/>
        <v>9.2956494757730184</v>
      </c>
      <c r="W788" s="1">
        <f t="shared" si="211"/>
        <v>21.19589807109702</v>
      </c>
      <c r="X788" s="1">
        <f t="shared" si="212"/>
        <v>7.132967546652992</v>
      </c>
      <c r="Y788" s="1">
        <f t="shared" si="213"/>
        <v>7.9500089286819957</v>
      </c>
      <c r="Z788" s="1">
        <f t="shared" si="214"/>
        <v>-78.668349429366998</v>
      </c>
      <c r="AA788" s="1">
        <f t="shared" si="215"/>
        <v>-83.090033843703992</v>
      </c>
      <c r="AB788" s="1"/>
      <c r="AC788" t="b">
        <f t="shared" si="216"/>
        <v>0</v>
      </c>
      <c r="AD788" t="b">
        <f t="shared" si="217"/>
        <v>0</v>
      </c>
      <c r="AE788" t="b">
        <f t="shared" si="218"/>
        <v>0</v>
      </c>
      <c r="AF788" t="b">
        <f t="shared" si="219"/>
        <v>0</v>
      </c>
      <c r="AG788" t="b">
        <f t="shared" si="220"/>
        <v>0</v>
      </c>
      <c r="AH788" t="b">
        <f t="shared" si="221"/>
        <v>1</v>
      </c>
      <c r="AI788">
        <f t="shared" si="222"/>
        <v>5</v>
      </c>
      <c r="AJ788" t="str">
        <f>VLOOKUP(AI788,Sheet1!$A$1:$B$7,2)</f>
        <v>land</v>
      </c>
    </row>
    <row r="789" spans="2:36" x14ac:dyDescent="0.25">
      <c r="B789">
        <v>363.97210384808801</v>
      </c>
      <c r="C789">
        <v>167.54238604491101</v>
      </c>
      <c r="D789">
        <v>316.98208343361199</v>
      </c>
      <c r="E789">
        <v>167.26698845183799</v>
      </c>
      <c r="F789">
        <v>366.95978342451002</v>
      </c>
      <c r="G789">
        <v>207.60633246843199</v>
      </c>
      <c r="H789">
        <v>308.281426090764</v>
      </c>
      <c r="I789">
        <v>208.27916909473799</v>
      </c>
      <c r="J789">
        <v>372.27000002989001</v>
      </c>
      <c r="K789">
        <v>242.43869144367099</v>
      </c>
      <c r="L789">
        <v>305.11045338418199</v>
      </c>
      <c r="M789">
        <v>246.01597662959901</v>
      </c>
      <c r="N789">
        <v>358.996822845314</v>
      </c>
      <c r="O789">
        <v>245.57652253681201</v>
      </c>
      <c r="P789">
        <v>324.44591998300598</v>
      </c>
      <c r="Q789">
        <v>244.21912985674601</v>
      </c>
      <c r="S789" s="1">
        <f t="shared" si="208"/>
        <v>46.990020414476021</v>
      </c>
      <c r="T789" s="1">
        <f t="shared" si="209"/>
        <v>0.27539759307302347</v>
      </c>
      <c r="V789" s="1">
        <f t="shared" si="210"/>
        <v>2.9876795764220105</v>
      </c>
      <c r="W789" s="1">
        <f t="shared" si="211"/>
        <v>8.2978961818020025</v>
      </c>
      <c r="X789" s="1">
        <f t="shared" si="212"/>
        <v>8.7006573428479896</v>
      </c>
      <c r="Y789" s="1">
        <f t="shared" si="213"/>
        <v>11.871630049429996</v>
      </c>
      <c r="Z789" s="1">
        <f t="shared" si="214"/>
        <v>-74.896305398759978</v>
      </c>
      <c r="AA789" s="1">
        <f t="shared" si="215"/>
        <v>-78.748988177761021</v>
      </c>
      <c r="AB789" s="1"/>
      <c r="AC789" t="b">
        <f t="shared" si="216"/>
        <v>0</v>
      </c>
      <c r="AD789" t="b">
        <f t="shared" si="217"/>
        <v>0</v>
      </c>
      <c r="AE789" t="b">
        <f t="shared" si="218"/>
        <v>0</v>
      </c>
      <c r="AF789" t="b">
        <f t="shared" si="219"/>
        <v>0</v>
      </c>
      <c r="AG789" t="b">
        <f t="shared" si="220"/>
        <v>0</v>
      </c>
      <c r="AH789" t="b">
        <f t="shared" si="221"/>
        <v>1</v>
      </c>
      <c r="AI789">
        <f t="shared" si="222"/>
        <v>5</v>
      </c>
      <c r="AJ789" t="str">
        <f>VLOOKUP(AI789,Sheet1!$A$1:$B$7,2)</f>
        <v>land</v>
      </c>
    </row>
    <row r="790" spans="2:36" x14ac:dyDescent="0.25">
      <c r="B790">
        <v>362.47732213699697</v>
      </c>
      <c r="C790">
        <v>170.392277497821</v>
      </c>
      <c r="D790">
        <v>315.582379526436</v>
      </c>
      <c r="E790">
        <v>169.511485755065</v>
      </c>
      <c r="F790">
        <v>367.407935746661</v>
      </c>
      <c r="G790">
        <v>210.831699688893</v>
      </c>
      <c r="H790">
        <v>308.96008206769699</v>
      </c>
      <c r="I790">
        <v>211.31303592161601</v>
      </c>
      <c r="J790">
        <v>374.129822355876</v>
      </c>
      <c r="K790">
        <v>246.620694053601</v>
      </c>
      <c r="L790">
        <v>306.84528043484801</v>
      </c>
      <c r="M790">
        <v>250.508822064067</v>
      </c>
      <c r="N790">
        <v>359.10487146362402</v>
      </c>
      <c r="O790">
        <v>246.49081933826</v>
      </c>
      <c r="P790">
        <v>322.22653068072401</v>
      </c>
      <c r="Q790">
        <v>246.20817640115001</v>
      </c>
      <c r="S790" s="1">
        <f t="shared" si="208"/>
        <v>46.894942610560975</v>
      </c>
      <c r="T790" s="1">
        <f t="shared" si="209"/>
        <v>0.8807917427560028</v>
      </c>
      <c r="V790" s="1">
        <f t="shared" si="210"/>
        <v>4.9306136096640216</v>
      </c>
      <c r="W790" s="1">
        <f t="shared" si="211"/>
        <v>11.652500218879027</v>
      </c>
      <c r="X790" s="1">
        <f t="shared" si="212"/>
        <v>6.6222974587390127</v>
      </c>
      <c r="Y790" s="1">
        <f t="shared" si="213"/>
        <v>8.7370990915879929</v>
      </c>
      <c r="Z790" s="1">
        <f t="shared" si="214"/>
        <v>-76.228416555780001</v>
      </c>
      <c r="AA790" s="1">
        <f t="shared" si="215"/>
        <v>-80.997336309002009</v>
      </c>
      <c r="AB790" s="1"/>
      <c r="AC790" t="b">
        <f t="shared" si="216"/>
        <v>0</v>
      </c>
      <c r="AD790" t="b">
        <f t="shared" si="217"/>
        <v>0</v>
      </c>
      <c r="AE790" t="b">
        <f t="shared" si="218"/>
        <v>0</v>
      </c>
      <c r="AF790" t="b">
        <f t="shared" si="219"/>
        <v>0</v>
      </c>
      <c r="AG790" t="b">
        <f t="shared" si="220"/>
        <v>0</v>
      </c>
      <c r="AH790" t="b">
        <f t="shared" si="221"/>
        <v>1</v>
      </c>
      <c r="AI790">
        <f t="shared" si="222"/>
        <v>5</v>
      </c>
      <c r="AJ790" t="str">
        <f>VLOOKUP(AI790,Sheet1!$A$1:$B$7,2)</f>
        <v>land</v>
      </c>
    </row>
    <row r="791" spans="2:36" x14ac:dyDescent="0.25">
      <c r="B791">
        <v>364.48478421517001</v>
      </c>
      <c r="C791">
        <v>169.96968565733101</v>
      </c>
      <c r="D791">
        <v>317.48914962696199</v>
      </c>
      <c r="E791">
        <v>170.31660083988501</v>
      </c>
      <c r="F791">
        <v>367.91440798019698</v>
      </c>
      <c r="G791">
        <v>212.169152112642</v>
      </c>
      <c r="H791">
        <v>304.90205834073799</v>
      </c>
      <c r="I791">
        <v>209.46011275116001</v>
      </c>
      <c r="J791">
        <v>373.789639706483</v>
      </c>
      <c r="K791">
        <v>248.68451527762801</v>
      </c>
      <c r="L791">
        <v>292.24724069025802</v>
      </c>
      <c r="M791">
        <v>245.63000636675301</v>
      </c>
      <c r="N791">
        <v>357.83162820583999</v>
      </c>
      <c r="O791">
        <v>247.749688065833</v>
      </c>
      <c r="P791">
        <v>323.13494816398901</v>
      </c>
      <c r="Q791">
        <v>247.91492744429601</v>
      </c>
      <c r="S791" s="1">
        <f t="shared" si="208"/>
        <v>46.99563458820802</v>
      </c>
      <c r="T791" s="1">
        <f t="shared" si="209"/>
        <v>-0.34691518255399956</v>
      </c>
      <c r="V791" s="1">
        <f t="shared" si="210"/>
        <v>3.4296237650269745</v>
      </c>
      <c r="W791" s="1">
        <f t="shared" si="211"/>
        <v>9.3048554913129919</v>
      </c>
      <c r="X791" s="1">
        <f t="shared" si="212"/>
        <v>12.587091286223995</v>
      </c>
      <c r="Y791" s="1">
        <f t="shared" si="213"/>
        <v>25.241908936703965</v>
      </c>
      <c r="Z791" s="1">
        <f t="shared" si="214"/>
        <v>-78.714829620296996</v>
      </c>
      <c r="AA791" s="1">
        <f t="shared" si="215"/>
        <v>-75.313405526867996</v>
      </c>
      <c r="AB791" s="1"/>
      <c r="AC791" t="b">
        <f t="shared" si="216"/>
        <v>0</v>
      </c>
      <c r="AD791" t="b">
        <f t="shared" si="217"/>
        <v>0</v>
      </c>
      <c r="AE791" t="b">
        <f t="shared" si="218"/>
        <v>0</v>
      </c>
      <c r="AF791" t="b">
        <f t="shared" si="219"/>
        <v>0</v>
      </c>
      <c r="AG791" t="b">
        <f t="shared" si="220"/>
        <v>0</v>
      </c>
      <c r="AH791" t="b">
        <f t="shared" si="221"/>
        <v>1</v>
      </c>
      <c r="AI791">
        <f t="shared" si="222"/>
        <v>5</v>
      </c>
      <c r="AJ791" t="str">
        <f>VLOOKUP(AI791,Sheet1!$A$1:$B$7,2)</f>
        <v>land</v>
      </c>
    </row>
    <row r="792" spans="2:36" x14ac:dyDescent="0.25">
      <c r="B792">
        <v>364.50584182618701</v>
      </c>
      <c r="C792">
        <v>174.56240244698</v>
      </c>
      <c r="D792">
        <v>320.44080231050299</v>
      </c>
      <c r="E792">
        <v>170.11072800981</v>
      </c>
      <c r="F792">
        <v>370.42667491364398</v>
      </c>
      <c r="G792">
        <v>215.94010399461499</v>
      </c>
      <c r="H792">
        <v>284.70991571555902</v>
      </c>
      <c r="I792">
        <v>196.428072165233</v>
      </c>
      <c r="J792">
        <v>377.90218889619098</v>
      </c>
      <c r="K792">
        <v>254.97127895879399</v>
      </c>
      <c r="L792">
        <v>250.27343846421999</v>
      </c>
      <c r="M792">
        <v>215.495193755651</v>
      </c>
      <c r="N792">
        <v>357.18284281509102</v>
      </c>
      <c r="O792">
        <v>254.13679223736</v>
      </c>
      <c r="P792">
        <v>324.777517695374</v>
      </c>
      <c r="Q792">
        <v>249.11568413829099</v>
      </c>
      <c r="S792" s="1">
        <f t="shared" si="208"/>
        <v>44.06503951568402</v>
      </c>
      <c r="T792" s="1">
        <f t="shared" si="209"/>
        <v>4.4516744371699986</v>
      </c>
      <c r="V792" s="1">
        <f t="shared" si="210"/>
        <v>5.9208330874569697</v>
      </c>
      <c r="W792" s="1">
        <f t="shared" si="211"/>
        <v>13.396347070003969</v>
      </c>
      <c r="X792" s="1">
        <f t="shared" si="212"/>
        <v>35.730886594943968</v>
      </c>
      <c r="Y792" s="1">
        <f t="shared" si="213"/>
        <v>70.167363846282996</v>
      </c>
      <c r="Z792" s="1">
        <f t="shared" si="214"/>
        <v>-80.408876511813986</v>
      </c>
      <c r="AA792" s="1">
        <f t="shared" si="215"/>
        <v>-45.384465745840998</v>
      </c>
      <c r="AB792" s="1"/>
      <c r="AC792" t="b">
        <f t="shared" si="216"/>
        <v>0</v>
      </c>
      <c r="AD792" t="b">
        <f t="shared" si="217"/>
        <v>0</v>
      </c>
      <c r="AE792" t="b">
        <f t="shared" si="218"/>
        <v>0</v>
      </c>
      <c r="AF792" t="b">
        <f t="shared" si="219"/>
        <v>0</v>
      </c>
      <c r="AG792" t="b">
        <f t="shared" si="220"/>
        <v>0</v>
      </c>
      <c r="AH792" t="b">
        <f t="shared" si="221"/>
        <v>0</v>
      </c>
      <c r="AI792">
        <f t="shared" si="222"/>
        <v>999</v>
      </c>
      <c r="AJ792" t="str">
        <f>VLOOKUP(AI792,Sheet1!$A$1:$B$7,2)</f>
        <v>not detected</v>
      </c>
    </row>
    <row r="793" spans="2:36" x14ac:dyDescent="0.25">
      <c r="B793">
        <v>364.66923959258901</v>
      </c>
      <c r="C793">
        <v>173.23987989042499</v>
      </c>
      <c r="D793">
        <v>318.75010510003199</v>
      </c>
      <c r="E793">
        <v>167.15368226517</v>
      </c>
      <c r="F793">
        <v>369.40616577534098</v>
      </c>
      <c r="G793">
        <v>212.04483322562899</v>
      </c>
      <c r="H793">
        <v>288.092483110714</v>
      </c>
      <c r="I793">
        <v>164.64245366747701</v>
      </c>
      <c r="J793">
        <v>377.278177222181</v>
      </c>
      <c r="K793">
        <v>248.04085794009299</v>
      </c>
      <c r="L793">
        <v>237.80175954809599</v>
      </c>
      <c r="M793">
        <v>161.17171914582499</v>
      </c>
      <c r="N793">
        <v>356.84636831660202</v>
      </c>
      <c r="O793">
        <v>251.11303091553199</v>
      </c>
      <c r="P793">
        <v>327.98992138903202</v>
      </c>
      <c r="Q793">
        <v>249.88305573735599</v>
      </c>
      <c r="S793" s="1">
        <f t="shared" si="208"/>
        <v>45.919134492557021</v>
      </c>
      <c r="T793" s="1">
        <f t="shared" si="209"/>
        <v>6.0861976252549823</v>
      </c>
      <c r="V793" s="1">
        <f t="shared" si="210"/>
        <v>4.7369261827519722</v>
      </c>
      <c r="W793" s="1">
        <f t="shared" si="211"/>
        <v>12.608937629591992</v>
      </c>
      <c r="X793" s="1">
        <f t="shared" si="212"/>
        <v>30.657621989317988</v>
      </c>
      <c r="Y793" s="1">
        <f t="shared" si="213"/>
        <v>80.948345551936001</v>
      </c>
      <c r="Z793" s="1">
        <f t="shared" si="214"/>
        <v>-74.800978049668004</v>
      </c>
      <c r="AA793" s="1">
        <f t="shared" si="215"/>
        <v>5.9819631193450107</v>
      </c>
      <c r="AB793" s="1"/>
      <c r="AC793" t="b">
        <f t="shared" si="216"/>
        <v>0</v>
      </c>
      <c r="AD793" t="b">
        <f t="shared" si="217"/>
        <v>0</v>
      </c>
      <c r="AE793" t="b">
        <f t="shared" si="218"/>
        <v>0</v>
      </c>
      <c r="AF793" t="b">
        <f t="shared" si="219"/>
        <v>1</v>
      </c>
      <c r="AG793" t="b">
        <f t="shared" si="220"/>
        <v>0</v>
      </c>
      <c r="AH793" t="b">
        <f t="shared" si="221"/>
        <v>0</v>
      </c>
      <c r="AI793">
        <f t="shared" si="222"/>
        <v>3</v>
      </c>
      <c r="AJ793" t="str">
        <f>VLOOKUP(AI793,Sheet1!$A$1:$B$7,2)</f>
        <v>rotate_cw</v>
      </c>
    </row>
    <row r="794" spans="2:36" x14ac:dyDescent="0.25">
      <c r="B794">
        <v>365.05016742724303</v>
      </c>
      <c r="C794">
        <v>171.222849638215</v>
      </c>
      <c r="D794">
        <v>317.314363452495</v>
      </c>
      <c r="E794">
        <v>162.27482156572</v>
      </c>
      <c r="F794">
        <v>369.36266183476499</v>
      </c>
      <c r="G794">
        <v>213.053242076526</v>
      </c>
      <c r="H794">
        <v>282.45394846839298</v>
      </c>
      <c r="I794">
        <v>156.10038612156001</v>
      </c>
      <c r="J794">
        <v>374.25224894784202</v>
      </c>
      <c r="K794">
        <v>248.633746576611</v>
      </c>
      <c r="L794">
        <v>247.02562907672399</v>
      </c>
      <c r="M794">
        <v>153.248230044987</v>
      </c>
      <c r="N794">
        <v>356.11695292625001</v>
      </c>
      <c r="O794">
        <v>249.34216827973199</v>
      </c>
      <c r="P794">
        <v>322.73739288956801</v>
      </c>
      <c r="Q794">
        <v>247.280931533265</v>
      </c>
      <c r="S794" s="1">
        <f t="shared" si="208"/>
        <v>47.735803974748023</v>
      </c>
      <c r="T794" s="1">
        <f t="shared" si="209"/>
        <v>8.9480280724949921</v>
      </c>
      <c r="V794" s="1">
        <f t="shared" si="210"/>
        <v>4.3124944075219673</v>
      </c>
      <c r="W794" s="1">
        <f t="shared" si="211"/>
        <v>9.2020815205989948</v>
      </c>
      <c r="X794" s="1">
        <f t="shared" si="212"/>
        <v>34.860414984102022</v>
      </c>
      <c r="Y794" s="1">
        <f t="shared" si="213"/>
        <v>70.288734375771014</v>
      </c>
      <c r="Z794" s="1">
        <f t="shared" si="214"/>
        <v>-77.410896938396007</v>
      </c>
      <c r="AA794" s="1">
        <f t="shared" si="215"/>
        <v>9.0265915207330067</v>
      </c>
      <c r="AB794" s="1"/>
      <c r="AC794" t="b">
        <f t="shared" si="216"/>
        <v>0</v>
      </c>
      <c r="AD794" t="b">
        <f t="shared" si="217"/>
        <v>0</v>
      </c>
      <c r="AE794" t="b">
        <f t="shared" si="218"/>
        <v>0</v>
      </c>
      <c r="AF794" t="b">
        <f t="shared" si="219"/>
        <v>1</v>
      </c>
      <c r="AG794" t="b">
        <f t="shared" si="220"/>
        <v>0</v>
      </c>
      <c r="AH794" t="b">
        <f t="shared" si="221"/>
        <v>0</v>
      </c>
      <c r="AI794">
        <f t="shared" si="222"/>
        <v>3</v>
      </c>
      <c r="AJ794" t="str">
        <f>VLOOKUP(AI794,Sheet1!$A$1:$B$7,2)</f>
        <v>rotate_cw</v>
      </c>
    </row>
    <row r="795" spans="2:36" x14ac:dyDescent="0.25">
      <c r="B795">
        <v>363.67314216649902</v>
      </c>
      <c r="C795">
        <v>171.89817722957599</v>
      </c>
      <c r="D795">
        <v>316.908132544061</v>
      </c>
      <c r="E795">
        <v>162.49618804479999</v>
      </c>
      <c r="F795">
        <v>373.21341901782102</v>
      </c>
      <c r="G795">
        <v>213.89718021449201</v>
      </c>
      <c r="H795">
        <v>285.21730829754102</v>
      </c>
      <c r="I795">
        <v>154.17663380661099</v>
      </c>
      <c r="J795">
        <v>371.65926868504999</v>
      </c>
      <c r="K795">
        <v>247.71545619843599</v>
      </c>
      <c r="L795">
        <v>243.35760854808399</v>
      </c>
      <c r="M795">
        <v>150.379856262852</v>
      </c>
      <c r="N795">
        <v>356.37028071929302</v>
      </c>
      <c r="O795">
        <v>248.098252842844</v>
      </c>
      <c r="P795">
        <v>324.62918587393801</v>
      </c>
      <c r="Q795">
        <v>247.24473239503499</v>
      </c>
      <c r="S795" s="1">
        <f t="shared" si="208"/>
        <v>46.765009622438015</v>
      </c>
      <c r="T795" s="1">
        <f t="shared" si="209"/>
        <v>9.4019891847759993</v>
      </c>
      <c r="V795" s="1">
        <f t="shared" si="210"/>
        <v>9.5402768513220053</v>
      </c>
      <c r="W795" s="1">
        <f t="shared" si="211"/>
        <v>7.9861265185509751</v>
      </c>
      <c r="X795" s="1">
        <f t="shared" si="212"/>
        <v>31.690824246519981</v>
      </c>
      <c r="Y795" s="1">
        <f t="shared" si="213"/>
        <v>73.550523995977017</v>
      </c>
      <c r="Z795" s="1">
        <f t="shared" si="214"/>
        <v>-75.817278968859995</v>
      </c>
      <c r="AA795" s="1">
        <f t="shared" si="215"/>
        <v>12.116331781947991</v>
      </c>
      <c r="AB795" s="1"/>
      <c r="AC795" t="b">
        <f t="shared" si="216"/>
        <v>0</v>
      </c>
      <c r="AD795" t="b">
        <f t="shared" si="217"/>
        <v>0</v>
      </c>
      <c r="AE795" t="b">
        <f t="shared" si="218"/>
        <v>0</v>
      </c>
      <c r="AF795" t="b">
        <f t="shared" si="219"/>
        <v>1</v>
      </c>
      <c r="AG795" t="b">
        <f t="shared" si="220"/>
        <v>0</v>
      </c>
      <c r="AH795" t="b">
        <f t="shared" si="221"/>
        <v>0</v>
      </c>
      <c r="AI795">
        <f t="shared" si="222"/>
        <v>3</v>
      </c>
      <c r="AJ795" t="str">
        <f>VLOOKUP(AI795,Sheet1!$A$1:$B$7,2)</f>
        <v>rotate_cw</v>
      </c>
    </row>
    <row r="796" spans="2:36" x14ac:dyDescent="0.25">
      <c r="B796">
        <v>363.03785140292098</v>
      </c>
      <c r="C796">
        <v>172.76614505695201</v>
      </c>
      <c r="D796">
        <v>315.04383153448299</v>
      </c>
      <c r="E796">
        <v>164.269753712176</v>
      </c>
      <c r="F796">
        <v>369.79691540083797</v>
      </c>
      <c r="G796">
        <v>214.03891299290001</v>
      </c>
      <c r="H796">
        <v>283.33099124179199</v>
      </c>
      <c r="I796">
        <v>155.64272406741301</v>
      </c>
      <c r="J796">
        <v>370.971295927749</v>
      </c>
      <c r="K796">
        <v>251.092580589633</v>
      </c>
      <c r="L796">
        <v>243.37464728814899</v>
      </c>
      <c r="M796">
        <v>151.48371029101699</v>
      </c>
      <c r="N796">
        <v>357.109189869668</v>
      </c>
      <c r="O796">
        <v>247.25844788500899</v>
      </c>
      <c r="P796">
        <v>324.88686126178601</v>
      </c>
      <c r="Q796">
        <v>246.98206218050001</v>
      </c>
      <c r="S796" s="1">
        <f t="shared" si="208"/>
        <v>47.994019868437988</v>
      </c>
      <c r="T796" s="1">
        <f t="shared" si="209"/>
        <v>8.4963913447760149</v>
      </c>
      <c r="V796" s="1">
        <f t="shared" si="210"/>
        <v>6.7590639979169964</v>
      </c>
      <c r="W796" s="1">
        <f t="shared" si="211"/>
        <v>7.933444524828019</v>
      </c>
      <c r="X796" s="1">
        <f t="shared" si="212"/>
        <v>31.712840292690998</v>
      </c>
      <c r="Y796" s="1">
        <f t="shared" si="213"/>
        <v>71.669184246333998</v>
      </c>
      <c r="Z796" s="1">
        <f t="shared" si="214"/>
        <v>-78.326435532680989</v>
      </c>
      <c r="AA796" s="1">
        <f t="shared" si="215"/>
        <v>12.786043421159007</v>
      </c>
      <c r="AB796" s="1"/>
      <c r="AC796" t="b">
        <f t="shared" si="216"/>
        <v>0</v>
      </c>
      <c r="AD796" t="b">
        <f t="shared" si="217"/>
        <v>0</v>
      </c>
      <c r="AE796" t="b">
        <f t="shared" si="218"/>
        <v>0</v>
      </c>
      <c r="AF796" t="b">
        <f t="shared" si="219"/>
        <v>1</v>
      </c>
      <c r="AG796" t="b">
        <f t="shared" si="220"/>
        <v>0</v>
      </c>
      <c r="AH796" t="b">
        <f t="shared" si="221"/>
        <v>0</v>
      </c>
      <c r="AI796">
        <f t="shared" si="222"/>
        <v>3</v>
      </c>
      <c r="AJ796" t="str">
        <f>VLOOKUP(AI796,Sheet1!$A$1:$B$7,2)</f>
        <v>rotate_cw</v>
      </c>
    </row>
    <row r="797" spans="2:36" x14ac:dyDescent="0.25">
      <c r="B797">
        <v>360.987635607968</v>
      </c>
      <c r="C797">
        <v>171.764108000547</v>
      </c>
      <c r="D797">
        <v>312.79388475945399</v>
      </c>
      <c r="E797">
        <v>166.45343207909701</v>
      </c>
      <c r="F797">
        <v>371.24210544483702</v>
      </c>
      <c r="G797">
        <v>212.21569291128901</v>
      </c>
      <c r="H797">
        <v>279.89558263600901</v>
      </c>
      <c r="I797">
        <v>155.33096184438099</v>
      </c>
      <c r="J797">
        <v>370.587702987694</v>
      </c>
      <c r="K797">
        <v>252.01247846349301</v>
      </c>
      <c r="L797">
        <v>241.86932182613299</v>
      </c>
      <c r="M797">
        <v>155.25924489059599</v>
      </c>
      <c r="N797">
        <v>355.127577457759</v>
      </c>
      <c r="O797">
        <v>248.21529807802401</v>
      </c>
      <c r="P797">
        <v>321.27078570084097</v>
      </c>
      <c r="Q797">
        <v>249.41009102109601</v>
      </c>
      <c r="S797" s="1">
        <f t="shared" si="208"/>
        <v>48.193750848514014</v>
      </c>
      <c r="T797" s="1">
        <f t="shared" si="209"/>
        <v>5.3106759214499846</v>
      </c>
      <c r="V797" s="1">
        <f t="shared" si="210"/>
        <v>10.254469836869021</v>
      </c>
      <c r="W797" s="1">
        <f t="shared" si="211"/>
        <v>9.6000673797259992</v>
      </c>
      <c r="X797" s="1">
        <f t="shared" si="212"/>
        <v>32.898302123444978</v>
      </c>
      <c r="Y797" s="1">
        <f t="shared" si="213"/>
        <v>70.924562933320999</v>
      </c>
      <c r="Z797" s="1">
        <f t="shared" si="214"/>
        <v>-80.248370462946014</v>
      </c>
      <c r="AA797" s="1">
        <f t="shared" si="215"/>
        <v>11.194187188501019</v>
      </c>
      <c r="AB797" s="1"/>
      <c r="AC797" t="b">
        <f t="shared" si="216"/>
        <v>0</v>
      </c>
      <c r="AD797" t="b">
        <f t="shared" si="217"/>
        <v>0</v>
      </c>
      <c r="AE797" t="b">
        <f t="shared" si="218"/>
        <v>0</v>
      </c>
      <c r="AF797" t="b">
        <f t="shared" si="219"/>
        <v>1</v>
      </c>
      <c r="AG797" t="b">
        <f t="shared" si="220"/>
        <v>0</v>
      </c>
      <c r="AH797" t="b">
        <f t="shared" si="221"/>
        <v>0</v>
      </c>
      <c r="AI797">
        <f t="shared" si="222"/>
        <v>3</v>
      </c>
      <c r="AJ797" t="str">
        <f>VLOOKUP(AI797,Sheet1!$A$1:$B$7,2)</f>
        <v>rotate_cw</v>
      </c>
    </row>
    <row r="798" spans="2:36" x14ac:dyDescent="0.25">
      <c r="B798">
        <v>360.147969274535</v>
      </c>
      <c r="C798">
        <v>171.8200163811</v>
      </c>
      <c r="D798">
        <v>314.11948060914</v>
      </c>
      <c r="E798">
        <v>165.10036153974701</v>
      </c>
      <c r="F798">
        <v>369.90839037661601</v>
      </c>
      <c r="G798">
        <v>214.53358204621799</v>
      </c>
      <c r="H798">
        <v>284.33307472940101</v>
      </c>
      <c r="I798">
        <v>159.82673822447299</v>
      </c>
      <c r="J798">
        <v>369.17737819195497</v>
      </c>
      <c r="K798">
        <v>252.762931194668</v>
      </c>
      <c r="L798">
        <v>242.29382266365499</v>
      </c>
      <c r="M798">
        <v>154.487274363479</v>
      </c>
      <c r="N798">
        <v>353.82001783422101</v>
      </c>
      <c r="O798">
        <v>249.86097976974901</v>
      </c>
      <c r="P798">
        <v>323.49176922115601</v>
      </c>
      <c r="Q798">
        <v>248.30353396135399</v>
      </c>
      <c r="S798" s="1">
        <f t="shared" si="208"/>
        <v>46.028488665395002</v>
      </c>
      <c r="T798" s="1">
        <f t="shared" si="209"/>
        <v>6.7196548413529911</v>
      </c>
      <c r="V798" s="1">
        <f t="shared" si="210"/>
        <v>9.7604211020810112</v>
      </c>
      <c r="W798" s="1">
        <f t="shared" si="211"/>
        <v>9.0294089174199712</v>
      </c>
      <c r="X798" s="1">
        <f t="shared" si="212"/>
        <v>29.786405879738993</v>
      </c>
      <c r="Y798" s="1">
        <f t="shared" si="213"/>
        <v>71.825657945485005</v>
      </c>
      <c r="Z798" s="1">
        <f t="shared" si="214"/>
        <v>-80.942914813567995</v>
      </c>
      <c r="AA798" s="1">
        <f t="shared" si="215"/>
        <v>10.61308717626801</v>
      </c>
      <c r="AB798" s="1"/>
      <c r="AC798" t="b">
        <f t="shared" si="216"/>
        <v>0</v>
      </c>
      <c r="AD798" t="b">
        <f t="shared" si="217"/>
        <v>0</v>
      </c>
      <c r="AE798" t="b">
        <f t="shared" si="218"/>
        <v>0</v>
      </c>
      <c r="AF798" t="b">
        <f t="shared" si="219"/>
        <v>1</v>
      </c>
      <c r="AG798" t="b">
        <f t="shared" si="220"/>
        <v>0</v>
      </c>
      <c r="AH798" t="b">
        <f t="shared" si="221"/>
        <v>0</v>
      </c>
      <c r="AI798">
        <f t="shared" si="222"/>
        <v>3</v>
      </c>
      <c r="AJ798" t="str">
        <f>VLOOKUP(AI798,Sheet1!$A$1:$B$7,2)</f>
        <v>rotate_cw</v>
      </c>
    </row>
    <row r="799" spans="2:36" x14ac:dyDescent="0.25">
      <c r="B799">
        <v>359.53725540619098</v>
      </c>
      <c r="C799">
        <v>172.04120672278299</v>
      </c>
      <c r="D799">
        <v>314.285086440437</v>
      </c>
      <c r="E799">
        <v>166.635725089913</v>
      </c>
      <c r="F799">
        <v>370.11752208450503</v>
      </c>
      <c r="G799">
        <v>215.26068399118799</v>
      </c>
      <c r="H799">
        <v>281.70842946611498</v>
      </c>
      <c r="I799">
        <v>159.72810128274401</v>
      </c>
      <c r="J799">
        <v>369.70605545887599</v>
      </c>
      <c r="K799">
        <v>250.54071115892901</v>
      </c>
      <c r="L799">
        <v>240.63176786353401</v>
      </c>
      <c r="M799">
        <v>155.708645907315</v>
      </c>
      <c r="N799">
        <v>352.83827795236499</v>
      </c>
      <c r="O799">
        <v>250.41116839483399</v>
      </c>
      <c r="P799">
        <v>322.79607257571797</v>
      </c>
      <c r="Q799">
        <v>250.94420418930801</v>
      </c>
      <c r="S799" s="1">
        <f t="shared" si="208"/>
        <v>45.252168965753981</v>
      </c>
      <c r="T799" s="1">
        <f t="shared" si="209"/>
        <v>5.4054816328699928</v>
      </c>
      <c r="V799" s="1">
        <f t="shared" si="210"/>
        <v>10.580266678314047</v>
      </c>
      <c r="W799" s="1">
        <f t="shared" si="211"/>
        <v>10.168800052685015</v>
      </c>
      <c r="X799" s="1">
        <f t="shared" si="212"/>
        <v>32.57665697432202</v>
      </c>
      <c r="Y799" s="1">
        <f t="shared" si="213"/>
        <v>73.65331857690299</v>
      </c>
      <c r="Z799" s="1">
        <f t="shared" si="214"/>
        <v>-78.499504436146026</v>
      </c>
      <c r="AA799" s="1">
        <f t="shared" si="215"/>
        <v>10.927079182597993</v>
      </c>
      <c r="AB799" s="1"/>
      <c r="AC799" t="b">
        <f t="shared" si="216"/>
        <v>0</v>
      </c>
      <c r="AD799" t="b">
        <f t="shared" si="217"/>
        <v>0</v>
      </c>
      <c r="AE799" t="b">
        <f t="shared" si="218"/>
        <v>0</v>
      </c>
      <c r="AF799" t="b">
        <f t="shared" si="219"/>
        <v>1</v>
      </c>
      <c r="AG799" t="b">
        <f t="shared" si="220"/>
        <v>0</v>
      </c>
      <c r="AH799" t="b">
        <f t="shared" si="221"/>
        <v>0</v>
      </c>
      <c r="AI799">
        <f t="shared" si="222"/>
        <v>3</v>
      </c>
      <c r="AJ799" t="str">
        <f>VLOOKUP(AI799,Sheet1!$A$1:$B$7,2)</f>
        <v>rotate_cw</v>
      </c>
    </row>
    <row r="800" spans="2:36" x14ac:dyDescent="0.25">
      <c r="B800">
        <v>359.79761494279398</v>
      </c>
      <c r="C800">
        <v>170.18776431900201</v>
      </c>
      <c r="D800">
        <v>313.01615300713303</v>
      </c>
      <c r="E800">
        <v>164.59544337073001</v>
      </c>
      <c r="F800">
        <v>370.19284505979698</v>
      </c>
      <c r="G800">
        <v>213.98222554309601</v>
      </c>
      <c r="H800">
        <v>281.243567203081</v>
      </c>
      <c r="I800">
        <v>160.26087625838201</v>
      </c>
      <c r="J800">
        <v>368.56641627789202</v>
      </c>
      <c r="K800">
        <v>252.676696454747</v>
      </c>
      <c r="L800">
        <v>237.93761628498899</v>
      </c>
      <c r="M800">
        <v>157.46268597011999</v>
      </c>
      <c r="N800">
        <v>352.15173609825399</v>
      </c>
      <c r="O800">
        <v>249.14843117711899</v>
      </c>
      <c r="P800">
        <v>323.814434033434</v>
      </c>
      <c r="Q800">
        <v>246.50531873642501</v>
      </c>
      <c r="S800" s="1">
        <f t="shared" si="208"/>
        <v>46.781461935660957</v>
      </c>
      <c r="T800" s="1">
        <f t="shared" si="209"/>
        <v>5.592320948272004</v>
      </c>
      <c r="V800" s="1">
        <f t="shared" si="210"/>
        <v>10.395230117002995</v>
      </c>
      <c r="W800" s="1">
        <f t="shared" si="211"/>
        <v>8.7688013350980327</v>
      </c>
      <c r="X800" s="1">
        <f t="shared" si="212"/>
        <v>31.772585804052028</v>
      </c>
      <c r="Y800" s="1">
        <f t="shared" si="213"/>
        <v>75.078536722144037</v>
      </c>
      <c r="Z800" s="1">
        <f t="shared" si="214"/>
        <v>-82.488932135744989</v>
      </c>
      <c r="AA800" s="1">
        <f t="shared" si="215"/>
        <v>7.1327574006100178</v>
      </c>
      <c r="AB800" s="1"/>
      <c r="AC800" t="b">
        <f t="shared" si="216"/>
        <v>0</v>
      </c>
      <c r="AD800" t="b">
        <f t="shared" si="217"/>
        <v>0</v>
      </c>
      <c r="AE800" t="b">
        <f t="shared" si="218"/>
        <v>0</v>
      </c>
      <c r="AF800" t="b">
        <f t="shared" si="219"/>
        <v>1</v>
      </c>
      <c r="AG800" t="b">
        <f t="shared" si="220"/>
        <v>0</v>
      </c>
      <c r="AH800" t="b">
        <f t="shared" si="221"/>
        <v>0</v>
      </c>
      <c r="AI800">
        <f t="shared" si="222"/>
        <v>3</v>
      </c>
      <c r="AJ800" t="str">
        <f>VLOOKUP(AI800,Sheet1!$A$1:$B$7,2)</f>
        <v>rotate_cw</v>
      </c>
    </row>
    <row r="801" spans="2:36" x14ac:dyDescent="0.25">
      <c r="B801">
        <v>359.95382348131398</v>
      </c>
      <c r="C801">
        <v>173.19997073732</v>
      </c>
      <c r="D801">
        <v>312.97810583129598</v>
      </c>
      <c r="E801">
        <v>164.839447376339</v>
      </c>
      <c r="F801">
        <v>367.43116863907602</v>
      </c>
      <c r="G801">
        <v>212.328987363529</v>
      </c>
      <c r="H801">
        <v>280.868391425688</v>
      </c>
      <c r="I801">
        <v>158.547777494466</v>
      </c>
      <c r="J801">
        <v>368.33711452393698</v>
      </c>
      <c r="K801">
        <v>253.49046670861199</v>
      </c>
      <c r="L801">
        <v>235.76224473227001</v>
      </c>
      <c r="M801">
        <v>155.138910144378</v>
      </c>
      <c r="N801">
        <v>355.199945579396</v>
      </c>
      <c r="O801">
        <v>247.72173569015899</v>
      </c>
      <c r="P801">
        <v>323.612728751666</v>
      </c>
      <c r="Q801">
        <v>247.32366904647799</v>
      </c>
      <c r="S801" s="1">
        <f t="shared" si="208"/>
        <v>46.975717650017998</v>
      </c>
      <c r="T801" s="1">
        <f t="shared" si="209"/>
        <v>8.3605233609810057</v>
      </c>
      <c r="V801" s="1">
        <f t="shared" si="210"/>
        <v>7.4773451577620449</v>
      </c>
      <c r="W801" s="1">
        <f t="shared" si="211"/>
        <v>8.3832910426230001</v>
      </c>
      <c r="X801" s="1">
        <f t="shared" si="212"/>
        <v>32.109714405607974</v>
      </c>
      <c r="Y801" s="1">
        <f t="shared" si="213"/>
        <v>77.215861099025972</v>
      </c>
      <c r="Z801" s="1">
        <f t="shared" si="214"/>
        <v>-80.290495971291989</v>
      </c>
      <c r="AA801" s="1">
        <f t="shared" si="215"/>
        <v>9.7005372319609933</v>
      </c>
      <c r="AB801" s="1"/>
      <c r="AC801" t="b">
        <f t="shared" si="216"/>
        <v>0</v>
      </c>
      <c r="AD801" t="b">
        <f t="shared" si="217"/>
        <v>0</v>
      </c>
      <c r="AE801" t="b">
        <f t="shared" si="218"/>
        <v>0</v>
      </c>
      <c r="AF801" t="b">
        <f t="shared" si="219"/>
        <v>1</v>
      </c>
      <c r="AG801" t="b">
        <f t="shared" si="220"/>
        <v>0</v>
      </c>
      <c r="AH801" t="b">
        <f t="shared" si="221"/>
        <v>0</v>
      </c>
      <c r="AI801">
        <f t="shared" si="222"/>
        <v>3</v>
      </c>
      <c r="AJ801" t="str">
        <f>VLOOKUP(AI801,Sheet1!$A$1:$B$7,2)</f>
        <v>rotate_cw</v>
      </c>
    </row>
    <row r="802" spans="2:36" x14ac:dyDescent="0.25">
      <c r="B802">
        <v>357.54408548605102</v>
      </c>
      <c r="C802">
        <v>170.71185840360701</v>
      </c>
      <c r="D802">
        <v>309.13121131547399</v>
      </c>
      <c r="E802">
        <v>165.10300505236799</v>
      </c>
      <c r="F802">
        <v>365.72078397488701</v>
      </c>
      <c r="G802">
        <v>213.26523988493901</v>
      </c>
      <c r="H802">
        <v>278.11541661267</v>
      </c>
      <c r="I802">
        <v>158.72328582828101</v>
      </c>
      <c r="J802">
        <v>366.05768550251997</v>
      </c>
      <c r="K802">
        <v>252.23402737058899</v>
      </c>
      <c r="L802">
        <v>245.63486445759801</v>
      </c>
      <c r="M802">
        <v>154.325325705788</v>
      </c>
      <c r="N802">
        <v>353.289972338442</v>
      </c>
      <c r="O802">
        <v>248.13481586932099</v>
      </c>
      <c r="P802">
        <v>320.94955998762703</v>
      </c>
      <c r="Q802">
        <v>246.261329247633</v>
      </c>
      <c r="S802" s="1">
        <f t="shared" ref="S802:S865" si="223">B802-D802</f>
        <v>48.412874170577027</v>
      </c>
      <c r="T802" s="1">
        <f t="shared" ref="T802:T865" si="224">C802-E802</f>
        <v>5.60885335123902</v>
      </c>
      <c r="V802" s="1">
        <f t="shared" ref="V802:V865" si="225">F802-B802</f>
        <v>8.1766984888359957</v>
      </c>
      <c r="W802" s="1">
        <f t="shared" ref="W802:W865" si="226">J802-B802</f>
        <v>8.5136000164689563</v>
      </c>
      <c r="X802" s="1">
        <f t="shared" ref="X802:X865" si="227">D802-H802</f>
        <v>31.015794702803987</v>
      </c>
      <c r="Y802" s="1">
        <f t="shared" ref="Y802:Y865" si="228">D802-L802</f>
        <v>63.496346857875977</v>
      </c>
      <c r="Z802" s="1">
        <f t="shared" ref="Z802:Z865" si="229">C802-K802</f>
        <v>-81.52216896698198</v>
      </c>
      <c r="AA802" s="1">
        <f t="shared" ref="AA802:AA865" si="230">E802-M802</f>
        <v>10.777679346579987</v>
      </c>
      <c r="AB802" s="1"/>
      <c r="AC802" t="b">
        <f t="shared" ref="AC802:AC865" si="231">AND(($Z802&gt;$AM$3),($AA802&gt;$AM$3),(ABS($W802)&lt;$AM$5),(ABS($Y802)&lt;$AM$5))</f>
        <v>0</v>
      </c>
      <c r="AD802" t="b">
        <f t="shared" ref="AD802:AD865" si="232">AND((ABS($Z802)&lt;$AM$5),(ABS($AA802)&lt;$AM$5),($W802&gt;$AM$4),($Y802&gt;$AM$4))</f>
        <v>0</v>
      </c>
      <c r="AE802" t="b">
        <f t="shared" ref="AE802:AE865" si="233">AND((ABS($Z802)&lt;$AM$5),(ABS($AA802)&lt;$AM$5),(ABS($W802)&lt;$AM$5),(ABS($Y802)&lt;$AM$5))</f>
        <v>0</v>
      </c>
      <c r="AF802" t="b">
        <f t="shared" ref="AF802:AF865" si="234">AND(($Z802&lt;-$AM$3),(ABS($AA802)&lt;$AM$5),(ABS($W802)&lt;$AM$5),($Y802&gt;$AM$4))</f>
        <v>1</v>
      </c>
      <c r="AG802" t="b">
        <f t="shared" ref="AG802:AG865" si="235">AND((ABS($Z802)&lt;$AM$5),($AA802&lt;-$AM$3),($W802&gt;$AM$4),(ABS($Y802)&lt;$AM$5))</f>
        <v>0</v>
      </c>
      <c r="AH802" t="b">
        <f t="shared" ref="AH802:AH865" si="236">AND(($Z802&lt;-$AM$3),($AA802&lt;-$AM$3),(ABS($W802)&lt;$AM$5),(ABS($Y802)&lt;$AM$5))</f>
        <v>0</v>
      </c>
      <c r="AI802">
        <f t="shared" si="222"/>
        <v>3</v>
      </c>
      <c r="AJ802" t="str">
        <f>VLOOKUP(AI802,Sheet1!$A$1:$B$7,2)</f>
        <v>rotate_cw</v>
      </c>
    </row>
    <row r="803" spans="2:36" x14ac:dyDescent="0.25">
      <c r="B803">
        <v>358.39867035924499</v>
      </c>
      <c r="C803">
        <v>170.399242258979</v>
      </c>
      <c r="D803">
        <v>311.11794807711198</v>
      </c>
      <c r="E803">
        <v>164.77735410533001</v>
      </c>
      <c r="F803">
        <v>368.61545363873603</v>
      </c>
      <c r="G803">
        <v>214.46476942389</v>
      </c>
      <c r="H803">
        <v>279.133331636305</v>
      </c>
      <c r="I803">
        <v>158.405371377634</v>
      </c>
      <c r="J803">
        <v>371.181528775424</v>
      </c>
      <c r="K803">
        <v>249.64550336874001</v>
      </c>
      <c r="L803">
        <v>237.87321214238901</v>
      </c>
      <c r="M803">
        <v>154.701567764766</v>
      </c>
      <c r="N803">
        <v>351.40166995273</v>
      </c>
      <c r="O803">
        <v>249.65101455785199</v>
      </c>
      <c r="P803">
        <v>323.19526612099497</v>
      </c>
      <c r="Q803">
        <v>247.55968831810301</v>
      </c>
      <c r="S803" s="1">
        <f t="shared" si="223"/>
        <v>47.280722282133013</v>
      </c>
      <c r="T803" s="1">
        <f t="shared" si="224"/>
        <v>5.621888153648996</v>
      </c>
      <c r="V803" s="1">
        <f t="shared" si="225"/>
        <v>10.21678327949104</v>
      </c>
      <c r="W803" s="1">
        <f t="shared" si="226"/>
        <v>12.78285841617901</v>
      </c>
      <c r="X803" s="1">
        <f t="shared" si="227"/>
        <v>31.984616440806974</v>
      </c>
      <c r="Y803" s="1">
        <f t="shared" si="228"/>
        <v>73.244735934722968</v>
      </c>
      <c r="Z803" s="1">
        <f t="shared" si="229"/>
        <v>-79.246261109761008</v>
      </c>
      <c r="AA803" s="1">
        <f t="shared" si="230"/>
        <v>10.075786340564008</v>
      </c>
      <c r="AB803" s="1"/>
      <c r="AC803" t="b">
        <f t="shared" si="231"/>
        <v>0</v>
      </c>
      <c r="AD803" t="b">
        <f t="shared" si="232"/>
        <v>0</v>
      </c>
      <c r="AE803" t="b">
        <f t="shared" si="233"/>
        <v>0</v>
      </c>
      <c r="AF803" t="b">
        <f t="shared" si="234"/>
        <v>1</v>
      </c>
      <c r="AG803" t="b">
        <f t="shared" si="235"/>
        <v>0</v>
      </c>
      <c r="AH803" t="b">
        <f t="shared" si="236"/>
        <v>0</v>
      </c>
      <c r="AI803">
        <f t="shared" si="222"/>
        <v>3</v>
      </c>
      <c r="AJ803" t="str">
        <f>VLOOKUP(AI803,Sheet1!$A$1:$B$7,2)</f>
        <v>rotate_cw</v>
      </c>
    </row>
    <row r="804" spans="2:36" x14ac:dyDescent="0.25">
      <c r="B804">
        <v>359.93012197774698</v>
      </c>
      <c r="C804">
        <v>176.76273354012099</v>
      </c>
      <c r="D804">
        <v>314.40924814715299</v>
      </c>
      <c r="E804">
        <v>168.42390193495601</v>
      </c>
      <c r="F804">
        <v>366.96185264165501</v>
      </c>
      <c r="G804">
        <v>216.70621263048301</v>
      </c>
      <c r="H804">
        <v>281.15833252338803</v>
      </c>
      <c r="I804">
        <v>161.15503871667701</v>
      </c>
      <c r="J804">
        <v>371.94257691008198</v>
      </c>
      <c r="K804">
        <v>254.043647491906</v>
      </c>
      <c r="L804">
        <v>244.77836717361501</v>
      </c>
      <c r="M804">
        <v>158.08084693569899</v>
      </c>
      <c r="N804">
        <v>354.66364084638502</v>
      </c>
      <c r="O804">
        <v>251.04148550215001</v>
      </c>
      <c r="P804">
        <v>324.61219727333798</v>
      </c>
      <c r="Q804">
        <v>251.516375874364</v>
      </c>
      <c r="S804" s="1">
        <f t="shared" si="223"/>
        <v>45.520873830593985</v>
      </c>
      <c r="T804" s="1">
        <f t="shared" si="224"/>
        <v>8.3388316051649838</v>
      </c>
      <c r="V804" s="1">
        <f t="shared" si="225"/>
        <v>7.0317306639080357</v>
      </c>
      <c r="W804" s="1">
        <f t="shared" si="226"/>
        <v>12.012454932335004</v>
      </c>
      <c r="X804" s="1">
        <f t="shared" si="227"/>
        <v>33.250915623764968</v>
      </c>
      <c r="Y804" s="1">
        <f t="shared" si="228"/>
        <v>69.630880973537984</v>
      </c>
      <c r="Z804" s="1">
        <f t="shared" si="229"/>
        <v>-77.28091395178501</v>
      </c>
      <c r="AA804" s="1">
        <f t="shared" si="230"/>
        <v>10.343054999257021</v>
      </c>
      <c r="AB804" s="1"/>
      <c r="AC804" t="b">
        <f t="shared" si="231"/>
        <v>0</v>
      </c>
      <c r="AD804" t="b">
        <f t="shared" si="232"/>
        <v>0</v>
      </c>
      <c r="AE804" t="b">
        <f t="shared" si="233"/>
        <v>0</v>
      </c>
      <c r="AF804" t="b">
        <f t="shared" si="234"/>
        <v>1</v>
      </c>
      <c r="AG804" t="b">
        <f t="shared" si="235"/>
        <v>0</v>
      </c>
      <c r="AH804" t="b">
        <f t="shared" si="236"/>
        <v>0</v>
      </c>
      <c r="AI804">
        <f t="shared" si="222"/>
        <v>3</v>
      </c>
      <c r="AJ804" t="str">
        <f>VLOOKUP(AI804,Sheet1!$A$1:$B$7,2)</f>
        <v>rotate_cw</v>
      </c>
    </row>
    <row r="805" spans="2:36" x14ac:dyDescent="0.25">
      <c r="B805">
        <v>355.23443140689699</v>
      </c>
      <c r="C805">
        <v>170.99892172702499</v>
      </c>
      <c r="D805">
        <v>309.02168358295</v>
      </c>
      <c r="E805">
        <v>164.59982503040101</v>
      </c>
      <c r="F805">
        <v>363.78995839641698</v>
      </c>
      <c r="G805">
        <v>213.01998307790601</v>
      </c>
      <c r="H805">
        <v>277.67732665437001</v>
      </c>
      <c r="I805">
        <v>157.15211122282901</v>
      </c>
      <c r="J805">
        <v>368.55796199274198</v>
      </c>
      <c r="K805">
        <v>249.367258180775</v>
      </c>
      <c r="L805">
        <v>238.60681566958499</v>
      </c>
      <c r="M805">
        <v>152.694755054175</v>
      </c>
      <c r="N805">
        <v>349.88152213194502</v>
      </c>
      <c r="O805">
        <v>250.556750186654</v>
      </c>
      <c r="P805">
        <v>317.764983455905</v>
      </c>
      <c r="Q805">
        <v>246.08077873891301</v>
      </c>
      <c r="S805" s="1">
        <f t="shared" si="223"/>
        <v>46.212747823946984</v>
      </c>
      <c r="T805" s="1">
        <f t="shared" si="224"/>
        <v>6.3990966966239853</v>
      </c>
      <c r="V805" s="1">
        <f t="shared" si="225"/>
        <v>8.5555269895199899</v>
      </c>
      <c r="W805" s="1">
        <f t="shared" si="226"/>
        <v>13.323530585844992</v>
      </c>
      <c r="X805" s="1">
        <f t="shared" si="227"/>
        <v>31.344356928579998</v>
      </c>
      <c r="Y805" s="1">
        <f t="shared" si="228"/>
        <v>70.414867913365015</v>
      </c>
      <c r="Z805" s="1">
        <f t="shared" si="229"/>
        <v>-78.368336453750004</v>
      </c>
      <c r="AA805" s="1">
        <f t="shared" si="230"/>
        <v>11.905069976226002</v>
      </c>
      <c r="AB805" s="1"/>
      <c r="AC805" t="b">
        <f t="shared" si="231"/>
        <v>0</v>
      </c>
      <c r="AD805" t="b">
        <f t="shared" si="232"/>
        <v>0</v>
      </c>
      <c r="AE805" t="b">
        <f t="shared" si="233"/>
        <v>0</v>
      </c>
      <c r="AF805" t="b">
        <f t="shared" si="234"/>
        <v>1</v>
      </c>
      <c r="AG805" t="b">
        <f t="shared" si="235"/>
        <v>0</v>
      </c>
      <c r="AH805" t="b">
        <f t="shared" si="236"/>
        <v>0</v>
      </c>
      <c r="AI805">
        <f t="shared" si="222"/>
        <v>3</v>
      </c>
      <c r="AJ805" t="str">
        <f>VLOOKUP(AI805,Sheet1!$A$1:$B$7,2)</f>
        <v>rotate_cw</v>
      </c>
    </row>
    <row r="806" spans="2:36" x14ac:dyDescent="0.25">
      <c r="B806">
        <v>349.80042986395199</v>
      </c>
      <c r="C806">
        <v>169.78915039127</v>
      </c>
      <c r="D806">
        <v>301.32239560191999</v>
      </c>
      <c r="E806">
        <v>165.394014031892</v>
      </c>
      <c r="F806">
        <v>359.74574012213901</v>
      </c>
      <c r="G806">
        <v>211.68005267863001</v>
      </c>
      <c r="H806">
        <v>272.49758752036399</v>
      </c>
      <c r="I806">
        <v>158.35271403855</v>
      </c>
      <c r="J806">
        <v>359.56164126524197</v>
      </c>
      <c r="K806">
        <v>249.20963021211799</v>
      </c>
      <c r="L806">
        <v>238.78822603873499</v>
      </c>
      <c r="M806">
        <v>154.91373977499799</v>
      </c>
      <c r="N806">
        <v>344.18518789571601</v>
      </c>
      <c r="O806">
        <v>248.80338963192</v>
      </c>
      <c r="P806">
        <v>316.31614745322298</v>
      </c>
      <c r="Q806">
        <v>248.58371726554199</v>
      </c>
      <c r="S806" s="1">
        <f t="shared" si="223"/>
        <v>48.478034262031997</v>
      </c>
      <c r="T806" s="1">
        <f t="shared" si="224"/>
        <v>4.3951363593780002</v>
      </c>
      <c r="V806" s="1">
        <f t="shared" si="225"/>
        <v>9.9453102581870212</v>
      </c>
      <c r="W806" s="1">
        <f t="shared" si="226"/>
        <v>9.7612114012899838</v>
      </c>
      <c r="X806" s="1">
        <f t="shared" si="227"/>
        <v>28.824808081556</v>
      </c>
      <c r="Y806" s="1">
        <f t="shared" si="228"/>
        <v>62.534169563185003</v>
      </c>
      <c r="Z806" s="1">
        <f t="shared" si="229"/>
        <v>-79.420479820847987</v>
      </c>
      <c r="AA806" s="1">
        <f t="shared" si="230"/>
        <v>10.480274256894006</v>
      </c>
      <c r="AB806" s="1"/>
      <c r="AC806" t="b">
        <f t="shared" si="231"/>
        <v>0</v>
      </c>
      <c r="AD806" t="b">
        <f t="shared" si="232"/>
        <v>0</v>
      </c>
      <c r="AE806" t="b">
        <f t="shared" si="233"/>
        <v>0</v>
      </c>
      <c r="AF806" t="b">
        <f t="shared" si="234"/>
        <v>1</v>
      </c>
      <c r="AG806" t="b">
        <f t="shared" si="235"/>
        <v>0</v>
      </c>
      <c r="AH806" t="b">
        <f t="shared" si="236"/>
        <v>0</v>
      </c>
      <c r="AI806">
        <f t="shared" si="222"/>
        <v>3</v>
      </c>
      <c r="AJ806" t="str">
        <f>VLOOKUP(AI806,Sheet1!$A$1:$B$7,2)</f>
        <v>rotate_cw</v>
      </c>
    </row>
    <row r="807" spans="2:36" x14ac:dyDescent="0.25">
      <c r="B807">
        <v>351.69732309253999</v>
      </c>
      <c r="C807">
        <v>167.37360286914199</v>
      </c>
      <c r="D807">
        <v>302.30158078161998</v>
      </c>
      <c r="E807">
        <v>162.89229056295801</v>
      </c>
      <c r="F807">
        <v>362.57581183507301</v>
      </c>
      <c r="G807">
        <v>210.24946861992899</v>
      </c>
      <c r="H807">
        <v>272.40167506309803</v>
      </c>
      <c r="I807">
        <v>155.915810583005</v>
      </c>
      <c r="J807">
        <v>360.56867023968198</v>
      </c>
      <c r="K807">
        <v>250.48172255147</v>
      </c>
      <c r="L807">
        <v>229.15631093873401</v>
      </c>
      <c r="M807">
        <v>151.90875208655001</v>
      </c>
      <c r="N807">
        <v>344.13719285720799</v>
      </c>
      <c r="O807">
        <v>247.16401235245701</v>
      </c>
      <c r="P807">
        <v>315.68891142593498</v>
      </c>
      <c r="Q807">
        <v>244.84854958274099</v>
      </c>
      <c r="S807" s="1">
        <f t="shared" si="223"/>
        <v>49.395742310920014</v>
      </c>
      <c r="T807" s="1">
        <f t="shared" si="224"/>
        <v>4.4813123061839804</v>
      </c>
      <c r="V807" s="1">
        <f t="shared" si="225"/>
        <v>10.878488742533023</v>
      </c>
      <c r="W807" s="1">
        <f t="shared" si="226"/>
        <v>8.8713471471419894</v>
      </c>
      <c r="X807" s="1">
        <f t="shared" si="227"/>
        <v>29.89990571852195</v>
      </c>
      <c r="Y807" s="1">
        <f t="shared" si="228"/>
        <v>73.145269842885966</v>
      </c>
      <c r="Z807" s="1">
        <f t="shared" si="229"/>
        <v>-83.10811968232801</v>
      </c>
      <c r="AA807" s="1">
        <f t="shared" si="230"/>
        <v>10.983538476408</v>
      </c>
      <c r="AB807" s="1"/>
      <c r="AC807" t="b">
        <f t="shared" si="231"/>
        <v>0</v>
      </c>
      <c r="AD807" t="b">
        <f t="shared" si="232"/>
        <v>0</v>
      </c>
      <c r="AE807" t="b">
        <f t="shared" si="233"/>
        <v>0</v>
      </c>
      <c r="AF807" t="b">
        <f t="shared" si="234"/>
        <v>1</v>
      </c>
      <c r="AG807" t="b">
        <f t="shared" si="235"/>
        <v>0</v>
      </c>
      <c r="AH807" t="b">
        <f t="shared" si="236"/>
        <v>0</v>
      </c>
      <c r="AI807">
        <f t="shared" si="222"/>
        <v>3</v>
      </c>
      <c r="AJ807" t="str">
        <f>VLOOKUP(AI807,Sheet1!$A$1:$B$7,2)</f>
        <v>rotate_cw</v>
      </c>
    </row>
    <row r="808" spans="2:36" x14ac:dyDescent="0.25">
      <c r="B808">
        <v>346.498340287291</v>
      </c>
      <c r="C808">
        <v>165.01623270627499</v>
      </c>
      <c r="D808">
        <v>301.03684460005599</v>
      </c>
      <c r="E808">
        <v>159.466002546959</v>
      </c>
      <c r="F808">
        <v>353.99386473741498</v>
      </c>
      <c r="G808">
        <v>205.72650877164199</v>
      </c>
      <c r="H808">
        <v>271.27661827051202</v>
      </c>
      <c r="I808">
        <v>153.77452568070299</v>
      </c>
      <c r="J808">
        <v>360.18099189746198</v>
      </c>
      <c r="K808">
        <v>243.77196491394599</v>
      </c>
      <c r="L808">
        <v>226.17364434457599</v>
      </c>
      <c r="M808">
        <v>147.388402967069</v>
      </c>
      <c r="N808">
        <v>340.58281764411601</v>
      </c>
      <c r="O808">
        <v>243.69893467199401</v>
      </c>
      <c r="P808">
        <v>308.53488217032901</v>
      </c>
      <c r="Q808">
        <v>244.28325306285501</v>
      </c>
      <c r="S808" s="1">
        <f t="shared" si="223"/>
        <v>45.461495687235015</v>
      </c>
      <c r="T808" s="1">
        <f t="shared" si="224"/>
        <v>5.5502301593159871</v>
      </c>
      <c r="V808" s="1">
        <f t="shared" si="225"/>
        <v>7.4955244501239804</v>
      </c>
      <c r="W808" s="1">
        <f t="shared" si="226"/>
        <v>13.682651610170979</v>
      </c>
      <c r="X808" s="1">
        <f t="shared" si="227"/>
        <v>29.760226329543968</v>
      </c>
      <c r="Y808" s="1">
        <f t="shared" si="228"/>
        <v>74.863200255479995</v>
      </c>
      <c r="Z808" s="1">
        <f t="shared" si="229"/>
        <v>-78.755732207671002</v>
      </c>
      <c r="AA808" s="1">
        <f t="shared" si="230"/>
        <v>12.077599579890006</v>
      </c>
      <c r="AB808" s="1"/>
      <c r="AC808" t="b">
        <f t="shared" si="231"/>
        <v>0</v>
      </c>
      <c r="AD808" t="b">
        <f t="shared" si="232"/>
        <v>0</v>
      </c>
      <c r="AE808" t="b">
        <f t="shared" si="233"/>
        <v>0</v>
      </c>
      <c r="AF808" t="b">
        <f t="shared" si="234"/>
        <v>1</v>
      </c>
      <c r="AG808" t="b">
        <f t="shared" si="235"/>
        <v>0</v>
      </c>
      <c r="AH808" t="b">
        <f t="shared" si="236"/>
        <v>0</v>
      </c>
      <c r="AI808">
        <f t="shared" si="222"/>
        <v>3</v>
      </c>
      <c r="AJ808" t="str">
        <f>VLOOKUP(AI808,Sheet1!$A$1:$B$7,2)</f>
        <v>rotate_cw</v>
      </c>
    </row>
    <row r="809" spans="2:36" x14ac:dyDescent="0.25">
      <c r="B809">
        <v>342.85287673251099</v>
      </c>
      <c r="C809">
        <v>165.65903282568701</v>
      </c>
      <c r="D809">
        <v>298.63138834635402</v>
      </c>
      <c r="E809">
        <v>158.281268549267</v>
      </c>
      <c r="F809">
        <v>350.28356808245002</v>
      </c>
      <c r="G809">
        <v>207.924491769415</v>
      </c>
      <c r="H809">
        <v>264.92647963489202</v>
      </c>
      <c r="I809">
        <v>151.24973353573401</v>
      </c>
      <c r="J809">
        <v>353.245264809655</v>
      </c>
      <c r="K809">
        <v>246.081286827555</v>
      </c>
      <c r="L809">
        <v>226.46482928669201</v>
      </c>
      <c r="M809">
        <v>146.127043516388</v>
      </c>
      <c r="N809">
        <v>337.31295086949501</v>
      </c>
      <c r="O809">
        <v>245.250457255583</v>
      </c>
      <c r="P809">
        <v>306.84573012317298</v>
      </c>
      <c r="Q809">
        <v>241.53089817684199</v>
      </c>
      <c r="S809" s="1">
        <f t="shared" si="223"/>
        <v>44.221488386156977</v>
      </c>
      <c r="T809" s="1">
        <f t="shared" si="224"/>
        <v>7.3777642764200095</v>
      </c>
      <c r="V809" s="1">
        <f t="shared" si="225"/>
        <v>7.4306913499390248</v>
      </c>
      <c r="W809" s="1">
        <f t="shared" si="226"/>
        <v>10.392388077144005</v>
      </c>
      <c r="X809" s="1">
        <f t="shared" si="227"/>
        <v>33.704908711461997</v>
      </c>
      <c r="Y809" s="1">
        <f t="shared" si="228"/>
        <v>72.166559059662006</v>
      </c>
      <c r="Z809" s="1">
        <f t="shared" si="229"/>
        <v>-80.422254001867998</v>
      </c>
      <c r="AA809" s="1">
        <f t="shared" si="230"/>
        <v>12.154225032878998</v>
      </c>
      <c r="AB809" s="1"/>
      <c r="AC809" t="b">
        <f t="shared" si="231"/>
        <v>0</v>
      </c>
      <c r="AD809" t="b">
        <f t="shared" si="232"/>
        <v>0</v>
      </c>
      <c r="AE809" t="b">
        <f t="shared" si="233"/>
        <v>0</v>
      </c>
      <c r="AF809" t="b">
        <f t="shared" si="234"/>
        <v>1</v>
      </c>
      <c r="AG809" t="b">
        <f t="shared" si="235"/>
        <v>0</v>
      </c>
      <c r="AH809" t="b">
        <f t="shared" si="236"/>
        <v>0</v>
      </c>
      <c r="AI809">
        <f t="shared" si="222"/>
        <v>3</v>
      </c>
      <c r="AJ809" t="str">
        <f>VLOOKUP(AI809,Sheet1!$A$1:$B$7,2)</f>
        <v>rotate_cw</v>
      </c>
    </row>
    <row r="810" spans="2:36" x14ac:dyDescent="0.25">
      <c r="B810">
        <v>344.564617331747</v>
      </c>
      <c r="C810">
        <v>167.12238521454901</v>
      </c>
      <c r="D810">
        <v>296.09206839948598</v>
      </c>
      <c r="E810">
        <v>159.345654735605</v>
      </c>
      <c r="F810">
        <v>355.14061130806903</v>
      </c>
      <c r="G810">
        <v>209.815717701176</v>
      </c>
      <c r="H810">
        <v>268.21217035230302</v>
      </c>
      <c r="I810">
        <v>153.06876442649099</v>
      </c>
      <c r="J810">
        <v>355.337191757997</v>
      </c>
      <c r="K810">
        <v>246.785617691265</v>
      </c>
      <c r="L810">
        <v>227.93742970832699</v>
      </c>
      <c r="M810">
        <v>149.10607755310099</v>
      </c>
      <c r="N810">
        <v>338.33766557593998</v>
      </c>
      <c r="O810">
        <v>244.72319891286401</v>
      </c>
      <c r="P810">
        <v>308.92579282064497</v>
      </c>
      <c r="Q810">
        <v>245.406673826576</v>
      </c>
      <c r="S810" s="1">
        <f t="shared" si="223"/>
        <v>48.47254893226102</v>
      </c>
      <c r="T810" s="1">
        <f t="shared" si="224"/>
        <v>7.7767304789440175</v>
      </c>
      <c r="V810" s="1">
        <f t="shared" si="225"/>
        <v>10.575993976322025</v>
      </c>
      <c r="W810" s="1">
        <f t="shared" si="226"/>
        <v>10.772574426250003</v>
      </c>
      <c r="X810" s="1">
        <f t="shared" si="227"/>
        <v>27.879898047182962</v>
      </c>
      <c r="Y810" s="1">
        <f t="shared" si="228"/>
        <v>68.154638691158993</v>
      </c>
      <c r="Z810" s="1">
        <f t="shared" si="229"/>
        <v>-79.66323247671599</v>
      </c>
      <c r="AA810" s="1">
        <f t="shared" si="230"/>
        <v>10.239577182504007</v>
      </c>
      <c r="AB810" s="1"/>
      <c r="AC810" t="b">
        <f t="shared" si="231"/>
        <v>0</v>
      </c>
      <c r="AD810" t="b">
        <f t="shared" si="232"/>
        <v>0</v>
      </c>
      <c r="AE810" t="b">
        <f t="shared" si="233"/>
        <v>0</v>
      </c>
      <c r="AF810" t="b">
        <f t="shared" si="234"/>
        <v>1</v>
      </c>
      <c r="AG810" t="b">
        <f t="shared" si="235"/>
        <v>0</v>
      </c>
      <c r="AH810" t="b">
        <f t="shared" si="236"/>
        <v>0</v>
      </c>
      <c r="AI810">
        <f t="shared" si="222"/>
        <v>3</v>
      </c>
      <c r="AJ810" t="str">
        <f>VLOOKUP(AI810,Sheet1!$A$1:$B$7,2)</f>
        <v>rotate_cw</v>
      </c>
    </row>
    <row r="811" spans="2:36" x14ac:dyDescent="0.25">
      <c r="B811">
        <v>345.143522771802</v>
      </c>
      <c r="C811">
        <v>166.73836189899001</v>
      </c>
      <c r="D811">
        <v>299.70380882516201</v>
      </c>
      <c r="E811">
        <v>160.569208762106</v>
      </c>
      <c r="F811">
        <v>354.982990668659</v>
      </c>
      <c r="G811">
        <v>210.17035099214999</v>
      </c>
      <c r="H811">
        <v>271.94558238531101</v>
      </c>
      <c r="I811">
        <v>162.400601086606</v>
      </c>
      <c r="J811">
        <v>359.13032712529599</v>
      </c>
      <c r="K811">
        <v>249.046202774531</v>
      </c>
      <c r="L811">
        <v>219.22550629288801</v>
      </c>
      <c r="M811">
        <v>160.97314346668301</v>
      </c>
      <c r="N811">
        <v>339.40988052512699</v>
      </c>
      <c r="O811">
        <v>246.67176494638699</v>
      </c>
      <c r="P811">
        <v>308.79493616956802</v>
      </c>
      <c r="Q811">
        <v>244.71210600709799</v>
      </c>
      <c r="S811" s="1">
        <f t="shared" si="223"/>
        <v>45.439713946639984</v>
      </c>
      <c r="T811" s="1">
        <f t="shared" si="224"/>
        <v>6.169153136884006</v>
      </c>
      <c r="V811" s="1">
        <f t="shared" si="225"/>
        <v>9.839467896857002</v>
      </c>
      <c r="W811" s="1">
        <f t="shared" si="226"/>
        <v>13.986804353493994</v>
      </c>
      <c r="X811" s="1">
        <f t="shared" si="227"/>
        <v>27.758226439851001</v>
      </c>
      <c r="Y811" s="1">
        <f t="shared" si="228"/>
        <v>80.478302532274</v>
      </c>
      <c r="Z811" s="1">
        <f t="shared" si="229"/>
        <v>-82.30784087554099</v>
      </c>
      <c r="AA811" s="1">
        <f t="shared" si="230"/>
        <v>-0.40393470457701142</v>
      </c>
      <c r="AB811" s="1"/>
      <c r="AC811" t="b">
        <f t="shared" si="231"/>
        <v>0</v>
      </c>
      <c r="AD811" t="b">
        <f t="shared" si="232"/>
        <v>0</v>
      </c>
      <c r="AE811" t="b">
        <f t="shared" si="233"/>
        <v>0</v>
      </c>
      <c r="AF811" t="b">
        <f t="shared" si="234"/>
        <v>1</v>
      </c>
      <c r="AG811" t="b">
        <f t="shared" si="235"/>
        <v>0</v>
      </c>
      <c r="AH811" t="b">
        <f t="shared" si="236"/>
        <v>0</v>
      </c>
      <c r="AI811">
        <f t="shared" si="222"/>
        <v>3</v>
      </c>
      <c r="AJ811" t="str">
        <f>VLOOKUP(AI811,Sheet1!$A$1:$B$7,2)</f>
        <v>rotate_cw</v>
      </c>
    </row>
    <row r="812" spans="2:36" x14ac:dyDescent="0.25">
      <c r="B812">
        <v>344.66153450675102</v>
      </c>
      <c r="C812">
        <v>164.58840513330099</v>
      </c>
      <c r="D812">
        <v>301.64176085172198</v>
      </c>
      <c r="E812">
        <v>164.82497314066001</v>
      </c>
      <c r="F812">
        <v>355.00097579112298</v>
      </c>
      <c r="G812">
        <v>208.07393999482801</v>
      </c>
      <c r="H812">
        <v>271.42659505208297</v>
      </c>
      <c r="I812">
        <v>196.648252620253</v>
      </c>
      <c r="J812">
        <v>357.53340156157401</v>
      </c>
      <c r="K812">
        <v>247.85772730885799</v>
      </c>
      <c r="L812">
        <v>250.36536820880201</v>
      </c>
      <c r="M812">
        <v>223.660003065306</v>
      </c>
      <c r="N812">
        <v>342.08866161569398</v>
      </c>
      <c r="O812">
        <v>244.75440995133701</v>
      </c>
      <c r="P812">
        <v>312.38012714596903</v>
      </c>
      <c r="Q812">
        <v>241.81535136119999</v>
      </c>
      <c r="S812" s="1">
        <f t="shared" si="223"/>
        <v>43.019773655029041</v>
      </c>
      <c r="T812" s="1">
        <f t="shared" si="224"/>
        <v>-0.23656800735901129</v>
      </c>
      <c r="V812" s="1">
        <f t="shared" si="225"/>
        <v>10.339441284371958</v>
      </c>
      <c r="W812" s="1">
        <f t="shared" si="226"/>
        <v>12.871867054822985</v>
      </c>
      <c r="X812" s="1">
        <f t="shared" si="227"/>
        <v>30.21516579963901</v>
      </c>
      <c r="Y812" s="1">
        <f t="shared" si="228"/>
        <v>51.276392642919973</v>
      </c>
      <c r="Z812" s="1">
        <f t="shared" si="229"/>
        <v>-83.269322175556994</v>
      </c>
      <c r="AA812" s="1">
        <f t="shared" si="230"/>
        <v>-58.835029924645994</v>
      </c>
      <c r="AB812" s="1"/>
      <c r="AC812" t="b">
        <f t="shared" si="231"/>
        <v>0</v>
      </c>
      <c r="AD812" t="b">
        <f t="shared" si="232"/>
        <v>0</v>
      </c>
      <c r="AE812" t="b">
        <f t="shared" si="233"/>
        <v>0</v>
      </c>
      <c r="AF812" t="b">
        <f t="shared" si="234"/>
        <v>0</v>
      </c>
      <c r="AG812" t="b">
        <f t="shared" si="235"/>
        <v>0</v>
      </c>
      <c r="AH812" t="b">
        <f t="shared" si="236"/>
        <v>0</v>
      </c>
      <c r="AI812">
        <f t="shared" si="222"/>
        <v>999</v>
      </c>
      <c r="AJ812" t="str">
        <f>VLOOKUP(AI812,Sheet1!$A$1:$B$7,2)</f>
        <v>not detected</v>
      </c>
    </row>
    <row r="813" spans="2:36" x14ac:dyDescent="0.25">
      <c r="B813">
        <v>341.27248272888198</v>
      </c>
      <c r="C813">
        <v>163.34699814213701</v>
      </c>
      <c r="D813">
        <v>296.306058091198</v>
      </c>
      <c r="E813">
        <v>163.87534470185099</v>
      </c>
      <c r="F813">
        <v>351.330457449336</v>
      </c>
      <c r="G813">
        <v>204.58491137869501</v>
      </c>
      <c r="H813">
        <v>288.55586384898299</v>
      </c>
      <c r="I813">
        <v>207.92118919324099</v>
      </c>
      <c r="J813">
        <v>355.16524906972001</v>
      </c>
      <c r="K813">
        <v>243.78902023992799</v>
      </c>
      <c r="L813">
        <v>285.66018512840299</v>
      </c>
      <c r="M813">
        <v>242.99524303218499</v>
      </c>
      <c r="N813">
        <v>337.97156311324397</v>
      </c>
      <c r="O813">
        <v>241.30099387299899</v>
      </c>
      <c r="P813">
        <v>304.75762197003297</v>
      </c>
      <c r="Q813">
        <v>239.02706154305099</v>
      </c>
      <c r="S813" s="1">
        <f t="shared" si="223"/>
        <v>44.966424637683986</v>
      </c>
      <c r="T813" s="1">
        <f t="shared" si="224"/>
        <v>-0.52834655971398092</v>
      </c>
      <c r="V813" s="1">
        <f t="shared" si="225"/>
        <v>10.057974720454013</v>
      </c>
      <c r="W813" s="1">
        <f t="shared" si="226"/>
        <v>13.892766340838023</v>
      </c>
      <c r="X813" s="1">
        <f t="shared" si="227"/>
        <v>7.7501942422150023</v>
      </c>
      <c r="Y813" s="1">
        <f t="shared" si="228"/>
        <v>10.645872962795011</v>
      </c>
      <c r="Z813" s="1">
        <f t="shared" si="229"/>
        <v>-80.442022097790982</v>
      </c>
      <c r="AA813" s="1">
        <f t="shared" si="230"/>
        <v>-79.119898330333996</v>
      </c>
      <c r="AB813" s="1"/>
      <c r="AC813" t="b">
        <f t="shared" si="231"/>
        <v>0</v>
      </c>
      <c r="AD813" t="b">
        <f t="shared" si="232"/>
        <v>0</v>
      </c>
      <c r="AE813" t="b">
        <f t="shared" si="233"/>
        <v>0</v>
      </c>
      <c r="AF813" t="b">
        <f t="shared" si="234"/>
        <v>0</v>
      </c>
      <c r="AG813" t="b">
        <f t="shared" si="235"/>
        <v>0</v>
      </c>
      <c r="AH813" t="b">
        <f t="shared" si="236"/>
        <v>1</v>
      </c>
      <c r="AI813">
        <f t="shared" si="222"/>
        <v>5</v>
      </c>
      <c r="AJ813" t="str">
        <f>VLOOKUP(AI813,Sheet1!$A$1:$B$7,2)</f>
        <v>land</v>
      </c>
    </row>
    <row r="814" spans="2:36" x14ac:dyDescent="0.25">
      <c r="B814">
        <v>342.03063482733501</v>
      </c>
      <c r="C814">
        <v>162.74566797575</v>
      </c>
      <c r="D814">
        <v>297.534101585641</v>
      </c>
      <c r="E814">
        <v>162.47721423054301</v>
      </c>
      <c r="F814">
        <v>351.77104690816901</v>
      </c>
      <c r="G814">
        <v>203.57442892127</v>
      </c>
      <c r="H814">
        <v>288.78616212480199</v>
      </c>
      <c r="I814">
        <v>204.74433979574701</v>
      </c>
      <c r="J814">
        <v>355.53706019975499</v>
      </c>
      <c r="K814">
        <v>243.69275824968199</v>
      </c>
      <c r="L814">
        <v>286.33036994632698</v>
      </c>
      <c r="M814">
        <v>240.80362590120399</v>
      </c>
      <c r="N814">
        <v>339.59111989580202</v>
      </c>
      <c r="O814">
        <v>240.822219042142</v>
      </c>
      <c r="P814">
        <v>305.913787648952</v>
      </c>
      <c r="Q814">
        <v>240.87706914663801</v>
      </c>
      <c r="S814" s="1">
        <f t="shared" si="223"/>
        <v>44.49653324169401</v>
      </c>
      <c r="T814" s="1">
        <f t="shared" si="224"/>
        <v>0.26845374520698329</v>
      </c>
      <c r="V814" s="1">
        <f t="shared" si="225"/>
        <v>9.7404120808340053</v>
      </c>
      <c r="W814" s="1">
        <f t="shared" si="226"/>
        <v>13.506425372419983</v>
      </c>
      <c r="X814" s="1">
        <f t="shared" si="227"/>
        <v>8.7479394608390066</v>
      </c>
      <c r="Y814" s="1">
        <f t="shared" si="228"/>
        <v>11.203731639314015</v>
      </c>
      <c r="Z814" s="1">
        <f t="shared" si="229"/>
        <v>-80.947090273931991</v>
      </c>
      <c r="AA814" s="1">
        <f t="shared" si="230"/>
        <v>-78.326411670660974</v>
      </c>
      <c r="AB814" s="1"/>
      <c r="AC814" t="b">
        <f t="shared" si="231"/>
        <v>0</v>
      </c>
      <c r="AD814" t="b">
        <f t="shared" si="232"/>
        <v>0</v>
      </c>
      <c r="AE814" t="b">
        <f t="shared" si="233"/>
        <v>0</v>
      </c>
      <c r="AF814" t="b">
        <f t="shared" si="234"/>
        <v>0</v>
      </c>
      <c r="AG814" t="b">
        <f t="shared" si="235"/>
        <v>0</v>
      </c>
      <c r="AH814" t="b">
        <f t="shared" si="236"/>
        <v>1</v>
      </c>
      <c r="AI814">
        <f t="shared" si="222"/>
        <v>5</v>
      </c>
      <c r="AJ814" t="str">
        <f>VLOOKUP(AI814,Sheet1!$A$1:$B$7,2)</f>
        <v>land</v>
      </c>
    </row>
    <row r="815" spans="2:36" x14ac:dyDescent="0.25">
      <c r="B815">
        <v>342.580011015254</v>
      </c>
      <c r="C815">
        <v>162.133823534903</v>
      </c>
      <c r="D815">
        <v>295.17394151732799</v>
      </c>
      <c r="E815">
        <v>160.930517611997</v>
      </c>
      <c r="F815">
        <v>349.274847865293</v>
      </c>
      <c r="G815">
        <v>203.05073892591301</v>
      </c>
      <c r="H815">
        <v>288.30737675912297</v>
      </c>
      <c r="I815">
        <v>200.677616691992</v>
      </c>
      <c r="J815">
        <v>352.89143783786199</v>
      </c>
      <c r="K815">
        <v>243.58678063680901</v>
      </c>
      <c r="L815">
        <v>283.41896316263097</v>
      </c>
      <c r="M815">
        <v>242.84661839426599</v>
      </c>
      <c r="N815">
        <v>337.78631900347398</v>
      </c>
      <c r="O815">
        <v>239.64895937961899</v>
      </c>
      <c r="P815">
        <v>304.48677677678802</v>
      </c>
      <c r="Q815">
        <v>238.97702303799699</v>
      </c>
      <c r="S815" s="1">
        <f t="shared" si="223"/>
        <v>47.406069497926012</v>
      </c>
      <c r="T815" s="1">
        <f t="shared" si="224"/>
        <v>1.2033059229059972</v>
      </c>
      <c r="V815" s="1">
        <f t="shared" si="225"/>
        <v>6.6948368500389961</v>
      </c>
      <c r="W815" s="1">
        <f t="shared" si="226"/>
        <v>10.311426822607984</v>
      </c>
      <c r="X815" s="1">
        <f t="shared" si="227"/>
        <v>6.8665647582050156</v>
      </c>
      <c r="Y815" s="1">
        <f t="shared" si="228"/>
        <v>11.754978354697016</v>
      </c>
      <c r="Z815" s="1">
        <f t="shared" si="229"/>
        <v>-81.452957101906009</v>
      </c>
      <c r="AA815" s="1">
        <f t="shared" si="230"/>
        <v>-81.916100782268984</v>
      </c>
      <c r="AB815" s="1"/>
      <c r="AC815" t="b">
        <f t="shared" si="231"/>
        <v>0</v>
      </c>
      <c r="AD815" t="b">
        <f t="shared" si="232"/>
        <v>0</v>
      </c>
      <c r="AE815" t="b">
        <f t="shared" si="233"/>
        <v>0</v>
      </c>
      <c r="AF815" t="b">
        <f t="shared" si="234"/>
        <v>0</v>
      </c>
      <c r="AG815" t="b">
        <f t="shared" si="235"/>
        <v>0</v>
      </c>
      <c r="AH815" t="b">
        <f t="shared" si="236"/>
        <v>1</v>
      </c>
      <c r="AI815">
        <f t="shared" si="222"/>
        <v>5</v>
      </c>
      <c r="AJ815" t="str">
        <f>VLOOKUP(AI815,Sheet1!$A$1:$B$7,2)</f>
        <v>land</v>
      </c>
    </row>
    <row r="816" spans="2:36" x14ac:dyDescent="0.25">
      <c r="B816">
        <v>343.80939405299603</v>
      </c>
      <c r="C816">
        <v>159.03790980010399</v>
      </c>
      <c r="D816">
        <v>297.14644638471299</v>
      </c>
      <c r="E816">
        <v>159.13561282651801</v>
      </c>
      <c r="F816">
        <v>353.11812076899997</v>
      </c>
      <c r="G816">
        <v>202.62074024934299</v>
      </c>
      <c r="H816">
        <v>288.69659616672197</v>
      </c>
      <c r="I816">
        <v>201.53918381221101</v>
      </c>
      <c r="J816">
        <v>353.55714433377699</v>
      </c>
      <c r="K816">
        <v>238.01781168447701</v>
      </c>
      <c r="L816">
        <v>286.57916920256599</v>
      </c>
      <c r="M816">
        <v>239.30445665032801</v>
      </c>
      <c r="N816">
        <v>339.97570935772097</v>
      </c>
      <c r="O816">
        <v>236.80525717221099</v>
      </c>
      <c r="P816">
        <v>305.40140438230401</v>
      </c>
      <c r="Q816">
        <v>237.83337889463601</v>
      </c>
      <c r="S816" s="1">
        <f t="shared" si="223"/>
        <v>46.662947668283039</v>
      </c>
      <c r="T816" s="1">
        <f t="shared" si="224"/>
        <v>-9.7703026414023952E-2</v>
      </c>
      <c r="V816" s="1">
        <f t="shared" si="225"/>
        <v>9.308726716003946</v>
      </c>
      <c r="W816" s="1">
        <f t="shared" si="226"/>
        <v>9.7477502807809628</v>
      </c>
      <c r="X816" s="1">
        <f t="shared" si="227"/>
        <v>8.4498502179910133</v>
      </c>
      <c r="Y816" s="1">
        <f t="shared" si="228"/>
        <v>10.567277182146995</v>
      </c>
      <c r="Z816" s="1">
        <f t="shared" si="229"/>
        <v>-78.979901884373021</v>
      </c>
      <c r="AA816" s="1">
        <f t="shared" si="230"/>
        <v>-80.168843823809993</v>
      </c>
      <c r="AB816" s="1"/>
      <c r="AC816" t="b">
        <f t="shared" si="231"/>
        <v>0</v>
      </c>
      <c r="AD816" t="b">
        <f t="shared" si="232"/>
        <v>0</v>
      </c>
      <c r="AE816" t="b">
        <f t="shared" si="233"/>
        <v>0</v>
      </c>
      <c r="AF816" t="b">
        <f t="shared" si="234"/>
        <v>0</v>
      </c>
      <c r="AG816" t="b">
        <f t="shared" si="235"/>
        <v>0</v>
      </c>
      <c r="AH816" t="b">
        <f t="shared" si="236"/>
        <v>1</v>
      </c>
      <c r="AI816">
        <f t="shared" si="222"/>
        <v>5</v>
      </c>
      <c r="AJ816" t="str">
        <f>VLOOKUP(AI816,Sheet1!$A$1:$B$7,2)</f>
        <v>land</v>
      </c>
    </row>
    <row r="817" spans="2:36" x14ac:dyDescent="0.25">
      <c r="B817">
        <v>345.46930394466398</v>
      </c>
      <c r="C817">
        <v>160.386461858769</v>
      </c>
      <c r="D817">
        <v>300.24456102512801</v>
      </c>
      <c r="E817">
        <v>159.691887385749</v>
      </c>
      <c r="F817">
        <v>351.36367629112902</v>
      </c>
      <c r="G817">
        <v>204.179394582865</v>
      </c>
      <c r="H817">
        <v>290.90256116966498</v>
      </c>
      <c r="I817">
        <v>201.10594146599399</v>
      </c>
      <c r="J817">
        <v>358.83889919961899</v>
      </c>
      <c r="K817">
        <v>241.76838364712</v>
      </c>
      <c r="L817">
        <v>287.71764673892898</v>
      </c>
      <c r="M817">
        <v>241.840747083216</v>
      </c>
      <c r="N817">
        <v>341.704682987448</v>
      </c>
      <c r="O817">
        <v>239.76190288777499</v>
      </c>
      <c r="P817">
        <v>306.37881455263198</v>
      </c>
      <c r="Q817">
        <v>238.32568533576799</v>
      </c>
      <c r="S817" s="1">
        <f t="shared" si="223"/>
        <v>45.22474291953597</v>
      </c>
      <c r="T817" s="1">
        <f t="shared" si="224"/>
        <v>0.69457447301999764</v>
      </c>
      <c r="V817" s="1">
        <f t="shared" si="225"/>
        <v>5.8943723464650475</v>
      </c>
      <c r="W817" s="1">
        <f t="shared" si="226"/>
        <v>13.369595254955016</v>
      </c>
      <c r="X817" s="1">
        <f t="shared" si="227"/>
        <v>9.3419998554630297</v>
      </c>
      <c r="Y817" s="1">
        <f t="shared" si="228"/>
        <v>12.52691428619903</v>
      </c>
      <c r="Z817" s="1">
        <f t="shared" si="229"/>
        <v>-81.381921788351008</v>
      </c>
      <c r="AA817" s="1">
        <f t="shared" si="230"/>
        <v>-82.148859697467003</v>
      </c>
      <c r="AB817" s="1"/>
      <c r="AC817" t="b">
        <f t="shared" si="231"/>
        <v>0</v>
      </c>
      <c r="AD817" t="b">
        <f t="shared" si="232"/>
        <v>0</v>
      </c>
      <c r="AE817" t="b">
        <f t="shared" si="233"/>
        <v>0</v>
      </c>
      <c r="AF817" t="b">
        <f t="shared" si="234"/>
        <v>0</v>
      </c>
      <c r="AG817" t="b">
        <f t="shared" si="235"/>
        <v>0</v>
      </c>
      <c r="AH817" t="b">
        <f t="shared" si="236"/>
        <v>1</v>
      </c>
      <c r="AI817">
        <f t="shared" si="222"/>
        <v>5</v>
      </c>
      <c r="AJ817" t="str">
        <f>VLOOKUP(AI817,Sheet1!$A$1:$B$7,2)</f>
        <v>land</v>
      </c>
    </row>
    <row r="818" spans="2:36" x14ac:dyDescent="0.25">
      <c r="B818">
        <v>346.09208816600602</v>
      </c>
      <c r="C818">
        <v>161.012832931937</v>
      </c>
      <c r="D818">
        <v>301.12301746627497</v>
      </c>
      <c r="E818">
        <v>160.28441697296</v>
      </c>
      <c r="F818">
        <v>352.34614705210799</v>
      </c>
      <c r="G818">
        <v>204.201862746514</v>
      </c>
      <c r="H818">
        <v>291.21220058362798</v>
      </c>
      <c r="I818">
        <v>201.709637389878</v>
      </c>
      <c r="J818">
        <v>360.87139497247699</v>
      </c>
      <c r="K818">
        <v>239.83508216906199</v>
      </c>
      <c r="L818">
        <v>288.83045359245398</v>
      </c>
      <c r="M818">
        <v>240.400696123377</v>
      </c>
      <c r="N818">
        <v>341.023552820769</v>
      </c>
      <c r="O818">
        <v>239.21183305865301</v>
      </c>
      <c r="P818">
        <v>304.99934264268899</v>
      </c>
      <c r="Q818">
        <v>238.56839202171099</v>
      </c>
      <c r="S818" s="1">
        <f t="shared" si="223"/>
        <v>44.969070699731049</v>
      </c>
      <c r="T818" s="1">
        <f t="shared" si="224"/>
        <v>0.72841595897699563</v>
      </c>
      <c r="V818" s="1">
        <f t="shared" si="225"/>
        <v>6.2540588861019728</v>
      </c>
      <c r="W818" s="1">
        <f t="shared" si="226"/>
        <v>14.77930680647097</v>
      </c>
      <c r="X818" s="1">
        <f t="shared" si="227"/>
        <v>9.9108168826469978</v>
      </c>
      <c r="Y818" s="1">
        <f t="shared" si="228"/>
        <v>12.292563873820995</v>
      </c>
      <c r="Z818" s="1">
        <f t="shared" si="229"/>
        <v>-78.822249237124993</v>
      </c>
      <c r="AA818" s="1">
        <f t="shared" si="230"/>
        <v>-80.116279150417</v>
      </c>
      <c r="AB818" s="1"/>
      <c r="AC818" t="b">
        <f t="shared" si="231"/>
        <v>0</v>
      </c>
      <c r="AD818" t="b">
        <f t="shared" si="232"/>
        <v>0</v>
      </c>
      <c r="AE818" t="b">
        <f t="shared" si="233"/>
        <v>0</v>
      </c>
      <c r="AF818" t="b">
        <f t="shared" si="234"/>
        <v>0</v>
      </c>
      <c r="AG818" t="b">
        <f t="shared" si="235"/>
        <v>0</v>
      </c>
      <c r="AH818" t="b">
        <f t="shared" si="236"/>
        <v>1</v>
      </c>
      <c r="AI818">
        <f t="shared" si="222"/>
        <v>5</v>
      </c>
      <c r="AJ818" t="str">
        <f>VLOOKUP(AI818,Sheet1!$A$1:$B$7,2)</f>
        <v>land</v>
      </c>
    </row>
    <row r="819" spans="2:36" x14ac:dyDescent="0.25">
      <c r="B819">
        <v>344.35644309479198</v>
      </c>
      <c r="C819">
        <v>159.62565657956401</v>
      </c>
      <c r="D819">
        <v>300.40103568849901</v>
      </c>
      <c r="E819">
        <v>161.11528670812999</v>
      </c>
      <c r="F819">
        <v>373.217218046504</v>
      </c>
      <c r="G819">
        <v>193.073752243977</v>
      </c>
      <c r="H819">
        <v>272.64531863244201</v>
      </c>
      <c r="I819">
        <v>192.746703327332</v>
      </c>
      <c r="J819">
        <v>398.72590316603703</v>
      </c>
      <c r="K819">
        <v>210.12263324245501</v>
      </c>
      <c r="L819">
        <v>242.949387488583</v>
      </c>
      <c r="M819">
        <v>218.80454731794001</v>
      </c>
      <c r="N819">
        <v>342.62608532656901</v>
      </c>
      <c r="O819">
        <v>236.648059869165</v>
      </c>
      <c r="P819">
        <v>311.48622485698598</v>
      </c>
      <c r="Q819">
        <v>238.569340937737</v>
      </c>
      <c r="S819" s="1">
        <f t="shared" si="223"/>
        <v>43.955407406292977</v>
      </c>
      <c r="T819" s="1">
        <f t="shared" si="224"/>
        <v>-1.4896301285659774</v>
      </c>
      <c r="V819" s="1">
        <f t="shared" si="225"/>
        <v>28.860774951712017</v>
      </c>
      <c r="W819" s="1">
        <f t="shared" si="226"/>
        <v>54.369460071245044</v>
      </c>
      <c r="X819" s="1">
        <f t="shared" si="227"/>
        <v>27.755717056056994</v>
      </c>
      <c r="Y819" s="1">
        <f t="shared" si="228"/>
        <v>57.451648199916008</v>
      </c>
      <c r="Z819" s="1">
        <f t="shared" si="229"/>
        <v>-50.496976662891001</v>
      </c>
      <c r="AA819" s="1">
        <f t="shared" si="230"/>
        <v>-57.68926060981002</v>
      </c>
      <c r="AB819" s="1"/>
      <c r="AC819" t="b">
        <f t="shared" si="231"/>
        <v>0</v>
      </c>
      <c r="AD819" t="b">
        <f t="shared" si="232"/>
        <v>0</v>
      </c>
      <c r="AE819" t="b">
        <f t="shared" si="233"/>
        <v>0</v>
      </c>
      <c r="AF819" t="b">
        <f t="shared" si="234"/>
        <v>0</v>
      </c>
      <c r="AG819" t="b">
        <f t="shared" si="235"/>
        <v>0</v>
      </c>
      <c r="AH819" t="b">
        <f t="shared" si="236"/>
        <v>0</v>
      </c>
      <c r="AI819">
        <f t="shared" si="222"/>
        <v>999</v>
      </c>
      <c r="AJ819" t="str">
        <f>VLOOKUP(AI819,Sheet1!$A$1:$B$7,2)</f>
        <v>not detected</v>
      </c>
    </row>
    <row r="820" spans="2:36" x14ac:dyDescent="0.25">
      <c r="B820">
        <v>346.14157967469498</v>
      </c>
      <c r="C820">
        <v>155.36299804300299</v>
      </c>
      <c r="D820">
        <v>296.72555450391201</v>
      </c>
      <c r="E820">
        <v>154.57234872571999</v>
      </c>
      <c r="F820">
        <v>382.21311740965598</v>
      </c>
      <c r="G820">
        <v>150.99484240025799</v>
      </c>
      <c r="H820">
        <v>263.12977530191603</v>
      </c>
      <c r="I820">
        <v>146.45508393172699</v>
      </c>
      <c r="J820">
        <v>422.50239898054798</v>
      </c>
      <c r="K820">
        <v>133.91126306062</v>
      </c>
      <c r="L820">
        <v>224.67215153843301</v>
      </c>
      <c r="M820">
        <v>130.50516249513501</v>
      </c>
      <c r="N820">
        <v>342.62593997033201</v>
      </c>
      <c r="O820">
        <v>237.239403432317</v>
      </c>
      <c r="P820">
        <v>308.58546541765401</v>
      </c>
      <c r="Q820">
        <v>238.18630645945501</v>
      </c>
      <c r="S820" s="1">
        <f t="shared" si="223"/>
        <v>49.416025170782973</v>
      </c>
      <c r="T820" s="1">
        <f t="shared" si="224"/>
        <v>0.79064931728299825</v>
      </c>
      <c r="V820" s="1">
        <f t="shared" si="225"/>
        <v>36.071537734960998</v>
      </c>
      <c r="W820" s="1">
        <f t="shared" si="226"/>
        <v>76.360819305852999</v>
      </c>
      <c r="X820" s="1">
        <f t="shared" si="227"/>
        <v>33.595779201995981</v>
      </c>
      <c r="Y820" s="1">
        <f t="shared" si="228"/>
        <v>72.053402965478995</v>
      </c>
      <c r="Z820" s="1">
        <f t="shared" si="229"/>
        <v>21.451734982382987</v>
      </c>
      <c r="AA820" s="1">
        <f t="shared" si="230"/>
        <v>24.06718623058498</v>
      </c>
      <c r="AB820" s="1"/>
      <c r="AC820" t="b">
        <f t="shared" si="231"/>
        <v>0</v>
      </c>
      <c r="AD820" t="b">
        <f t="shared" si="232"/>
        <v>1</v>
      </c>
      <c r="AE820" t="b">
        <f t="shared" si="233"/>
        <v>0</v>
      </c>
      <c r="AF820" t="b">
        <f t="shared" si="234"/>
        <v>0</v>
      </c>
      <c r="AG820" t="b">
        <f t="shared" si="235"/>
        <v>0</v>
      </c>
      <c r="AH820" t="b">
        <f t="shared" si="236"/>
        <v>0</v>
      </c>
      <c r="AI820">
        <f t="shared" si="222"/>
        <v>1</v>
      </c>
      <c r="AJ820" t="str">
        <f>VLOOKUP(AI820,Sheet1!$A$1:$B$7,2)</f>
        <v>move</v>
      </c>
    </row>
    <row r="821" spans="2:36" x14ac:dyDescent="0.25">
      <c r="B821">
        <v>337.52954082278001</v>
      </c>
      <c r="C821">
        <v>159.77069169219899</v>
      </c>
      <c r="D821">
        <v>294.83008892426898</v>
      </c>
      <c r="E821">
        <v>156.703880745563</v>
      </c>
      <c r="F821">
        <v>364.90187429515402</v>
      </c>
      <c r="G821">
        <v>129.000444795314</v>
      </c>
      <c r="H821">
        <v>275.42837519592899</v>
      </c>
      <c r="I821">
        <v>127.756823807891</v>
      </c>
      <c r="J821">
        <v>367.34142912130898</v>
      </c>
      <c r="K821">
        <v>89.700856279369106</v>
      </c>
      <c r="L821">
        <v>258.78055229006202</v>
      </c>
      <c r="M821">
        <v>89.141833444478394</v>
      </c>
      <c r="N821">
        <v>337.64454098862598</v>
      </c>
      <c r="O821">
        <v>242.389701415822</v>
      </c>
      <c r="P821">
        <v>307.99438669406499</v>
      </c>
      <c r="Q821">
        <v>242.816640317566</v>
      </c>
      <c r="S821" s="1">
        <f t="shared" si="223"/>
        <v>42.699451898511029</v>
      </c>
      <c r="T821" s="1">
        <f t="shared" si="224"/>
        <v>3.0668109466359965</v>
      </c>
      <c r="V821" s="1">
        <f t="shared" si="225"/>
        <v>27.372333472374009</v>
      </c>
      <c r="W821" s="1">
        <f t="shared" si="226"/>
        <v>29.81188829852897</v>
      </c>
      <c r="X821" s="1">
        <f t="shared" si="227"/>
        <v>19.401713728339985</v>
      </c>
      <c r="Y821" s="1">
        <f t="shared" si="228"/>
        <v>36.049536634206959</v>
      </c>
      <c r="Z821" s="1">
        <f t="shared" si="229"/>
        <v>70.069835412829889</v>
      </c>
      <c r="AA821" s="1">
        <f t="shared" si="230"/>
        <v>67.562047301084604</v>
      </c>
      <c r="AB821" s="1"/>
      <c r="AC821" t="b">
        <f t="shared" si="231"/>
        <v>0</v>
      </c>
      <c r="AD821" t="b">
        <f t="shared" si="232"/>
        <v>0</v>
      </c>
      <c r="AE821" t="b">
        <f t="shared" si="233"/>
        <v>0</v>
      </c>
      <c r="AF821" t="b">
        <f t="shared" si="234"/>
        <v>0</v>
      </c>
      <c r="AG821" t="b">
        <f t="shared" si="235"/>
        <v>0</v>
      </c>
      <c r="AH821" t="b">
        <f t="shared" si="236"/>
        <v>0</v>
      </c>
      <c r="AI821">
        <f t="shared" si="222"/>
        <v>999</v>
      </c>
      <c r="AJ821" t="str">
        <f>VLOOKUP(AI821,Sheet1!$A$1:$B$7,2)</f>
        <v>not detected</v>
      </c>
    </row>
    <row r="822" spans="2:36" x14ac:dyDescent="0.25">
      <c r="B822">
        <v>338.34582336329299</v>
      </c>
      <c r="C822">
        <v>153.32353646357001</v>
      </c>
      <c r="D822">
        <v>296.53103170048303</v>
      </c>
      <c r="E822">
        <v>150.036352048716</v>
      </c>
      <c r="F822">
        <v>353.175048828125</v>
      </c>
      <c r="G822">
        <v>120.714043582972</v>
      </c>
      <c r="H822">
        <v>280.829438846823</v>
      </c>
      <c r="I822">
        <v>119.60509995829401</v>
      </c>
      <c r="J822">
        <v>341.80556841182801</v>
      </c>
      <c r="K822">
        <v>81.976706018911599</v>
      </c>
      <c r="L822">
        <v>282.90323988144598</v>
      </c>
      <c r="M822">
        <v>83.889237256685206</v>
      </c>
      <c r="N822">
        <v>335.65636151209799</v>
      </c>
      <c r="O822">
        <v>243.45331084652599</v>
      </c>
      <c r="P822">
        <v>302.551360167974</v>
      </c>
      <c r="Q822">
        <v>242.02364447757</v>
      </c>
      <c r="S822" s="1">
        <f t="shared" si="223"/>
        <v>41.814791662809967</v>
      </c>
      <c r="T822" s="1">
        <f t="shared" si="224"/>
        <v>3.2871844148540106</v>
      </c>
      <c r="V822" s="1">
        <f t="shared" si="225"/>
        <v>14.829225464832007</v>
      </c>
      <c r="W822" s="1">
        <f t="shared" si="226"/>
        <v>3.4597450485350123</v>
      </c>
      <c r="X822" s="1">
        <f t="shared" si="227"/>
        <v>15.701592853660031</v>
      </c>
      <c r="Y822" s="1">
        <f t="shared" si="228"/>
        <v>13.627791819037043</v>
      </c>
      <c r="Z822" s="1">
        <f t="shared" si="229"/>
        <v>71.346830444658409</v>
      </c>
      <c r="AA822" s="1">
        <f t="shared" si="230"/>
        <v>66.147114792030791</v>
      </c>
      <c r="AB822" s="1"/>
      <c r="AC822" t="b">
        <f t="shared" si="231"/>
        <v>1</v>
      </c>
      <c r="AD822" t="b">
        <f t="shared" si="232"/>
        <v>0</v>
      </c>
      <c r="AE822" t="b">
        <f t="shared" si="233"/>
        <v>0</v>
      </c>
      <c r="AF822" t="b">
        <f t="shared" si="234"/>
        <v>0</v>
      </c>
      <c r="AG822" t="b">
        <f t="shared" si="235"/>
        <v>0</v>
      </c>
      <c r="AH822" t="b">
        <f t="shared" si="236"/>
        <v>0</v>
      </c>
      <c r="AI822">
        <f t="shared" si="222"/>
        <v>0</v>
      </c>
      <c r="AJ822" t="str">
        <f>VLOOKUP(AI822,Sheet1!$A$1:$B$7,2)</f>
        <v>takeoff</v>
      </c>
    </row>
    <row r="823" spans="2:36" x14ac:dyDescent="0.25">
      <c r="B823">
        <v>328.753628361658</v>
      </c>
      <c r="C823">
        <v>146.669598472546</v>
      </c>
      <c r="D823">
        <v>294.27743872571699</v>
      </c>
      <c r="E823">
        <v>153.438114867905</v>
      </c>
      <c r="F823">
        <v>342.66024958654202</v>
      </c>
      <c r="G823">
        <v>115.406419943553</v>
      </c>
      <c r="H823">
        <v>280.35255998608397</v>
      </c>
      <c r="I823">
        <v>121.195129007416</v>
      </c>
      <c r="J823">
        <v>333.04170677823799</v>
      </c>
      <c r="K823">
        <v>81.372663082582406</v>
      </c>
      <c r="L823">
        <v>284.39980637970598</v>
      </c>
      <c r="M823">
        <v>78.588005856278002</v>
      </c>
      <c r="N823">
        <v>333.38065510489099</v>
      </c>
      <c r="O823">
        <v>242.07856123845599</v>
      </c>
      <c r="P823">
        <v>304.19699766812897</v>
      </c>
      <c r="Q823">
        <v>240.923382878051</v>
      </c>
      <c r="S823" s="1">
        <f t="shared" si="223"/>
        <v>34.476189635941012</v>
      </c>
      <c r="T823" s="1">
        <f t="shared" si="224"/>
        <v>-6.7685163953590006</v>
      </c>
      <c r="V823" s="1">
        <f t="shared" si="225"/>
        <v>13.90662122488402</v>
      </c>
      <c r="W823" s="1">
        <f t="shared" si="226"/>
        <v>4.2880784165799923</v>
      </c>
      <c r="X823" s="1">
        <f t="shared" si="227"/>
        <v>13.924878739633016</v>
      </c>
      <c r="Y823" s="1">
        <f t="shared" si="228"/>
        <v>9.877632346011012</v>
      </c>
      <c r="Z823" s="1">
        <f t="shared" si="229"/>
        <v>65.296935389963593</v>
      </c>
      <c r="AA823" s="1">
        <f t="shared" si="230"/>
        <v>74.850109011626998</v>
      </c>
      <c r="AB823" s="1"/>
      <c r="AC823" t="b">
        <f t="shared" si="231"/>
        <v>1</v>
      </c>
      <c r="AD823" t="b">
        <f t="shared" si="232"/>
        <v>0</v>
      </c>
      <c r="AE823" t="b">
        <f t="shared" si="233"/>
        <v>0</v>
      </c>
      <c r="AF823" t="b">
        <f t="shared" si="234"/>
        <v>0</v>
      </c>
      <c r="AG823" t="b">
        <f t="shared" si="235"/>
        <v>0</v>
      </c>
      <c r="AH823" t="b">
        <f t="shared" si="236"/>
        <v>0</v>
      </c>
      <c r="AI823">
        <f t="shared" si="222"/>
        <v>0</v>
      </c>
      <c r="AJ823" t="str">
        <f>VLOOKUP(AI823,Sheet1!$A$1:$B$7,2)</f>
        <v>takeoff</v>
      </c>
    </row>
    <row r="824" spans="2:36" x14ac:dyDescent="0.25">
      <c r="B824">
        <v>332.437429382902</v>
      </c>
      <c r="C824">
        <v>146.03464009645799</v>
      </c>
      <c r="D824">
        <v>294.00319465528702</v>
      </c>
      <c r="E824">
        <v>149.72221390641499</v>
      </c>
      <c r="F824">
        <v>341.26029112515999</v>
      </c>
      <c r="G824">
        <v>113.931089243979</v>
      </c>
      <c r="H824">
        <v>273.67624665511897</v>
      </c>
      <c r="I824">
        <v>117.94996588225</v>
      </c>
      <c r="J824">
        <v>331.69655171615801</v>
      </c>
      <c r="K824">
        <v>79.8560218730386</v>
      </c>
      <c r="L824">
        <v>288.14033785514101</v>
      </c>
      <c r="M824">
        <v>76.026291635525396</v>
      </c>
      <c r="N824">
        <v>331.12933509910999</v>
      </c>
      <c r="O824">
        <v>239.20316409863</v>
      </c>
      <c r="P824">
        <v>301.34173690048601</v>
      </c>
      <c r="Q824">
        <v>240.03862151131801</v>
      </c>
      <c r="S824" s="1">
        <f t="shared" si="223"/>
        <v>38.434234727614978</v>
      </c>
      <c r="T824" s="1">
        <f t="shared" si="224"/>
        <v>-3.6875738099570015</v>
      </c>
      <c r="V824" s="1">
        <f t="shared" si="225"/>
        <v>8.8228617422579987</v>
      </c>
      <c r="W824" s="1">
        <f t="shared" si="226"/>
        <v>-0.74087766674398381</v>
      </c>
      <c r="X824" s="1">
        <f t="shared" si="227"/>
        <v>20.326948000168045</v>
      </c>
      <c r="Y824" s="1">
        <f t="shared" si="228"/>
        <v>5.8628568001460053</v>
      </c>
      <c r="Z824" s="1">
        <f t="shared" si="229"/>
        <v>66.178618223419392</v>
      </c>
      <c r="AA824" s="1">
        <f t="shared" si="230"/>
        <v>73.695922270889596</v>
      </c>
      <c r="AB824" s="1"/>
      <c r="AC824" t="b">
        <f t="shared" si="231"/>
        <v>1</v>
      </c>
      <c r="AD824" t="b">
        <f t="shared" si="232"/>
        <v>0</v>
      </c>
      <c r="AE824" t="b">
        <f t="shared" si="233"/>
        <v>0</v>
      </c>
      <c r="AF824" t="b">
        <f t="shared" si="234"/>
        <v>0</v>
      </c>
      <c r="AG824" t="b">
        <f t="shared" si="235"/>
        <v>0</v>
      </c>
      <c r="AH824" t="b">
        <f t="shared" si="236"/>
        <v>0</v>
      </c>
      <c r="AI824">
        <f t="shared" si="222"/>
        <v>0</v>
      </c>
      <c r="AJ824" t="str">
        <f>VLOOKUP(AI824,Sheet1!$A$1:$B$7,2)</f>
        <v>takeoff</v>
      </c>
    </row>
    <row r="825" spans="2:36" x14ac:dyDescent="0.25">
      <c r="B825">
        <v>331.07934213550902</v>
      </c>
      <c r="C825">
        <v>150.45085850528099</v>
      </c>
      <c r="D825">
        <v>293.29894440998902</v>
      </c>
      <c r="E825">
        <v>148.06691530642999</v>
      </c>
      <c r="F825">
        <v>340.66187468373499</v>
      </c>
      <c r="G825">
        <v>114.670006911295</v>
      </c>
      <c r="H825">
        <v>276.77096265940401</v>
      </c>
      <c r="I825">
        <v>114.237394111101</v>
      </c>
      <c r="J825">
        <v>329.80312160594298</v>
      </c>
      <c r="K825">
        <v>72.8420730171445</v>
      </c>
      <c r="L825">
        <v>284.374155342861</v>
      </c>
      <c r="M825">
        <v>76.805842845182795</v>
      </c>
      <c r="N825">
        <v>330.482423128486</v>
      </c>
      <c r="O825">
        <v>238.82843856327599</v>
      </c>
      <c r="P825">
        <v>299.02462349118701</v>
      </c>
      <c r="Q825">
        <v>238.94768116085999</v>
      </c>
      <c r="S825" s="1">
        <f t="shared" si="223"/>
        <v>37.780397725520004</v>
      </c>
      <c r="T825" s="1">
        <f t="shared" si="224"/>
        <v>2.383943198851</v>
      </c>
      <c r="V825" s="1">
        <f t="shared" si="225"/>
        <v>9.58253254822597</v>
      </c>
      <c r="W825" s="1">
        <f t="shared" si="226"/>
        <v>-1.2762205295660465</v>
      </c>
      <c r="X825" s="1">
        <f t="shared" si="227"/>
        <v>16.527981750585013</v>
      </c>
      <c r="Y825" s="1">
        <f t="shared" si="228"/>
        <v>8.9247890671280175</v>
      </c>
      <c r="Z825" s="1">
        <f t="shared" si="229"/>
        <v>77.60878548813649</v>
      </c>
      <c r="AA825" s="1">
        <f t="shared" si="230"/>
        <v>71.261072461247196</v>
      </c>
      <c r="AB825" s="1"/>
      <c r="AC825" t="b">
        <f t="shared" si="231"/>
        <v>1</v>
      </c>
      <c r="AD825" t="b">
        <f t="shared" si="232"/>
        <v>0</v>
      </c>
      <c r="AE825" t="b">
        <f t="shared" si="233"/>
        <v>0</v>
      </c>
      <c r="AF825" t="b">
        <f t="shared" si="234"/>
        <v>0</v>
      </c>
      <c r="AG825" t="b">
        <f t="shared" si="235"/>
        <v>0</v>
      </c>
      <c r="AH825" t="b">
        <f t="shared" si="236"/>
        <v>0</v>
      </c>
      <c r="AI825">
        <f t="shared" si="222"/>
        <v>0</v>
      </c>
      <c r="AJ825" t="str">
        <f>VLOOKUP(AI825,Sheet1!$A$1:$B$7,2)</f>
        <v>takeoff</v>
      </c>
    </row>
    <row r="826" spans="2:36" x14ac:dyDescent="0.25">
      <c r="B826">
        <v>333.20097587308197</v>
      </c>
      <c r="C826">
        <v>140.626282318953</v>
      </c>
      <c r="D826">
        <v>294.79703592839701</v>
      </c>
      <c r="E826">
        <v>139.348503257961</v>
      </c>
      <c r="F826">
        <v>342.54638864718999</v>
      </c>
      <c r="G826">
        <v>107.35741903615499</v>
      </c>
      <c r="H826">
        <v>278.11054368343002</v>
      </c>
      <c r="I826">
        <v>104.161481474217</v>
      </c>
      <c r="J826">
        <v>331.81346344910099</v>
      </c>
      <c r="K826">
        <v>67.880278702266097</v>
      </c>
      <c r="L826">
        <v>287.208369588023</v>
      </c>
      <c r="M826">
        <v>67.632039172956794</v>
      </c>
      <c r="N826">
        <v>333.012440758293</v>
      </c>
      <c r="O826">
        <v>233.39971272184201</v>
      </c>
      <c r="P826">
        <v>299.39620706519003</v>
      </c>
      <c r="Q826">
        <v>232.699695288756</v>
      </c>
      <c r="S826" s="1">
        <f t="shared" si="223"/>
        <v>38.403939944684964</v>
      </c>
      <c r="T826" s="1">
        <f t="shared" si="224"/>
        <v>1.2777790609920032</v>
      </c>
      <c r="V826" s="1">
        <f t="shared" si="225"/>
        <v>9.3454127741080129</v>
      </c>
      <c r="W826" s="1">
        <f t="shared" si="226"/>
        <v>-1.3875124239809793</v>
      </c>
      <c r="X826" s="1">
        <f t="shared" si="227"/>
        <v>16.686492244966985</v>
      </c>
      <c r="Y826" s="1">
        <f t="shared" si="228"/>
        <v>7.5886663403740044</v>
      </c>
      <c r="Z826" s="1">
        <f t="shared" si="229"/>
        <v>72.746003616686906</v>
      </c>
      <c r="AA826" s="1">
        <f t="shared" si="230"/>
        <v>71.716464085004205</v>
      </c>
      <c r="AB826" s="1"/>
      <c r="AC826" t="b">
        <f t="shared" si="231"/>
        <v>1</v>
      </c>
      <c r="AD826" t="b">
        <f t="shared" si="232"/>
        <v>0</v>
      </c>
      <c r="AE826" t="b">
        <f t="shared" si="233"/>
        <v>0</v>
      </c>
      <c r="AF826" t="b">
        <f t="shared" si="234"/>
        <v>0</v>
      </c>
      <c r="AG826" t="b">
        <f t="shared" si="235"/>
        <v>0</v>
      </c>
      <c r="AH826" t="b">
        <f t="shared" si="236"/>
        <v>0</v>
      </c>
      <c r="AI826">
        <f t="shared" si="222"/>
        <v>0</v>
      </c>
      <c r="AJ826" t="str">
        <f>VLOOKUP(AI826,Sheet1!$A$1:$B$7,2)</f>
        <v>takeoff</v>
      </c>
    </row>
    <row r="827" spans="2:36" x14ac:dyDescent="0.25">
      <c r="B827">
        <v>333.10178530724602</v>
      </c>
      <c r="C827">
        <v>144.34442782250801</v>
      </c>
      <c r="D827">
        <v>292.84723025739203</v>
      </c>
      <c r="E827">
        <v>141.16669991555699</v>
      </c>
      <c r="F827">
        <v>340.32768550830599</v>
      </c>
      <c r="G827">
        <v>107.593539925508</v>
      </c>
      <c r="H827">
        <v>275.59873119914698</v>
      </c>
      <c r="I827">
        <v>108.126040049385</v>
      </c>
      <c r="J827">
        <v>326.92938107073201</v>
      </c>
      <c r="K827">
        <v>64.401058011528804</v>
      </c>
      <c r="L827">
        <v>287.74780321648501</v>
      </c>
      <c r="M827">
        <v>68.265209560918507</v>
      </c>
      <c r="N827">
        <v>331.20519146911698</v>
      </c>
      <c r="O827">
        <v>234.651841774551</v>
      </c>
      <c r="P827">
        <v>301.10736804739099</v>
      </c>
      <c r="Q827">
        <v>233.867423801543</v>
      </c>
      <c r="S827" s="1">
        <f t="shared" si="223"/>
        <v>40.254555049853991</v>
      </c>
      <c r="T827" s="1">
        <f t="shared" si="224"/>
        <v>3.17772790695102</v>
      </c>
      <c r="V827" s="1">
        <f t="shared" si="225"/>
        <v>7.2259002010599716</v>
      </c>
      <c r="W827" s="1">
        <f t="shared" si="226"/>
        <v>-6.1724042365140122</v>
      </c>
      <c r="X827" s="1">
        <f t="shared" si="227"/>
        <v>17.248499058245045</v>
      </c>
      <c r="Y827" s="1">
        <f t="shared" si="228"/>
        <v>5.0994270409070168</v>
      </c>
      <c r="Z827" s="1">
        <f t="shared" si="229"/>
        <v>79.943369810979206</v>
      </c>
      <c r="AA827" s="1">
        <f t="shared" si="230"/>
        <v>72.901490354638483</v>
      </c>
      <c r="AB827" s="1"/>
      <c r="AC827" t="b">
        <f t="shared" si="231"/>
        <v>1</v>
      </c>
      <c r="AD827" t="b">
        <f t="shared" si="232"/>
        <v>0</v>
      </c>
      <c r="AE827" t="b">
        <f t="shared" si="233"/>
        <v>0</v>
      </c>
      <c r="AF827" t="b">
        <f t="shared" si="234"/>
        <v>0</v>
      </c>
      <c r="AG827" t="b">
        <f t="shared" si="235"/>
        <v>0</v>
      </c>
      <c r="AH827" t="b">
        <f t="shared" si="236"/>
        <v>0</v>
      </c>
      <c r="AI827">
        <f t="shared" si="222"/>
        <v>0</v>
      </c>
      <c r="AJ827" t="str">
        <f>VLOOKUP(AI827,Sheet1!$A$1:$B$7,2)</f>
        <v>takeoff</v>
      </c>
    </row>
    <row r="828" spans="2:36" x14ac:dyDescent="0.25">
      <c r="B828">
        <v>332.44384385963099</v>
      </c>
      <c r="C828">
        <v>149.84983415986699</v>
      </c>
      <c r="D828">
        <v>293.14971393506801</v>
      </c>
      <c r="E828">
        <v>149.18489613442199</v>
      </c>
      <c r="F828">
        <v>340.52453593996802</v>
      </c>
      <c r="G828">
        <v>119.75834336391701</v>
      </c>
      <c r="H828">
        <v>275.26372370184998</v>
      </c>
      <c r="I828">
        <v>117.20720222586</v>
      </c>
      <c r="J828">
        <v>326.789534389501</v>
      </c>
      <c r="K828">
        <v>74.715697306659195</v>
      </c>
      <c r="L828">
        <v>285.40436562392</v>
      </c>
      <c r="M828">
        <v>74.284835718650896</v>
      </c>
      <c r="N828">
        <v>331.44784231321501</v>
      </c>
      <c r="O828">
        <v>238.25665617089899</v>
      </c>
      <c r="P828">
        <v>301.11838294054797</v>
      </c>
      <c r="Q828">
        <v>237.61669457336799</v>
      </c>
      <c r="S828" s="1">
        <f t="shared" si="223"/>
        <v>39.294129924562981</v>
      </c>
      <c r="T828" s="1">
        <f t="shared" si="224"/>
        <v>0.66493802544499658</v>
      </c>
      <c r="V828" s="1">
        <f t="shared" si="225"/>
        <v>8.0806920803370303</v>
      </c>
      <c r="W828" s="1">
        <f t="shared" si="226"/>
        <v>-5.6543094701299879</v>
      </c>
      <c r="X828" s="1">
        <f t="shared" si="227"/>
        <v>17.885990233218024</v>
      </c>
      <c r="Y828" s="1">
        <f t="shared" si="228"/>
        <v>7.7453483111480068</v>
      </c>
      <c r="Z828" s="1">
        <f t="shared" si="229"/>
        <v>75.134136853207792</v>
      </c>
      <c r="AA828" s="1">
        <f t="shared" si="230"/>
        <v>74.900060415771094</v>
      </c>
      <c r="AB828" s="1"/>
      <c r="AC828" t="b">
        <f t="shared" si="231"/>
        <v>1</v>
      </c>
      <c r="AD828" t="b">
        <f t="shared" si="232"/>
        <v>0</v>
      </c>
      <c r="AE828" t="b">
        <f t="shared" si="233"/>
        <v>0</v>
      </c>
      <c r="AF828" t="b">
        <f t="shared" si="234"/>
        <v>0</v>
      </c>
      <c r="AG828" t="b">
        <f t="shared" si="235"/>
        <v>0</v>
      </c>
      <c r="AH828" t="b">
        <f t="shared" si="236"/>
        <v>0</v>
      </c>
      <c r="AI828">
        <f t="shared" si="222"/>
        <v>0</v>
      </c>
      <c r="AJ828" t="str">
        <f>VLOOKUP(AI828,Sheet1!$A$1:$B$7,2)</f>
        <v>takeoff</v>
      </c>
    </row>
    <row r="829" spans="2:36" x14ac:dyDescent="0.25">
      <c r="B829">
        <v>327.37156486812501</v>
      </c>
      <c r="C829">
        <v>149.62948530975399</v>
      </c>
      <c r="D829">
        <v>292.28494026461198</v>
      </c>
      <c r="E829">
        <v>148.54428926431601</v>
      </c>
      <c r="F829">
        <v>343.64613995544499</v>
      </c>
      <c r="G829">
        <v>120.365301216883</v>
      </c>
      <c r="H829">
        <v>274.16894343227</v>
      </c>
      <c r="I829">
        <v>117.36893313127599</v>
      </c>
      <c r="J829">
        <v>331.75748852191902</v>
      </c>
      <c r="K829">
        <v>82.029002312625906</v>
      </c>
      <c r="L829">
        <v>287.80318755862402</v>
      </c>
      <c r="M829">
        <v>80.693875528541199</v>
      </c>
      <c r="N829">
        <v>334.01367018761403</v>
      </c>
      <c r="O829">
        <v>240.01666143630999</v>
      </c>
      <c r="P829">
        <v>301.93357350136898</v>
      </c>
      <c r="Q829">
        <v>240.42456274052699</v>
      </c>
      <c r="S829" s="1">
        <f t="shared" si="223"/>
        <v>35.08662460351303</v>
      </c>
      <c r="T829" s="1">
        <f t="shared" si="224"/>
        <v>1.0851960454379821</v>
      </c>
      <c r="V829" s="1">
        <f t="shared" si="225"/>
        <v>16.274575087319988</v>
      </c>
      <c r="W829" s="1">
        <f t="shared" si="226"/>
        <v>4.3859236537940092</v>
      </c>
      <c r="X829" s="1">
        <f t="shared" si="227"/>
        <v>18.115996832341978</v>
      </c>
      <c r="Y829" s="1">
        <f t="shared" si="228"/>
        <v>4.4817527059879581</v>
      </c>
      <c r="Z829" s="1">
        <f t="shared" si="229"/>
        <v>67.600482997128083</v>
      </c>
      <c r="AA829" s="1">
        <f t="shared" si="230"/>
        <v>67.850413735774808</v>
      </c>
      <c r="AB829" s="1"/>
      <c r="AC829" t="b">
        <f t="shared" si="231"/>
        <v>1</v>
      </c>
      <c r="AD829" t="b">
        <f t="shared" si="232"/>
        <v>0</v>
      </c>
      <c r="AE829" t="b">
        <f t="shared" si="233"/>
        <v>0</v>
      </c>
      <c r="AF829" t="b">
        <f t="shared" si="234"/>
        <v>0</v>
      </c>
      <c r="AG829" t="b">
        <f t="shared" si="235"/>
        <v>0</v>
      </c>
      <c r="AH829" t="b">
        <f t="shared" si="236"/>
        <v>0</v>
      </c>
      <c r="AI829">
        <f t="shared" si="222"/>
        <v>0</v>
      </c>
      <c r="AJ829" t="str">
        <f>VLOOKUP(AI829,Sheet1!$A$1:$B$7,2)</f>
        <v>takeoff</v>
      </c>
    </row>
    <row r="830" spans="2:36" x14ac:dyDescent="0.25">
      <c r="B830">
        <v>332.30667325181003</v>
      </c>
      <c r="C830">
        <v>154.283836109693</v>
      </c>
      <c r="D830">
        <v>293.62424588316401</v>
      </c>
      <c r="E830">
        <v>150.43303669129</v>
      </c>
      <c r="F830">
        <v>341.789809192338</v>
      </c>
      <c r="G830">
        <v>121.62228541948799</v>
      </c>
      <c r="H830">
        <v>278.87136257466898</v>
      </c>
      <c r="I830">
        <v>121.599174644679</v>
      </c>
      <c r="J830">
        <v>329.97050063869898</v>
      </c>
      <c r="K830">
        <v>79.054474780221796</v>
      </c>
      <c r="L830">
        <v>289.558015796245</v>
      </c>
      <c r="M830">
        <v>78.326184391723302</v>
      </c>
      <c r="N830">
        <v>331.131704911989</v>
      </c>
      <c r="O830">
        <v>243.26932077427901</v>
      </c>
      <c r="P830">
        <v>303.75396680304601</v>
      </c>
      <c r="Q830">
        <v>242.11273128840099</v>
      </c>
      <c r="S830" s="1">
        <f t="shared" si="223"/>
        <v>38.682427368646017</v>
      </c>
      <c r="T830" s="1">
        <f t="shared" si="224"/>
        <v>3.8507994184029997</v>
      </c>
      <c r="V830" s="1">
        <f t="shared" si="225"/>
        <v>9.4831359405279727</v>
      </c>
      <c r="W830" s="1">
        <f t="shared" si="226"/>
        <v>-2.3361726131110458</v>
      </c>
      <c r="X830" s="1">
        <f t="shared" si="227"/>
        <v>14.752883308495029</v>
      </c>
      <c r="Y830" s="1">
        <f t="shared" si="228"/>
        <v>4.0662300869190062</v>
      </c>
      <c r="Z830" s="1">
        <f t="shared" si="229"/>
        <v>75.229361329471203</v>
      </c>
      <c r="AA830" s="1">
        <f t="shared" si="230"/>
        <v>72.106852299566697</v>
      </c>
      <c r="AB830" s="1"/>
      <c r="AC830" t="b">
        <f t="shared" si="231"/>
        <v>1</v>
      </c>
      <c r="AD830" t="b">
        <f t="shared" si="232"/>
        <v>0</v>
      </c>
      <c r="AE830" t="b">
        <f t="shared" si="233"/>
        <v>0</v>
      </c>
      <c r="AF830" t="b">
        <f t="shared" si="234"/>
        <v>0</v>
      </c>
      <c r="AG830" t="b">
        <f t="shared" si="235"/>
        <v>0</v>
      </c>
      <c r="AH830" t="b">
        <f t="shared" si="236"/>
        <v>0</v>
      </c>
      <c r="AI830">
        <f t="shared" si="222"/>
        <v>0</v>
      </c>
      <c r="AJ830" t="str">
        <f>VLOOKUP(AI830,Sheet1!$A$1:$B$7,2)</f>
        <v>takeoff</v>
      </c>
    </row>
    <row r="831" spans="2:36" x14ac:dyDescent="0.25">
      <c r="B831">
        <v>333.32581928367603</v>
      </c>
      <c r="C831">
        <v>155.67056030854101</v>
      </c>
      <c r="D831">
        <v>291.60957035106799</v>
      </c>
      <c r="E831">
        <v>149.44944482525099</v>
      </c>
      <c r="F831">
        <v>340.91078627166002</v>
      </c>
      <c r="G831">
        <v>120.607801764006</v>
      </c>
      <c r="H831">
        <v>276.50535981236999</v>
      </c>
      <c r="I831">
        <v>117.527644538476</v>
      </c>
      <c r="J831">
        <v>328.57160571250398</v>
      </c>
      <c r="K831">
        <v>80.151533969612998</v>
      </c>
      <c r="L831">
        <v>286.92453345227898</v>
      </c>
      <c r="M831">
        <v>76.196723921858407</v>
      </c>
      <c r="N831">
        <v>330.98630618898397</v>
      </c>
      <c r="O831">
        <v>241.912540613218</v>
      </c>
      <c r="P831">
        <v>301.03183547467398</v>
      </c>
      <c r="Q831">
        <v>241.565739508663</v>
      </c>
      <c r="S831" s="1">
        <f t="shared" si="223"/>
        <v>41.716248932608039</v>
      </c>
      <c r="T831" s="1">
        <f t="shared" si="224"/>
        <v>6.2211154832900206</v>
      </c>
      <c r="V831" s="1">
        <f t="shared" si="225"/>
        <v>7.5849669879839894</v>
      </c>
      <c r="W831" s="1">
        <f t="shared" si="226"/>
        <v>-4.7542135711720448</v>
      </c>
      <c r="X831" s="1">
        <f t="shared" si="227"/>
        <v>15.104210538697998</v>
      </c>
      <c r="Y831" s="1">
        <f t="shared" si="228"/>
        <v>4.6850368987890079</v>
      </c>
      <c r="Z831" s="1">
        <f t="shared" si="229"/>
        <v>75.519026338928015</v>
      </c>
      <c r="AA831" s="1">
        <f t="shared" si="230"/>
        <v>73.252720903392586</v>
      </c>
      <c r="AB831" s="1"/>
      <c r="AC831" t="b">
        <f t="shared" si="231"/>
        <v>1</v>
      </c>
      <c r="AD831" t="b">
        <f t="shared" si="232"/>
        <v>0</v>
      </c>
      <c r="AE831" t="b">
        <f t="shared" si="233"/>
        <v>0</v>
      </c>
      <c r="AF831" t="b">
        <f t="shared" si="234"/>
        <v>0</v>
      </c>
      <c r="AG831" t="b">
        <f t="shared" si="235"/>
        <v>0</v>
      </c>
      <c r="AH831" t="b">
        <f t="shared" si="236"/>
        <v>0</v>
      </c>
      <c r="AI831">
        <f t="shared" si="222"/>
        <v>0</v>
      </c>
      <c r="AJ831" t="str">
        <f>VLOOKUP(AI831,Sheet1!$A$1:$B$7,2)</f>
        <v>takeoff</v>
      </c>
    </row>
    <row r="832" spans="2:36" x14ac:dyDescent="0.25">
      <c r="B832">
        <v>329.74259519652298</v>
      </c>
      <c r="C832">
        <v>155.45102996503499</v>
      </c>
      <c r="D832">
        <v>291.55475586323098</v>
      </c>
      <c r="E832">
        <v>152.20673639728901</v>
      </c>
      <c r="F832">
        <v>341.64790293616699</v>
      </c>
      <c r="G832">
        <v>121.73461462428099</v>
      </c>
      <c r="H832">
        <v>276.29696259943</v>
      </c>
      <c r="I832">
        <v>117.506990009332</v>
      </c>
      <c r="J832">
        <v>328.47156398104198</v>
      </c>
      <c r="K832">
        <v>82.670726009957605</v>
      </c>
      <c r="L832">
        <v>287.79933694414598</v>
      </c>
      <c r="M832">
        <v>77.821001048823902</v>
      </c>
      <c r="N832">
        <v>331.60401746560001</v>
      </c>
      <c r="O832">
        <v>244.03476048725599</v>
      </c>
      <c r="P832">
        <v>302.11247882571797</v>
      </c>
      <c r="Q832">
        <v>242.62401121111299</v>
      </c>
      <c r="S832" s="1">
        <f t="shared" si="223"/>
        <v>38.187839333292004</v>
      </c>
      <c r="T832" s="1">
        <f t="shared" si="224"/>
        <v>3.2442935677459843</v>
      </c>
      <c r="V832" s="1">
        <f t="shared" si="225"/>
        <v>11.905307739644002</v>
      </c>
      <c r="W832" s="1">
        <f t="shared" si="226"/>
        <v>-1.2710312154810026</v>
      </c>
      <c r="X832" s="1">
        <f t="shared" si="227"/>
        <v>15.257793263800977</v>
      </c>
      <c r="Y832" s="1">
        <f t="shared" si="228"/>
        <v>3.7554189190850025</v>
      </c>
      <c r="Z832" s="1">
        <f t="shared" si="229"/>
        <v>72.780303955077386</v>
      </c>
      <c r="AA832" s="1">
        <f t="shared" si="230"/>
        <v>74.385735348465104</v>
      </c>
      <c r="AB832" s="1"/>
      <c r="AC832" t="b">
        <f t="shared" si="231"/>
        <v>1</v>
      </c>
      <c r="AD832" t="b">
        <f t="shared" si="232"/>
        <v>0</v>
      </c>
      <c r="AE832" t="b">
        <f t="shared" si="233"/>
        <v>0</v>
      </c>
      <c r="AF832" t="b">
        <f t="shared" si="234"/>
        <v>0</v>
      </c>
      <c r="AG832" t="b">
        <f t="shared" si="235"/>
        <v>0</v>
      </c>
      <c r="AH832" t="b">
        <f t="shared" si="236"/>
        <v>0</v>
      </c>
      <c r="AI832">
        <f t="shared" ref="AI832:AI895" si="237">IF(AC832,0,IF(AD832,1,IF(AE832,2,IF(AF832,3,IF(AG832,4,IF(AH832,5,999))))))</f>
        <v>0</v>
      </c>
      <c r="AJ832" t="str">
        <f>VLOOKUP(AI832,Sheet1!$A$1:$B$7,2)</f>
        <v>takeoff</v>
      </c>
    </row>
    <row r="833" spans="2:36" x14ac:dyDescent="0.25">
      <c r="B833">
        <v>331.41732844131201</v>
      </c>
      <c r="C833">
        <v>154.457009700589</v>
      </c>
      <c r="D833">
        <v>291.653335836449</v>
      </c>
      <c r="E833">
        <v>151.28501714661999</v>
      </c>
      <c r="F833">
        <v>342.45178222656199</v>
      </c>
      <c r="G833">
        <v>120.292492598358</v>
      </c>
      <c r="H833">
        <v>275.46861591308902</v>
      </c>
      <c r="I833">
        <v>117.50493055670201</v>
      </c>
      <c r="J833">
        <v>330.08768813869898</v>
      </c>
      <c r="K833">
        <v>81.499617981860297</v>
      </c>
      <c r="L833">
        <v>286.47524334996399</v>
      </c>
      <c r="M833">
        <v>77.998293983507807</v>
      </c>
      <c r="N833">
        <v>332.68875604180499</v>
      </c>
      <c r="O833">
        <v>243.001215251253</v>
      </c>
      <c r="P833">
        <v>301.70013283101298</v>
      </c>
      <c r="Q833">
        <v>241.758680605737</v>
      </c>
      <c r="S833" s="1">
        <f t="shared" si="223"/>
        <v>39.763992604863006</v>
      </c>
      <c r="T833" s="1">
        <f t="shared" si="224"/>
        <v>3.1719925539690053</v>
      </c>
      <c r="V833" s="1">
        <f t="shared" si="225"/>
        <v>11.03445378524998</v>
      </c>
      <c r="W833" s="1">
        <f t="shared" si="226"/>
        <v>-1.3296403026130292</v>
      </c>
      <c r="X833" s="1">
        <f t="shared" si="227"/>
        <v>16.184719923359978</v>
      </c>
      <c r="Y833" s="1">
        <f t="shared" si="228"/>
        <v>5.1780924864850135</v>
      </c>
      <c r="Z833" s="1">
        <f t="shared" si="229"/>
        <v>72.957391718728701</v>
      </c>
      <c r="AA833" s="1">
        <f t="shared" si="230"/>
        <v>73.286723163112185</v>
      </c>
      <c r="AB833" s="1"/>
      <c r="AC833" t="b">
        <f t="shared" si="231"/>
        <v>1</v>
      </c>
      <c r="AD833" t="b">
        <f t="shared" si="232"/>
        <v>0</v>
      </c>
      <c r="AE833" t="b">
        <f t="shared" si="233"/>
        <v>0</v>
      </c>
      <c r="AF833" t="b">
        <f t="shared" si="234"/>
        <v>0</v>
      </c>
      <c r="AG833" t="b">
        <f t="shared" si="235"/>
        <v>0</v>
      </c>
      <c r="AH833" t="b">
        <f t="shared" si="236"/>
        <v>0</v>
      </c>
      <c r="AI833">
        <f t="shared" si="237"/>
        <v>0</v>
      </c>
      <c r="AJ833" t="str">
        <f>VLOOKUP(AI833,Sheet1!$A$1:$B$7,2)</f>
        <v>takeoff</v>
      </c>
    </row>
    <row r="834" spans="2:36" x14ac:dyDescent="0.25">
      <c r="B834">
        <v>332.13389844125999</v>
      </c>
      <c r="C834">
        <v>157.83329840694299</v>
      </c>
      <c r="D834">
        <v>290.892404372469</v>
      </c>
      <c r="E834">
        <v>151.75261741460699</v>
      </c>
      <c r="F834">
        <v>341.60402319065901</v>
      </c>
      <c r="G834">
        <v>121.45686917778799</v>
      </c>
      <c r="H834">
        <v>275.92426028861797</v>
      </c>
      <c r="I834">
        <v>117.855169122869</v>
      </c>
      <c r="J834">
        <v>328.90390308735601</v>
      </c>
      <c r="K834">
        <v>83.146468761355294</v>
      </c>
      <c r="L834">
        <v>290.73305729629402</v>
      </c>
      <c r="M834">
        <v>81.194546560404405</v>
      </c>
      <c r="N834">
        <v>332.22683079434699</v>
      </c>
      <c r="O834">
        <v>243.06373374406601</v>
      </c>
      <c r="P834">
        <v>301.18492186728599</v>
      </c>
      <c r="Q834">
        <v>240.74952849374</v>
      </c>
      <c r="S834" s="1">
        <f t="shared" si="223"/>
        <v>41.241494068790985</v>
      </c>
      <c r="T834" s="1">
        <f t="shared" si="224"/>
        <v>6.0806809923359992</v>
      </c>
      <c r="V834" s="1">
        <f t="shared" si="225"/>
        <v>9.4701247493990195</v>
      </c>
      <c r="W834" s="1">
        <f t="shared" si="226"/>
        <v>-3.2299953539039734</v>
      </c>
      <c r="X834" s="1">
        <f t="shared" si="227"/>
        <v>14.96814408385103</v>
      </c>
      <c r="Y834" s="1">
        <f t="shared" si="228"/>
        <v>0.15934707617498134</v>
      </c>
      <c r="Z834" s="1">
        <f t="shared" si="229"/>
        <v>74.686829645587693</v>
      </c>
      <c r="AA834" s="1">
        <f t="shared" si="230"/>
        <v>70.558070854202583</v>
      </c>
      <c r="AB834" s="1"/>
      <c r="AC834" t="b">
        <f t="shared" si="231"/>
        <v>1</v>
      </c>
      <c r="AD834" t="b">
        <f t="shared" si="232"/>
        <v>0</v>
      </c>
      <c r="AE834" t="b">
        <f t="shared" si="233"/>
        <v>0</v>
      </c>
      <c r="AF834" t="b">
        <f t="shared" si="234"/>
        <v>0</v>
      </c>
      <c r="AG834" t="b">
        <f t="shared" si="235"/>
        <v>0</v>
      </c>
      <c r="AH834" t="b">
        <f t="shared" si="236"/>
        <v>0</v>
      </c>
      <c r="AI834">
        <f t="shared" si="237"/>
        <v>0</v>
      </c>
      <c r="AJ834" t="str">
        <f>VLOOKUP(AI834,Sheet1!$A$1:$B$7,2)</f>
        <v>takeoff</v>
      </c>
    </row>
    <row r="835" spans="2:36" x14ac:dyDescent="0.25">
      <c r="B835">
        <v>331.97595912698301</v>
      </c>
      <c r="C835">
        <v>162.69489516163401</v>
      </c>
      <c r="D835">
        <v>288.595411351883</v>
      </c>
      <c r="E835">
        <v>156.367578808903</v>
      </c>
      <c r="F835">
        <v>358.39970689625898</v>
      </c>
      <c r="G835">
        <v>132.17259025976901</v>
      </c>
      <c r="H835">
        <v>262.55686417951699</v>
      </c>
      <c r="I835">
        <v>127.01129421371201</v>
      </c>
      <c r="J835">
        <v>341.18040256590598</v>
      </c>
      <c r="K835">
        <v>101.64520924993499</v>
      </c>
      <c r="L835">
        <v>285.61539250715799</v>
      </c>
      <c r="M835">
        <v>97.564922598905298</v>
      </c>
      <c r="N835">
        <v>331.76964875834398</v>
      </c>
      <c r="O835">
        <v>247.57846896794501</v>
      </c>
      <c r="P835">
        <v>295.03424814715299</v>
      </c>
      <c r="Q835">
        <v>248.771953945684</v>
      </c>
      <c r="S835" s="1">
        <f t="shared" si="223"/>
        <v>43.380547775100013</v>
      </c>
      <c r="T835" s="1">
        <f t="shared" si="224"/>
        <v>6.3273163527310032</v>
      </c>
      <c r="V835" s="1">
        <f t="shared" si="225"/>
        <v>26.423747769275963</v>
      </c>
      <c r="W835" s="1">
        <f t="shared" si="226"/>
        <v>9.204443438922965</v>
      </c>
      <c r="X835" s="1">
        <f t="shared" si="227"/>
        <v>26.038547172366009</v>
      </c>
      <c r="Y835" s="1">
        <f t="shared" si="228"/>
        <v>2.9800188447250093</v>
      </c>
      <c r="Z835" s="1">
        <f t="shared" si="229"/>
        <v>61.049685911699015</v>
      </c>
      <c r="AA835" s="1">
        <f t="shared" si="230"/>
        <v>58.802656209997707</v>
      </c>
      <c r="AB835" s="1"/>
      <c r="AC835" t="b">
        <f t="shared" si="231"/>
        <v>1</v>
      </c>
      <c r="AD835" t="b">
        <f t="shared" si="232"/>
        <v>0</v>
      </c>
      <c r="AE835" t="b">
        <f t="shared" si="233"/>
        <v>0</v>
      </c>
      <c r="AF835" t="b">
        <f t="shared" si="234"/>
        <v>0</v>
      </c>
      <c r="AG835" t="b">
        <f t="shared" si="235"/>
        <v>0</v>
      </c>
      <c r="AH835" t="b">
        <f t="shared" si="236"/>
        <v>0</v>
      </c>
      <c r="AI835">
        <f t="shared" si="237"/>
        <v>0</v>
      </c>
      <c r="AJ835" t="str">
        <f>VLOOKUP(AI835,Sheet1!$A$1:$B$7,2)</f>
        <v>takeoff</v>
      </c>
    </row>
    <row r="836" spans="2:36" x14ac:dyDescent="0.25">
      <c r="B836">
        <v>334.847273984791</v>
      </c>
      <c r="C836">
        <v>164.948959350585</v>
      </c>
      <c r="D836">
        <v>290.71462043653702</v>
      </c>
      <c r="E836">
        <v>163.543871784815</v>
      </c>
      <c r="F836">
        <v>371.58273464883803</v>
      </c>
      <c r="G836">
        <v>156.31255329285301</v>
      </c>
      <c r="H836">
        <v>258.16014390797699</v>
      </c>
      <c r="I836">
        <v>154.507955990684</v>
      </c>
      <c r="J836">
        <v>356.27257445035502</v>
      </c>
      <c r="K836">
        <v>150.540792130516</v>
      </c>
      <c r="L836">
        <v>264.965179587992</v>
      </c>
      <c r="M836">
        <v>148.69350183337701</v>
      </c>
      <c r="N836">
        <v>334.34393691413902</v>
      </c>
      <c r="O836">
        <v>249.21661038227299</v>
      </c>
      <c r="P836">
        <v>305.304198543795</v>
      </c>
      <c r="Q836">
        <v>251.00579287990701</v>
      </c>
      <c r="S836" s="1">
        <f t="shared" si="223"/>
        <v>44.132653548253984</v>
      </c>
      <c r="T836" s="1">
        <f t="shared" si="224"/>
        <v>1.4050875657700033</v>
      </c>
      <c r="V836" s="1">
        <f t="shared" si="225"/>
        <v>36.735460664047025</v>
      </c>
      <c r="W836" s="1">
        <f t="shared" si="226"/>
        <v>21.425300465564021</v>
      </c>
      <c r="X836" s="1">
        <f t="shared" si="227"/>
        <v>32.554476528560031</v>
      </c>
      <c r="Y836" s="1">
        <f t="shared" si="228"/>
        <v>25.749440848545021</v>
      </c>
      <c r="Z836" s="1">
        <f t="shared" si="229"/>
        <v>14.408167220069004</v>
      </c>
      <c r="AA836" s="1">
        <f t="shared" si="230"/>
        <v>14.850369951437983</v>
      </c>
      <c r="AB836" s="1"/>
      <c r="AC836" t="b">
        <f t="shared" si="231"/>
        <v>0</v>
      </c>
      <c r="AD836" t="b">
        <f t="shared" si="232"/>
        <v>0</v>
      </c>
      <c r="AE836" t="b">
        <f t="shared" si="233"/>
        <v>1</v>
      </c>
      <c r="AF836" t="b">
        <f t="shared" si="234"/>
        <v>0</v>
      </c>
      <c r="AG836" t="b">
        <f t="shared" si="235"/>
        <v>0</v>
      </c>
      <c r="AH836" t="b">
        <f t="shared" si="236"/>
        <v>0</v>
      </c>
      <c r="AI836">
        <f t="shared" si="237"/>
        <v>2</v>
      </c>
      <c r="AJ836" t="str">
        <f>VLOOKUP(AI836,Sheet1!$A$1:$B$7,2)</f>
        <v>flip</v>
      </c>
    </row>
    <row r="837" spans="2:36" x14ac:dyDescent="0.25">
      <c r="B837">
        <v>337.34550391704897</v>
      </c>
      <c r="C837">
        <v>174.12190459495301</v>
      </c>
      <c r="D837">
        <v>293.238702807192</v>
      </c>
      <c r="E837">
        <v>174.24301937820999</v>
      </c>
      <c r="F837">
        <v>367.57833134318201</v>
      </c>
      <c r="G837">
        <v>164.19778223017499</v>
      </c>
      <c r="H837">
        <v>257.94737708888698</v>
      </c>
      <c r="I837">
        <v>159.664656979841</v>
      </c>
      <c r="J837">
        <v>369.98990485265102</v>
      </c>
      <c r="K837">
        <v>154.99076504535901</v>
      </c>
      <c r="L837">
        <v>274.36559933245002</v>
      </c>
      <c r="M837">
        <v>157.66396068871299</v>
      </c>
      <c r="N837">
        <v>336.74286611837198</v>
      </c>
      <c r="O837">
        <v>254.738865664847</v>
      </c>
      <c r="P837">
        <v>304.94186762949801</v>
      </c>
      <c r="Q837">
        <v>255.31449186877501</v>
      </c>
      <c r="S837" s="1">
        <f t="shared" si="223"/>
        <v>44.106801109856974</v>
      </c>
      <c r="T837" s="1">
        <f t="shared" si="224"/>
        <v>-0.12111478325698499</v>
      </c>
      <c r="V837" s="1">
        <f t="shared" si="225"/>
        <v>30.232827426133042</v>
      </c>
      <c r="W837" s="1">
        <f t="shared" si="226"/>
        <v>32.64440093560205</v>
      </c>
      <c r="X837" s="1">
        <f t="shared" si="227"/>
        <v>35.291325718305018</v>
      </c>
      <c r="Y837" s="1">
        <f t="shared" si="228"/>
        <v>18.873103474741981</v>
      </c>
      <c r="Z837" s="1">
        <f t="shared" si="229"/>
        <v>19.131139549593996</v>
      </c>
      <c r="AA837" s="1">
        <f t="shared" si="230"/>
        <v>16.579058689497003</v>
      </c>
      <c r="AB837" s="1"/>
      <c r="AC837" t="b">
        <f t="shared" si="231"/>
        <v>0</v>
      </c>
      <c r="AD837" t="b">
        <f t="shared" si="232"/>
        <v>0</v>
      </c>
      <c r="AE837" t="b">
        <f t="shared" si="233"/>
        <v>0</v>
      </c>
      <c r="AF837" t="b">
        <f t="shared" si="234"/>
        <v>0</v>
      </c>
      <c r="AG837" t="b">
        <f t="shared" si="235"/>
        <v>0</v>
      </c>
      <c r="AH837" t="b">
        <f t="shared" si="236"/>
        <v>0</v>
      </c>
      <c r="AI837">
        <f t="shared" si="237"/>
        <v>999</v>
      </c>
      <c r="AJ837" t="str">
        <f>VLOOKUP(AI837,Sheet1!$A$1:$B$7,2)</f>
        <v>not detected</v>
      </c>
    </row>
    <row r="838" spans="2:36" x14ac:dyDescent="0.25">
      <c r="B838">
        <v>339.63324090315803</v>
      </c>
      <c r="C838">
        <v>170.98018009113201</v>
      </c>
      <c r="D838">
        <v>295.10699183266598</v>
      </c>
      <c r="E838">
        <v>170.564994307955</v>
      </c>
      <c r="F838">
        <v>373.22799899566701</v>
      </c>
      <c r="G838">
        <v>160.52843864069899</v>
      </c>
      <c r="H838">
        <v>258.91743302910203</v>
      </c>
      <c r="I838">
        <v>162.34637399556499</v>
      </c>
      <c r="J838">
        <v>365.409948822069</v>
      </c>
      <c r="K838">
        <v>153.21482297481899</v>
      </c>
      <c r="L838">
        <v>273.29114868742499</v>
      </c>
      <c r="M838">
        <v>157.102605968902</v>
      </c>
      <c r="N838">
        <v>336.70985265553998</v>
      </c>
      <c r="O838">
        <v>256.20771896007398</v>
      </c>
      <c r="P838">
        <v>307.34493117008498</v>
      </c>
      <c r="Q838">
        <v>258.308779573339</v>
      </c>
      <c r="S838" s="1">
        <f t="shared" si="223"/>
        <v>44.526249070492042</v>
      </c>
      <c r="T838" s="1">
        <f t="shared" si="224"/>
        <v>0.41518578317700872</v>
      </c>
      <c r="V838" s="1">
        <f t="shared" si="225"/>
        <v>33.594758092508982</v>
      </c>
      <c r="W838" s="1">
        <f t="shared" si="226"/>
        <v>25.776707918910972</v>
      </c>
      <c r="X838" s="1">
        <f t="shared" si="227"/>
        <v>36.189558803563955</v>
      </c>
      <c r="Y838" s="1">
        <f t="shared" si="228"/>
        <v>21.81584314524099</v>
      </c>
      <c r="Z838" s="1">
        <f t="shared" si="229"/>
        <v>17.765357116313027</v>
      </c>
      <c r="AA838" s="1">
        <f t="shared" si="230"/>
        <v>13.462388339053007</v>
      </c>
      <c r="AB838" s="1"/>
      <c r="AC838" t="b">
        <f t="shared" si="231"/>
        <v>0</v>
      </c>
      <c r="AD838" t="b">
        <f t="shared" si="232"/>
        <v>0</v>
      </c>
      <c r="AE838" t="b">
        <f t="shared" si="233"/>
        <v>1</v>
      </c>
      <c r="AF838" t="b">
        <f t="shared" si="234"/>
        <v>0</v>
      </c>
      <c r="AG838" t="b">
        <f t="shared" si="235"/>
        <v>0</v>
      </c>
      <c r="AH838" t="b">
        <f t="shared" si="236"/>
        <v>0</v>
      </c>
      <c r="AI838">
        <f t="shared" si="237"/>
        <v>2</v>
      </c>
      <c r="AJ838" t="str">
        <f>VLOOKUP(AI838,Sheet1!$A$1:$B$7,2)</f>
        <v>flip</v>
      </c>
    </row>
    <row r="839" spans="2:36" x14ac:dyDescent="0.25">
      <c r="B839">
        <v>339.30064703050903</v>
      </c>
      <c r="C839">
        <v>173.27368375362801</v>
      </c>
      <c r="D839">
        <v>294.78514371513302</v>
      </c>
      <c r="E839">
        <v>170.39718061370499</v>
      </c>
      <c r="F839">
        <v>376.44913563419402</v>
      </c>
      <c r="G839">
        <v>162.23740882147601</v>
      </c>
      <c r="H839">
        <v>259.11343398252302</v>
      </c>
      <c r="I839">
        <v>161.680901751205</v>
      </c>
      <c r="J839">
        <v>363.14180557949999</v>
      </c>
      <c r="K839">
        <v>156.294637603437</v>
      </c>
      <c r="L839">
        <v>271.19329033681299</v>
      </c>
      <c r="M839">
        <v>156.40647033304199</v>
      </c>
      <c r="N839">
        <v>337.54109411254598</v>
      </c>
      <c r="O839">
        <v>257.73598160854601</v>
      </c>
      <c r="P839">
        <v>307.06527444800298</v>
      </c>
      <c r="Q839">
        <v>258.50804637400802</v>
      </c>
      <c r="S839" s="1">
        <f t="shared" si="223"/>
        <v>44.515503315376009</v>
      </c>
      <c r="T839" s="1">
        <f t="shared" si="224"/>
        <v>2.8765031399230168</v>
      </c>
      <c r="V839" s="1">
        <f t="shared" si="225"/>
        <v>37.148488603684996</v>
      </c>
      <c r="W839" s="1">
        <f t="shared" si="226"/>
        <v>23.841158548990961</v>
      </c>
      <c r="X839" s="1">
        <f t="shared" si="227"/>
        <v>35.671709732609997</v>
      </c>
      <c r="Y839" s="1">
        <f t="shared" si="228"/>
        <v>23.591853378320025</v>
      </c>
      <c r="Z839" s="1">
        <f t="shared" si="229"/>
        <v>16.97904615019101</v>
      </c>
      <c r="AA839" s="1">
        <f t="shared" si="230"/>
        <v>13.990710280662995</v>
      </c>
      <c r="AB839" s="1"/>
      <c r="AC839" t="b">
        <f t="shared" si="231"/>
        <v>0</v>
      </c>
      <c r="AD839" t="b">
        <f t="shared" si="232"/>
        <v>0</v>
      </c>
      <c r="AE839" t="b">
        <f t="shared" si="233"/>
        <v>1</v>
      </c>
      <c r="AF839" t="b">
        <f t="shared" si="234"/>
        <v>0</v>
      </c>
      <c r="AG839" t="b">
        <f t="shared" si="235"/>
        <v>0</v>
      </c>
      <c r="AH839" t="b">
        <f t="shared" si="236"/>
        <v>0</v>
      </c>
      <c r="AI839">
        <f t="shared" si="237"/>
        <v>2</v>
      </c>
      <c r="AJ839" t="str">
        <f>VLOOKUP(AI839,Sheet1!$A$1:$B$7,2)</f>
        <v>flip</v>
      </c>
    </row>
    <row r="840" spans="2:36" x14ac:dyDescent="0.25">
      <c r="B840">
        <v>339.86456559167601</v>
      </c>
      <c r="C840">
        <v>171.37148673640201</v>
      </c>
      <c r="D840">
        <v>294.89404759700801</v>
      </c>
      <c r="E840">
        <v>170.74580252044501</v>
      </c>
      <c r="F840">
        <v>377.25647840454599</v>
      </c>
      <c r="G840">
        <v>163.10763836915001</v>
      </c>
      <c r="H840">
        <v>257.10309985312898</v>
      </c>
      <c r="I840">
        <v>163.45906005601299</v>
      </c>
      <c r="J840">
        <v>369.11934200244599</v>
      </c>
      <c r="K840">
        <v>159.64873299790199</v>
      </c>
      <c r="L840">
        <v>272.848120232893</v>
      </c>
      <c r="M840">
        <v>150.62392341662101</v>
      </c>
      <c r="N840">
        <v>336.84669048676898</v>
      </c>
      <c r="O840">
        <v>257.44365837306799</v>
      </c>
      <c r="P840">
        <v>306.77660419289299</v>
      </c>
      <c r="Q840">
        <v>257.910290974139</v>
      </c>
      <c r="S840" s="1">
        <f t="shared" si="223"/>
        <v>44.970517994668</v>
      </c>
      <c r="T840" s="1">
        <f t="shared" si="224"/>
        <v>0.62568421595699419</v>
      </c>
      <c r="V840" s="1">
        <f t="shared" si="225"/>
        <v>37.391912812869975</v>
      </c>
      <c r="W840" s="1">
        <f t="shared" si="226"/>
        <v>29.254776410769978</v>
      </c>
      <c r="X840" s="1">
        <f t="shared" si="227"/>
        <v>37.79094774387903</v>
      </c>
      <c r="Y840" s="1">
        <f t="shared" si="228"/>
        <v>22.045927364115016</v>
      </c>
      <c r="Z840" s="1">
        <f t="shared" si="229"/>
        <v>11.722753738500018</v>
      </c>
      <c r="AA840" s="1">
        <f t="shared" si="230"/>
        <v>20.121879103824</v>
      </c>
      <c r="AB840" s="1"/>
      <c r="AC840" t="b">
        <f t="shared" si="231"/>
        <v>0</v>
      </c>
      <c r="AD840" t="b">
        <f t="shared" si="232"/>
        <v>0</v>
      </c>
      <c r="AE840" t="b">
        <f t="shared" si="233"/>
        <v>1</v>
      </c>
      <c r="AF840" t="b">
        <f t="shared" si="234"/>
        <v>0</v>
      </c>
      <c r="AG840" t="b">
        <f t="shared" si="235"/>
        <v>0</v>
      </c>
      <c r="AH840" t="b">
        <f t="shared" si="236"/>
        <v>0</v>
      </c>
      <c r="AI840">
        <f t="shared" si="237"/>
        <v>2</v>
      </c>
      <c r="AJ840" t="str">
        <f>VLOOKUP(AI840,Sheet1!$A$1:$B$7,2)</f>
        <v>flip</v>
      </c>
    </row>
    <row r="841" spans="2:36" x14ac:dyDescent="0.25">
      <c r="B841">
        <v>339.03628001280799</v>
      </c>
      <c r="C841">
        <v>174.85034644225601</v>
      </c>
      <c r="D841">
        <v>294.78985778905002</v>
      </c>
      <c r="E841">
        <v>171.273906619049</v>
      </c>
      <c r="F841">
        <v>374.10803241940602</v>
      </c>
      <c r="G841">
        <v>166.661810844695</v>
      </c>
      <c r="H841">
        <v>264.15546628159501</v>
      </c>
      <c r="I841">
        <v>164.133115611167</v>
      </c>
      <c r="J841">
        <v>366.06733252840201</v>
      </c>
      <c r="K841">
        <v>153.32150320170001</v>
      </c>
      <c r="L841">
        <v>264.92962877897202</v>
      </c>
      <c r="M841">
        <v>157.25465609205699</v>
      </c>
      <c r="N841">
        <v>338.09931750546099</v>
      </c>
      <c r="O841">
        <v>256.472758803256</v>
      </c>
      <c r="P841">
        <v>307.756504824187</v>
      </c>
      <c r="Q841">
        <v>259.50020279995198</v>
      </c>
      <c r="S841" s="1">
        <f t="shared" si="223"/>
        <v>44.246422223757975</v>
      </c>
      <c r="T841" s="1">
        <f t="shared" si="224"/>
        <v>3.5764398232070107</v>
      </c>
      <c r="V841" s="1">
        <f t="shared" si="225"/>
        <v>35.071752406598023</v>
      </c>
      <c r="W841" s="1">
        <f t="shared" si="226"/>
        <v>27.031052515594013</v>
      </c>
      <c r="X841" s="1">
        <f t="shared" si="227"/>
        <v>30.634391507455007</v>
      </c>
      <c r="Y841" s="1">
        <f t="shared" si="228"/>
        <v>29.860229010078001</v>
      </c>
      <c r="Z841" s="1">
        <f t="shared" si="229"/>
        <v>21.528843240556</v>
      </c>
      <c r="AA841" s="1">
        <f t="shared" si="230"/>
        <v>14.01925052699201</v>
      </c>
      <c r="AB841" s="1"/>
      <c r="AC841" t="b">
        <f t="shared" si="231"/>
        <v>0</v>
      </c>
      <c r="AD841" t="b">
        <f t="shared" si="232"/>
        <v>0</v>
      </c>
      <c r="AE841" t="b">
        <f t="shared" si="233"/>
        <v>1</v>
      </c>
      <c r="AF841" t="b">
        <f t="shared" si="234"/>
        <v>0</v>
      </c>
      <c r="AG841" t="b">
        <f t="shared" si="235"/>
        <v>0</v>
      </c>
      <c r="AH841" t="b">
        <f t="shared" si="236"/>
        <v>0</v>
      </c>
      <c r="AI841">
        <f t="shared" si="237"/>
        <v>2</v>
      </c>
      <c r="AJ841" t="str">
        <f>VLOOKUP(AI841,Sheet1!$A$1:$B$7,2)</f>
        <v>flip</v>
      </c>
    </row>
    <row r="842" spans="2:36" x14ac:dyDescent="0.25">
      <c r="B842">
        <v>338.58412430749598</v>
      </c>
      <c r="C842">
        <v>173.77372548141599</v>
      </c>
      <c r="D842">
        <v>294.801517143068</v>
      </c>
      <c r="E842">
        <v>172.79779147900101</v>
      </c>
      <c r="F842">
        <v>378.59469493606798</v>
      </c>
      <c r="G842">
        <v>166.54763510060801</v>
      </c>
      <c r="H842">
        <v>260.845714888489</v>
      </c>
      <c r="I842">
        <v>160.113712496283</v>
      </c>
      <c r="J842">
        <v>366.82136065587002</v>
      </c>
      <c r="K842">
        <v>155.718521214942</v>
      </c>
      <c r="L842">
        <v>271.56856446469499</v>
      </c>
      <c r="M842">
        <v>155.69466524345901</v>
      </c>
      <c r="N842">
        <v>339.16456370180401</v>
      </c>
      <c r="O842">
        <v>256.02703538051799</v>
      </c>
      <c r="P842">
        <v>308.91331002233898</v>
      </c>
      <c r="Q842">
        <v>260.14277379558098</v>
      </c>
      <c r="S842" s="1">
        <f t="shared" si="223"/>
        <v>43.782607164427986</v>
      </c>
      <c r="T842" s="1">
        <f t="shared" si="224"/>
        <v>0.97593400241498784</v>
      </c>
      <c r="V842" s="1">
        <f t="shared" si="225"/>
        <v>40.010570628571998</v>
      </c>
      <c r="W842" s="1">
        <f t="shared" si="226"/>
        <v>28.23723634837404</v>
      </c>
      <c r="X842" s="1">
        <f t="shared" si="227"/>
        <v>33.955802254578998</v>
      </c>
      <c r="Y842" s="1">
        <f t="shared" si="228"/>
        <v>23.23295267837301</v>
      </c>
      <c r="Z842" s="1">
        <f t="shared" si="229"/>
        <v>18.055204266473993</v>
      </c>
      <c r="AA842" s="1">
        <f t="shared" si="230"/>
        <v>17.103126235541993</v>
      </c>
      <c r="AB842" s="1"/>
      <c r="AC842" t="b">
        <f t="shared" si="231"/>
        <v>0</v>
      </c>
      <c r="AD842" t="b">
        <f t="shared" si="232"/>
        <v>0</v>
      </c>
      <c r="AE842" t="b">
        <f t="shared" si="233"/>
        <v>1</v>
      </c>
      <c r="AF842" t="b">
        <f t="shared" si="234"/>
        <v>0</v>
      </c>
      <c r="AG842" t="b">
        <f t="shared" si="235"/>
        <v>0</v>
      </c>
      <c r="AH842" t="b">
        <f t="shared" si="236"/>
        <v>0</v>
      </c>
      <c r="AI842">
        <f t="shared" si="237"/>
        <v>2</v>
      </c>
      <c r="AJ842" t="str">
        <f>VLOOKUP(AI842,Sheet1!$A$1:$B$7,2)</f>
        <v>flip</v>
      </c>
    </row>
    <row r="843" spans="2:36" x14ac:dyDescent="0.25">
      <c r="B843">
        <v>338.89047541324499</v>
      </c>
      <c r="C843">
        <v>174.50153729880299</v>
      </c>
      <c r="D843">
        <v>295.04739529336899</v>
      </c>
      <c r="E843">
        <v>171.9451953896</v>
      </c>
      <c r="F843">
        <v>378.06346055644002</v>
      </c>
      <c r="G843">
        <v>166.10766904802699</v>
      </c>
      <c r="H843">
        <v>260.15724411131202</v>
      </c>
      <c r="I843">
        <v>164.11845749578799</v>
      </c>
      <c r="J843">
        <v>363.04161270647802</v>
      </c>
      <c r="K843">
        <v>159.54364381431199</v>
      </c>
      <c r="L843">
        <v>274.35382523619501</v>
      </c>
      <c r="M843">
        <v>154.21921066703499</v>
      </c>
      <c r="N843">
        <v>339.31999652494898</v>
      </c>
      <c r="O843">
        <v>255.98297925630499</v>
      </c>
      <c r="P843">
        <v>308.81752821694801</v>
      </c>
      <c r="Q843">
        <v>259.44295666434499</v>
      </c>
      <c r="S843" s="1">
        <f t="shared" si="223"/>
        <v>43.843080119875992</v>
      </c>
      <c r="T843" s="1">
        <f t="shared" si="224"/>
        <v>2.5563419092029847</v>
      </c>
      <c r="V843" s="1">
        <f t="shared" si="225"/>
        <v>39.172985143195035</v>
      </c>
      <c r="W843" s="1">
        <f t="shared" si="226"/>
        <v>24.151137293233035</v>
      </c>
      <c r="X843" s="1">
        <f t="shared" si="227"/>
        <v>34.890151182056968</v>
      </c>
      <c r="Y843" s="1">
        <f t="shared" si="228"/>
        <v>20.693570057173986</v>
      </c>
      <c r="Z843" s="1">
        <f t="shared" si="229"/>
        <v>14.957893484490995</v>
      </c>
      <c r="AA843" s="1">
        <f t="shared" si="230"/>
        <v>17.725984722565016</v>
      </c>
      <c r="AB843" s="1"/>
      <c r="AC843" t="b">
        <f t="shared" si="231"/>
        <v>0</v>
      </c>
      <c r="AD843" t="b">
        <f t="shared" si="232"/>
        <v>0</v>
      </c>
      <c r="AE843" t="b">
        <f t="shared" si="233"/>
        <v>1</v>
      </c>
      <c r="AF843" t="b">
        <f t="shared" si="234"/>
        <v>0</v>
      </c>
      <c r="AG843" t="b">
        <f t="shared" si="235"/>
        <v>0</v>
      </c>
      <c r="AH843" t="b">
        <f t="shared" si="236"/>
        <v>0</v>
      </c>
      <c r="AI843">
        <f t="shared" si="237"/>
        <v>2</v>
      </c>
      <c r="AJ843" t="str">
        <f>VLOOKUP(AI843,Sheet1!$A$1:$B$7,2)</f>
        <v>flip</v>
      </c>
    </row>
    <row r="844" spans="2:36" x14ac:dyDescent="0.25">
      <c r="B844">
        <v>340.83888784592301</v>
      </c>
      <c r="C844">
        <v>174.40824883684701</v>
      </c>
      <c r="D844">
        <v>295.52814598143698</v>
      </c>
      <c r="E844">
        <v>173.777900518373</v>
      </c>
      <c r="F844">
        <v>377.82329541246997</v>
      </c>
      <c r="G844">
        <v>166.96871767588399</v>
      </c>
      <c r="H844">
        <v>264.69744207734698</v>
      </c>
      <c r="I844">
        <v>162.624119442058</v>
      </c>
      <c r="J844">
        <v>366.84120889335202</v>
      </c>
      <c r="K844">
        <v>152.101406234515</v>
      </c>
      <c r="L844">
        <v>265.20133068211197</v>
      </c>
      <c r="M844">
        <v>157.25871209110301</v>
      </c>
      <c r="N844">
        <v>341.79332690969602</v>
      </c>
      <c r="O844">
        <v>259.07604580449703</v>
      </c>
      <c r="P844">
        <v>309.215904585369</v>
      </c>
      <c r="Q844">
        <v>259.78114021504899</v>
      </c>
      <c r="S844" s="1">
        <f t="shared" si="223"/>
        <v>45.310741864486033</v>
      </c>
      <c r="T844" s="1">
        <f t="shared" si="224"/>
        <v>0.63034831847400596</v>
      </c>
      <c r="V844" s="1">
        <f t="shared" si="225"/>
        <v>36.984407566546963</v>
      </c>
      <c r="W844" s="1">
        <f t="shared" si="226"/>
        <v>26.002321047429007</v>
      </c>
      <c r="X844" s="1">
        <f t="shared" si="227"/>
        <v>30.830703904090001</v>
      </c>
      <c r="Y844" s="1">
        <f t="shared" si="228"/>
        <v>30.326815299325006</v>
      </c>
      <c r="Z844" s="1">
        <f t="shared" si="229"/>
        <v>22.306842602332011</v>
      </c>
      <c r="AA844" s="1">
        <f t="shared" si="230"/>
        <v>16.519188427269995</v>
      </c>
      <c r="AB844" s="1"/>
      <c r="AC844" t="b">
        <f t="shared" si="231"/>
        <v>0</v>
      </c>
      <c r="AD844" t="b">
        <f t="shared" si="232"/>
        <v>0</v>
      </c>
      <c r="AE844" t="b">
        <f t="shared" si="233"/>
        <v>0</v>
      </c>
      <c r="AF844" t="b">
        <f t="shared" si="234"/>
        <v>0</v>
      </c>
      <c r="AG844" t="b">
        <f t="shared" si="235"/>
        <v>0</v>
      </c>
      <c r="AH844" t="b">
        <f t="shared" si="236"/>
        <v>0</v>
      </c>
      <c r="AI844">
        <f t="shared" si="237"/>
        <v>999</v>
      </c>
      <c r="AJ844" t="str">
        <f>VLOOKUP(AI844,Sheet1!$A$1:$B$7,2)</f>
        <v>not detected</v>
      </c>
    </row>
    <row r="845" spans="2:36" x14ac:dyDescent="0.25">
      <c r="B845">
        <v>342.36708654611499</v>
      </c>
      <c r="C845">
        <v>171.814817545529</v>
      </c>
      <c r="D845">
        <v>295.79405870482799</v>
      </c>
      <c r="E845">
        <v>172.368785382325</v>
      </c>
      <c r="F845">
        <v>381.13089273702798</v>
      </c>
      <c r="G845">
        <v>164.024438353976</v>
      </c>
      <c r="H845">
        <v>263.89532562303998</v>
      </c>
      <c r="I845">
        <v>163.14519773326001</v>
      </c>
      <c r="J845">
        <v>366.92510282447103</v>
      </c>
      <c r="K845">
        <v>156.485414726789</v>
      </c>
      <c r="L845">
        <v>267.030576974106</v>
      </c>
      <c r="M845">
        <v>156.992144594736</v>
      </c>
      <c r="N845">
        <v>342.334755510327</v>
      </c>
      <c r="O845">
        <v>257.96347394302001</v>
      </c>
      <c r="P845">
        <v>308.455255155879</v>
      </c>
      <c r="Q845">
        <v>260.63098915535602</v>
      </c>
      <c r="S845" s="1">
        <f t="shared" si="223"/>
        <v>46.573027841287001</v>
      </c>
      <c r="T845" s="1">
        <f t="shared" si="224"/>
        <v>-0.55396783679600503</v>
      </c>
      <c r="V845" s="1">
        <f t="shared" si="225"/>
        <v>38.763806190912987</v>
      </c>
      <c r="W845" s="1">
        <f t="shared" si="226"/>
        <v>24.558016278356035</v>
      </c>
      <c r="X845" s="1">
        <f t="shared" si="227"/>
        <v>31.898733081788009</v>
      </c>
      <c r="Y845" s="1">
        <f t="shared" si="228"/>
        <v>28.763481730721992</v>
      </c>
      <c r="Z845" s="1">
        <f t="shared" si="229"/>
        <v>15.329402818739993</v>
      </c>
      <c r="AA845" s="1">
        <f t="shared" si="230"/>
        <v>15.376640787588997</v>
      </c>
      <c r="AB845" s="1"/>
      <c r="AC845" t="b">
        <f t="shared" si="231"/>
        <v>0</v>
      </c>
      <c r="AD845" t="b">
        <f t="shared" si="232"/>
        <v>0</v>
      </c>
      <c r="AE845" t="b">
        <f t="shared" si="233"/>
        <v>1</v>
      </c>
      <c r="AF845" t="b">
        <f t="shared" si="234"/>
        <v>0</v>
      </c>
      <c r="AG845" t="b">
        <f t="shared" si="235"/>
        <v>0</v>
      </c>
      <c r="AH845" t="b">
        <f t="shared" si="236"/>
        <v>0</v>
      </c>
      <c r="AI845">
        <f t="shared" si="237"/>
        <v>2</v>
      </c>
      <c r="AJ845" t="str">
        <f>VLOOKUP(AI845,Sheet1!$A$1:$B$7,2)</f>
        <v>flip</v>
      </c>
    </row>
    <row r="846" spans="2:36" x14ac:dyDescent="0.25">
      <c r="B846">
        <v>344.67199268310901</v>
      </c>
      <c r="C846">
        <v>173.83839403600001</v>
      </c>
      <c r="D846">
        <v>296.27758249099003</v>
      </c>
      <c r="E846">
        <v>173.29258586085101</v>
      </c>
      <c r="F846">
        <v>378.87197292623102</v>
      </c>
      <c r="G846">
        <v>166.19872724279</v>
      </c>
      <c r="H846">
        <v>265.96976474563002</v>
      </c>
      <c r="I846">
        <v>164.02400914004599</v>
      </c>
      <c r="J846">
        <v>366.16034677996601</v>
      </c>
      <c r="K846">
        <v>158.311024639621</v>
      </c>
      <c r="L846">
        <v>272.48472578340898</v>
      </c>
      <c r="M846">
        <v>156.950398096322</v>
      </c>
      <c r="N846">
        <v>342.17682318664799</v>
      </c>
      <c r="O846">
        <v>259.87332520978799</v>
      </c>
      <c r="P846">
        <v>309.17022174756801</v>
      </c>
      <c r="Q846">
        <v>260.06013260331201</v>
      </c>
      <c r="S846" s="1">
        <f t="shared" si="223"/>
        <v>48.394410192118983</v>
      </c>
      <c r="T846" s="1">
        <f t="shared" si="224"/>
        <v>0.54580817514900559</v>
      </c>
      <c r="V846" s="1">
        <f t="shared" si="225"/>
        <v>34.199980243122013</v>
      </c>
      <c r="W846" s="1">
        <f t="shared" si="226"/>
        <v>21.488354096856995</v>
      </c>
      <c r="X846" s="1">
        <f t="shared" si="227"/>
        <v>30.307817745360012</v>
      </c>
      <c r="Y846" s="1">
        <f t="shared" si="228"/>
        <v>23.792856707581052</v>
      </c>
      <c r="Z846" s="1">
        <f t="shared" si="229"/>
        <v>15.527369396379015</v>
      </c>
      <c r="AA846" s="1">
        <f t="shared" si="230"/>
        <v>16.342187764529001</v>
      </c>
      <c r="AB846" s="1"/>
      <c r="AC846" t="b">
        <f t="shared" si="231"/>
        <v>0</v>
      </c>
      <c r="AD846" t="b">
        <f t="shared" si="232"/>
        <v>0</v>
      </c>
      <c r="AE846" t="b">
        <f t="shared" si="233"/>
        <v>1</v>
      </c>
      <c r="AF846" t="b">
        <f t="shared" si="234"/>
        <v>0</v>
      </c>
      <c r="AG846" t="b">
        <f t="shared" si="235"/>
        <v>0</v>
      </c>
      <c r="AH846" t="b">
        <f t="shared" si="236"/>
        <v>0</v>
      </c>
      <c r="AI846">
        <f t="shared" si="237"/>
        <v>2</v>
      </c>
      <c r="AJ846" t="str">
        <f>VLOOKUP(AI846,Sheet1!$A$1:$B$7,2)</f>
        <v>flip</v>
      </c>
    </row>
    <row r="847" spans="2:36" x14ac:dyDescent="0.25">
      <c r="B847">
        <v>340.103392277095</v>
      </c>
      <c r="C847">
        <v>174.89488839598999</v>
      </c>
      <c r="D847">
        <v>295.87815994335</v>
      </c>
      <c r="E847">
        <v>173.019308207151</v>
      </c>
      <c r="F847">
        <v>375.76666327261</v>
      </c>
      <c r="G847">
        <v>167.38335768717701</v>
      </c>
      <c r="H847">
        <v>262.910660055199</v>
      </c>
      <c r="I847">
        <v>162.67098166725799</v>
      </c>
      <c r="J847">
        <v>367.05093745371698</v>
      </c>
      <c r="K847">
        <v>160.755450710433</v>
      </c>
      <c r="L847">
        <v>266.96494345039702</v>
      </c>
      <c r="M847">
        <v>155.88029179966199</v>
      </c>
      <c r="N847">
        <v>339.87694232573</v>
      </c>
      <c r="O847">
        <v>256.18432994624698</v>
      </c>
      <c r="P847">
        <v>308.97518405040398</v>
      </c>
      <c r="Q847">
        <v>260.12602256669999</v>
      </c>
      <c r="S847" s="1">
        <f t="shared" si="223"/>
        <v>44.225232333744998</v>
      </c>
      <c r="T847" s="1">
        <f t="shared" si="224"/>
        <v>1.8755801888389954</v>
      </c>
      <c r="V847" s="1">
        <f t="shared" si="225"/>
        <v>35.663270995515006</v>
      </c>
      <c r="W847" s="1">
        <f t="shared" si="226"/>
        <v>26.947545176621986</v>
      </c>
      <c r="X847" s="1">
        <f t="shared" si="227"/>
        <v>32.967499888150996</v>
      </c>
      <c r="Y847" s="1">
        <f t="shared" si="228"/>
        <v>28.913216492952984</v>
      </c>
      <c r="Z847" s="1">
        <f t="shared" si="229"/>
        <v>14.139437685556999</v>
      </c>
      <c r="AA847" s="1">
        <f t="shared" si="230"/>
        <v>17.139016407489009</v>
      </c>
      <c r="AB847" s="1"/>
      <c r="AC847" t="b">
        <f t="shared" si="231"/>
        <v>0</v>
      </c>
      <c r="AD847" t="b">
        <f t="shared" si="232"/>
        <v>0</v>
      </c>
      <c r="AE847" t="b">
        <f t="shared" si="233"/>
        <v>1</v>
      </c>
      <c r="AF847" t="b">
        <f t="shared" si="234"/>
        <v>0</v>
      </c>
      <c r="AG847" t="b">
        <f t="shared" si="235"/>
        <v>0</v>
      </c>
      <c r="AH847" t="b">
        <f t="shared" si="236"/>
        <v>0</v>
      </c>
      <c r="AI847">
        <f t="shared" si="237"/>
        <v>2</v>
      </c>
      <c r="AJ847" t="str">
        <f>VLOOKUP(AI847,Sheet1!$A$1:$B$7,2)</f>
        <v>flip</v>
      </c>
    </row>
    <row r="848" spans="2:36" x14ac:dyDescent="0.25">
      <c r="B848">
        <v>342.966663908996</v>
      </c>
      <c r="C848">
        <v>172.907366843354</v>
      </c>
      <c r="D848">
        <v>295.71441602179601</v>
      </c>
      <c r="E848">
        <v>172.256221005074</v>
      </c>
      <c r="F848">
        <v>381.551250439684</v>
      </c>
      <c r="G848">
        <v>163.57712630741599</v>
      </c>
      <c r="H848">
        <v>263.03251920341501</v>
      </c>
      <c r="I848">
        <v>162.634718655027</v>
      </c>
      <c r="J848">
        <v>376.73852037667803</v>
      </c>
      <c r="K848">
        <v>158.79330528210801</v>
      </c>
      <c r="L848">
        <v>268.473585951384</v>
      </c>
      <c r="M848">
        <v>156.696250221946</v>
      </c>
      <c r="N848">
        <v>341.85602727471098</v>
      </c>
      <c r="O848">
        <v>257.38535568527601</v>
      </c>
      <c r="P848">
        <v>309.63923594397897</v>
      </c>
      <c r="Q848">
        <v>260.04865524380699</v>
      </c>
      <c r="S848" s="1">
        <f t="shared" si="223"/>
        <v>47.252247887199985</v>
      </c>
      <c r="T848" s="1">
        <f t="shared" si="224"/>
        <v>0.6511458382800015</v>
      </c>
      <c r="V848" s="1">
        <f t="shared" si="225"/>
        <v>38.584586530688</v>
      </c>
      <c r="W848" s="1">
        <f t="shared" si="226"/>
        <v>33.771856467682028</v>
      </c>
      <c r="X848" s="1">
        <f t="shared" si="227"/>
        <v>32.681896818381006</v>
      </c>
      <c r="Y848" s="1">
        <f t="shared" si="228"/>
        <v>27.240830070412017</v>
      </c>
      <c r="Z848" s="1">
        <f t="shared" si="229"/>
        <v>14.11406156124599</v>
      </c>
      <c r="AA848" s="1">
        <f t="shared" si="230"/>
        <v>15.559970783127994</v>
      </c>
      <c r="AB848" s="1"/>
      <c r="AC848" t="b">
        <f t="shared" si="231"/>
        <v>0</v>
      </c>
      <c r="AD848" t="b">
        <f t="shared" si="232"/>
        <v>0</v>
      </c>
      <c r="AE848" t="b">
        <f t="shared" si="233"/>
        <v>0</v>
      </c>
      <c r="AF848" t="b">
        <f t="shared" si="234"/>
        <v>0</v>
      </c>
      <c r="AG848" t="b">
        <f t="shared" si="235"/>
        <v>0</v>
      </c>
      <c r="AH848" t="b">
        <f t="shared" si="236"/>
        <v>0</v>
      </c>
      <c r="AI848">
        <f t="shared" si="237"/>
        <v>999</v>
      </c>
      <c r="AJ848" t="str">
        <f>VLOOKUP(AI848,Sheet1!$A$1:$B$7,2)</f>
        <v>not detected</v>
      </c>
    </row>
    <row r="849" spans="2:36" x14ac:dyDescent="0.25">
      <c r="B849">
        <v>340.20877723633498</v>
      </c>
      <c r="C849">
        <v>174.02497241159301</v>
      </c>
      <c r="D849">
        <v>296.13164386478002</v>
      </c>
      <c r="E849">
        <v>172.79921678861601</v>
      </c>
      <c r="F849">
        <v>381.17079314462302</v>
      </c>
      <c r="G849">
        <v>165.605825541135</v>
      </c>
      <c r="H849">
        <v>260.67326164546898</v>
      </c>
      <c r="I849">
        <v>162.61165433403801</v>
      </c>
      <c r="J849">
        <v>365.73844246766299</v>
      </c>
      <c r="K849">
        <v>159.252042548601</v>
      </c>
      <c r="L849">
        <v>284.14303073009199</v>
      </c>
      <c r="M849">
        <v>153.72998542059801</v>
      </c>
      <c r="N849">
        <v>339.31396098686798</v>
      </c>
      <c r="O849">
        <v>257.02231425311498</v>
      </c>
      <c r="P849">
        <v>309.41466995890102</v>
      </c>
      <c r="Q849">
        <v>262.067810123112</v>
      </c>
      <c r="S849" s="1">
        <f t="shared" si="223"/>
        <v>44.077133371554964</v>
      </c>
      <c r="T849" s="1">
        <f t="shared" si="224"/>
        <v>1.2257556229770046</v>
      </c>
      <c r="V849" s="1">
        <f t="shared" si="225"/>
        <v>40.962015908288038</v>
      </c>
      <c r="W849" s="1">
        <f t="shared" si="226"/>
        <v>25.529665231328011</v>
      </c>
      <c r="X849" s="1">
        <f t="shared" si="227"/>
        <v>35.458382219311034</v>
      </c>
      <c r="Y849" s="1">
        <f t="shared" si="228"/>
        <v>11.988613134688023</v>
      </c>
      <c r="Z849" s="1">
        <f t="shared" si="229"/>
        <v>14.772929862992015</v>
      </c>
      <c r="AA849" s="1">
        <f t="shared" si="230"/>
        <v>19.069231368017995</v>
      </c>
      <c r="AB849" s="1"/>
      <c r="AC849" t="b">
        <f t="shared" si="231"/>
        <v>0</v>
      </c>
      <c r="AD849" t="b">
        <f t="shared" si="232"/>
        <v>0</v>
      </c>
      <c r="AE849" t="b">
        <f t="shared" si="233"/>
        <v>1</v>
      </c>
      <c r="AF849" t="b">
        <f t="shared" si="234"/>
        <v>0</v>
      </c>
      <c r="AG849" t="b">
        <f t="shared" si="235"/>
        <v>0</v>
      </c>
      <c r="AH849" t="b">
        <f t="shared" si="236"/>
        <v>0</v>
      </c>
      <c r="AI849">
        <f t="shared" si="237"/>
        <v>2</v>
      </c>
      <c r="AJ849" t="str">
        <f>VLOOKUP(AI849,Sheet1!$A$1:$B$7,2)</f>
        <v>flip</v>
      </c>
    </row>
    <row r="850" spans="2:36" x14ac:dyDescent="0.25">
      <c r="B850">
        <v>341.26258813939302</v>
      </c>
      <c r="C850">
        <v>174.54305781874501</v>
      </c>
      <c r="D850">
        <v>296.58887143007001</v>
      </c>
      <c r="E850">
        <v>174.676741747221</v>
      </c>
      <c r="F850">
        <v>383.46411827051202</v>
      </c>
      <c r="G850">
        <v>166.99703708511501</v>
      </c>
      <c r="H850">
        <v>261.59370988842801</v>
      </c>
      <c r="I850">
        <v>162.21336316356599</v>
      </c>
      <c r="J850">
        <v>370.83105222873701</v>
      </c>
      <c r="K850">
        <v>154.913879136454</v>
      </c>
      <c r="L850">
        <v>294.27160856659702</v>
      </c>
      <c r="M850">
        <v>155.05980267837199</v>
      </c>
      <c r="N850">
        <v>342.23051001863598</v>
      </c>
      <c r="O850">
        <v>258.693064070655</v>
      </c>
      <c r="P850">
        <v>309.67689357474302</v>
      </c>
      <c r="Q850">
        <v>260.65639745861398</v>
      </c>
      <c r="S850" s="1">
        <f t="shared" si="223"/>
        <v>44.673716709323003</v>
      </c>
      <c r="T850" s="1">
        <f t="shared" si="224"/>
        <v>-0.13368392847598898</v>
      </c>
      <c r="V850" s="1">
        <f t="shared" si="225"/>
        <v>42.201530131119</v>
      </c>
      <c r="W850" s="1">
        <f t="shared" si="226"/>
        <v>29.568464089343991</v>
      </c>
      <c r="X850" s="1">
        <f t="shared" si="227"/>
        <v>34.995161541642005</v>
      </c>
      <c r="Y850" s="1">
        <f t="shared" si="228"/>
        <v>2.3172628634729904</v>
      </c>
      <c r="Z850" s="1">
        <f t="shared" si="229"/>
        <v>19.629178682291013</v>
      </c>
      <c r="AA850" s="1">
        <f t="shared" si="230"/>
        <v>19.616939068849007</v>
      </c>
      <c r="AB850" s="1"/>
      <c r="AC850" t="b">
        <f t="shared" si="231"/>
        <v>0</v>
      </c>
      <c r="AD850" t="b">
        <f t="shared" si="232"/>
        <v>0</v>
      </c>
      <c r="AE850" t="b">
        <f t="shared" si="233"/>
        <v>1</v>
      </c>
      <c r="AF850" t="b">
        <f t="shared" si="234"/>
        <v>0</v>
      </c>
      <c r="AG850" t="b">
        <f t="shared" si="235"/>
        <v>0</v>
      </c>
      <c r="AH850" t="b">
        <f t="shared" si="236"/>
        <v>0</v>
      </c>
      <c r="AI850">
        <f t="shared" si="237"/>
        <v>2</v>
      </c>
      <c r="AJ850" t="str">
        <f>VLOOKUP(AI850,Sheet1!$A$1:$B$7,2)</f>
        <v>flip</v>
      </c>
    </row>
    <row r="851" spans="2:36" x14ac:dyDescent="0.25">
      <c r="B851">
        <v>335.603952513298</v>
      </c>
      <c r="C851">
        <v>179.67060516550899</v>
      </c>
      <c r="D851">
        <v>291.62918741669102</v>
      </c>
      <c r="E851">
        <v>175.313374396358</v>
      </c>
      <c r="F851">
        <v>373.307962764119</v>
      </c>
      <c r="G851">
        <v>172.80123269078999</v>
      </c>
      <c r="H851">
        <v>255.39327564209299</v>
      </c>
      <c r="I851">
        <v>170.598604553093</v>
      </c>
      <c r="J851">
        <v>365.6172084959</v>
      </c>
      <c r="K851">
        <v>165.749996903078</v>
      </c>
      <c r="L851">
        <v>265.476510046405</v>
      </c>
      <c r="M851">
        <v>163.12242084527301</v>
      </c>
      <c r="N851">
        <v>335.34735367761402</v>
      </c>
      <c r="O851">
        <v>262.078839517799</v>
      </c>
      <c r="P851">
        <v>306.69483299315601</v>
      </c>
      <c r="Q851">
        <v>262.426298597146</v>
      </c>
      <c r="S851" s="1">
        <f t="shared" si="223"/>
        <v>43.974765096606973</v>
      </c>
      <c r="T851" s="1">
        <f t="shared" si="224"/>
        <v>4.3572307691509877</v>
      </c>
      <c r="V851" s="1">
        <f t="shared" si="225"/>
        <v>37.704010250821</v>
      </c>
      <c r="W851" s="1">
        <f t="shared" si="226"/>
        <v>30.013255982602004</v>
      </c>
      <c r="X851" s="1">
        <f t="shared" si="227"/>
        <v>36.235911774598037</v>
      </c>
      <c r="Y851" s="1">
        <f t="shared" si="228"/>
        <v>26.152677370286028</v>
      </c>
      <c r="Z851" s="1">
        <f t="shared" si="229"/>
        <v>13.920608262430989</v>
      </c>
      <c r="AA851" s="1">
        <f t="shared" si="230"/>
        <v>12.190953551084988</v>
      </c>
      <c r="AB851" s="1"/>
      <c r="AC851" t="b">
        <f t="shared" si="231"/>
        <v>0</v>
      </c>
      <c r="AD851" t="b">
        <f t="shared" si="232"/>
        <v>0</v>
      </c>
      <c r="AE851" t="b">
        <f t="shared" si="233"/>
        <v>0</v>
      </c>
      <c r="AF851" t="b">
        <f t="shared" si="234"/>
        <v>0</v>
      </c>
      <c r="AG851" t="b">
        <f t="shared" si="235"/>
        <v>0</v>
      </c>
      <c r="AH851" t="b">
        <f t="shared" si="236"/>
        <v>0</v>
      </c>
      <c r="AI851">
        <f t="shared" si="237"/>
        <v>999</v>
      </c>
      <c r="AJ851" t="str">
        <f>VLOOKUP(AI851,Sheet1!$A$1:$B$7,2)</f>
        <v>not detected</v>
      </c>
    </row>
    <row r="852" spans="2:36" x14ac:dyDescent="0.25">
      <c r="B852">
        <v>328.02843572969101</v>
      </c>
      <c r="C852">
        <v>183.58877573154399</v>
      </c>
      <c r="D852">
        <v>283.37229844706502</v>
      </c>
      <c r="E852">
        <v>183.74028050622201</v>
      </c>
      <c r="F852">
        <v>364.83020463072597</v>
      </c>
      <c r="G852">
        <v>177.75058028561801</v>
      </c>
      <c r="H852">
        <v>244.927602469638</v>
      </c>
      <c r="I852">
        <v>173.65026816757199</v>
      </c>
      <c r="J852">
        <v>355.64136613601698</v>
      </c>
      <c r="K852">
        <v>170.57143294029899</v>
      </c>
      <c r="L852">
        <v>273.73877743785698</v>
      </c>
      <c r="M852">
        <v>165.96559730191001</v>
      </c>
      <c r="N852">
        <v>328.20358686160802</v>
      </c>
      <c r="O852">
        <v>268.58664571104703</v>
      </c>
      <c r="P852">
        <v>297.17118635373402</v>
      </c>
      <c r="Q852">
        <v>268.98099435560198</v>
      </c>
      <c r="S852" s="1">
        <f t="shared" si="223"/>
        <v>44.656137282625991</v>
      </c>
      <c r="T852" s="1">
        <f t="shared" si="224"/>
        <v>-0.15150477467801693</v>
      </c>
      <c r="V852" s="1">
        <f t="shared" si="225"/>
        <v>36.801768901034961</v>
      </c>
      <c r="W852" s="1">
        <f t="shared" si="226"/>
        <v>27.612930406325972</v>
      </c>
      <c r="X852" s="1">
        <f t="shared" si="227"/>
        <v>38.444695977427017</v>
      </c>
      <c r="Y852" s="1">
        <f t="shared" si="228"/>
        <v>9.6335210092080388</v>
      </c>
      <c r="Z852" s="1">
        <f t="shared" si="229"/>
        <v>13.017342791244999</v>
      </c>
      <c r="AA852" s="1">
        <f t="shared" si="230"/>
        <v>17.774683204311998</v>
      </c>
      <c r="AB852" s="1"/>
      <c r="AC852" t="b">
        <f t="shared" si="231"/>
        <v>0</v>
      </c>
      <c r="AD852" t="b">
        <f t="shared" si="232"/>
        <v>0</v>
      </c>
      <c r="AE852" t="b">
        <f t="shared" si="233"/>
        <v>1</v>
      </c>
      <c r="AF852" t="b">
        <f t="shared" si="234"/>
        <v>0</v>
      </c>
      <c r="AG852" t="b">
        <f t="shared" si="235"/>
        <v>0</v>
      </c>
      <c r="AH852" t="b">
        <f t="shared" si="236"/>
        <v>0</v>
      </c>
      <c r="AI852">
        <f t="shared" si="237"/>
        <v>2</v>
      </c>
      <c r="AJ852" t="str">
        <f>VLOOKUP(AI852,Sheet1!$A$1:$B$7,2)</f>
        <v>flip</v>
      </c>
    </row>
    <row r="853" spans="2:36" x14ac:dyDescent="0.25">
      <c r="B853">
        <v>367.67046526144998</v>
      </c>
      <c r="C853">
        <v>169.029122487687</v>
      </c>
      <c r="D853">
        <v>323.14011897709298</v>
      </c>
      <c r="E853">
        <v>170.93897770121501</v>
      </c>
      <c r="F853">
        <v>381.714607347244</v>
      </c>
      <c r="G853">
        <v>212.78544936069201</v>
      </c>
      <c r="H853">
        <v>308.152958295921</v>
      </c>
      <c r="I853">
        <v>208.94392565995301</v>
      </c>
      <c r="J853">
        <v>393.730401254566</v>
      </c>
      <c r="K853">
        <v>245.15875560284601</v>
      </c>
      <c r="L853">
        <v>294.14663498623798</v>
      </c>
      <c r="M853">
        <v>248.42537942446799</v>
      </c>
      <c r="N853">
        <v>362.01719937919597</v>
      </c>
      <c r="O853">
        <v>249.09110087420899</v>
      </c>
      <c r="P853">
        <v>331.78172001529799</v>
      </c>
      <c r="Q853">
        <v>249.99804732663401</v>
      </c>
      <c r="S853" s="1">
        <f t="shared" si="223"/>
        <v>44.530346284356995</v>
      </c>
      <c r="T853" s="1">
        <f t="shared" si="224"/>
        <v>-1.9098552135280045</v>
      </c>
      <c r="V853" s="1">
        <f t="shared" si="225"/>
        <v>14.044142085794022</v>
      </c>
      <c r="W853" s="1">
        <f t="shared" si="226"/>
        <v>26.059935993116028</v>
      </c>
      <c r="X853" s="1">
        <f t="shared" si="227"/>
        <v>14.987160681171986</v>
      </c>
      <c r="Y853" s="1">
        <f t="shared" si="228"/>
        <v>28.993483990854998</v>
      </c>
      <c r="Z853" s="1">
        <f t="shared" si="229"/>
        <v>-76.12963311515901</v>
      </c>
      <c r="AA853" s="1">
        <f t="shared" si="230"/>
        <v>-77.486401723252982</v>
      </c>
      <c r="AB853" s="1"/>
      <c r="AC853" t="b">
        <f t="shared" si="231"/>
        <v>0</v>
      </c>
      <c r="AD853" t="b">
        <f t="shared" si="232"/>
        <v>0</v>
      </c>
      <c r="AE853" t="b">
        <f t="shared" si="233"/>
        <v>0</v>
      </c>
      <c r="AF853" t="b">
        <f t="shared" si="234"/>
        <v>0</v>
      </c>
      <c r="AG853" t="b">
        <f t="shared" si="235"/>
        <v>0</v>
      </c>
      <c r="AH853" t="b">
        <f t="shared" si="236"/>
        <v>1</v>
      </c>
      <c r="AI853">
        <f t="shared" si="237"/>
        <v>5</v>
      </c>
      <c r="AJ853" t="str">
        <f>VLOOKUP(AI853,Sheet1!$A$1:$B$7,2)</f>
        <v>land</v>
      </c>
    </row>
    <row r="854" spans="2:36" x14ac:dyDescent="0.25">
      <c r="B854">
        <v>366.46938788005701</v>
      </c>
      <c r="C854">
        <v>170.85026859985001</v>
      </c>
      <c r="D854">
        <v>324.15699360683197</v>
      </c>
      <c r="E854">
        <v>171.48790944202199</v>
      </c>
      <c r="F854">
        <v>397.29235897696901</v>
      </c>
      <c r="G854">
        <v>204.66064441027601</v>
      </c>
      <c r="H854">
        <v>293.07769727179601</v>
      </c>
      <c r="I854">
        <v>205.97756093450599</v>
      </c>
      <c r="J854">
        <v>422.87164938205001</v>
      </c>
      <c r="K854">
        <v>227.907531447944</v>
      </c>
      <c r="L854">
        <v>266.20832639094499</v>
      </c>
      <c r="M854">
        <v>228.148769515765</v>
      </c>
      <c r="N854">
        <v>362.73030936435498</v>
      </c>
      <c r="O854">
        <v>252.45494890918599</v>
      </c>
      <c r="P854">
        <v>334.02653240667797</v>
      </c>
      <c r="Q854">
        <v>250.87721560520501</v>
      </c>
      <c r="S854" s="1">
        <f t="shared" si="223"/>
        <v>42.312394273225038</v>
      </c>
      <c r="T854" s="1">
        <f t="shared" si="224"/>
        <v>-0.63764084217197592</v>
      </c>
      <c r="V854" s="1">
        <f t="shared" si="225"/>
        <v>30.822971096911999</v>
      </c>
      <c r="W854" s="1">
        <f t="shared" si="226"/>
        <v>56.402261501992996</v>
      </c>
      <c r="X854" s="1">
        <f t="shared" si="227"/>
        <v>31.079296335035963</v>
      </c>
      <c r="Y854" s="1">
        <f t="shared" si="228"/>
        <v>57.948667215886985</v>
      </c>
      <c r="Z854" s="1">
        <f t="shared" si="229"/>
        <v>-57.057262848093984</v>
      </c>
      <c r="AA854" s="1">
        <f t="shared" si="230"/>
        <v>-56.660860073743009</v>
      </c>
      <c r="AB854" s="1"/>
      <c r="AC854" t="b">
        <f t="shared" si="231"/>
        <v>0</v>
      </c>
      <c r="AD854" t="b">
        <f t="shared" si="232"/>
        <v>0</v>
      </c>
      <c r="AE854" t="b">
        <f t="shared" si="233"/>
        <v>0</v>
      </c>
      <c r="AF854" t="b">
        <f t="shared" si="234"/>
        <v>0</v>
      </c>
      <c r="AG854" t="b">
        <f t="shared" si="235"/>
        <v>0</v>
      </c>
      <c r="AH854" t="b">
        <f t="shared" si="236"/>
        <v>0</v>
      </c>
      <c r="AI854">
        <f t="shared" si="237"/>
        <v>999</v>
      </c>
      <c r="AJ854" t="str">
        <f>VLOOKUP(AI854,Sheet1!$A$1:$B$7,2)</f>
        <v>not detected</v>
      </c>
    </row>
    <row r="855" spans="2:36" x14ac:dyDescent="0.25">
      <c r="B855">
        <v>367.40891394833602</v>
      </c>
      <c r="C855">
        <v>174.20595842486401</v>
      </c>
      <c r="D855">
        <v>322.81178647684601</v>
      </c>
      <c r="E855">
        <v>171.280568870883</v>
      </c>
      <c r="F855">
        <v>410.864589504344</v>
      </c>
      <c r="G855">
        <v>182.80886111753401</v>
      </c>
      <c r="H855">
        <v>288.76422876053698</v>
      </c>
      <c r="I855">
        <v>180.52690921323699</v>
      </c>
      <c r="J855">
        <v>451.57286344169597</v>
      </c>
      <c r="K855">
        <v>188.24569895706</v>
      </c>
      <c r="L855">
        <v>244.01890807430499</v>
      </c>
      <c r="M855">
        <v>185.20944421941499</v>
      </c>
      <c r="N855">
        <v>363.17240342897998</v>
      </c>
      <c r="O855">
        <v>253.74607231349799</v>
      </c>
      <c r="P855">
        <v>328.745979200607</v>
      </c>
      <c r="Q855">
        <v>252.19200747209601</v>
      </c>
      <c r="S855" s="1">
        <f t="shared" si="223"/>
        <v>44.597127471490012</v>
      </c>
      <c r="T855" s="1">
        <f t="shared" si="224"/>
        <v>2.925389553981006</v>
      </c>
      <c r="V855" s="1">
        <f t="shared" si="225"/>
        <v>43.455675556007975</v>
      </c>
      <c r="W855" s="1">
        <f t="shared" si="226"/>
        <v>84.163949493359951</v>
      </c>
      <c r="X855" s="1">
        <f t="shared" si="227"/>
        <v>34.047557716309029</v>
      </c>
      <c r="Y855" s="1">
        <f t="shared" si="228"/>
        <v>78.792878402541021</v>
      </c>
      <c r="Z855" s="1">
        <f t="shared" si="229"/>
        <v>-14.039740532195992</v>
      </c>
      <c r="AA855" s="1">
        <f t="shared" si="230"/>
        <v>-13.928875348531989</v>
      </c>
      <c r="AB855" s="1"/>
      <c r="AC855" t="b">
        <f t="shared" si="231"/>
        <v>0</v>
      </c>
      <c r="AD855" t="b">
        <f t="shared" si="232"/>
        <v>1</v>
      </c>
      <c r="AE855" t="b">
        <f t="shared" si="233"/>
        <v>0</v>
      </c>
      <c r="AF855" t="b">
        <f t="shared" si="234"/>
        <v>0</v>
      </c>
      <c r="AG855" t="b">
        <f t="shared" si="235"/>
        <v>0</v>
      </c>
      <c r="AH855" t="b">
        <f t="shared" si="236"/>
        <v>0</v>
      </c>
      <c r="AI855">
        <f t="shared" si="237"/>
        <v>1</v>
      </c>
      <c r="AJ855" t="str">
        <f>VLOOKUP(AI855,Sheet1!$A$1:$B$7,2)</f>
        <v>move</v>
      </c>
    </row>
    <row r="856" spans="2:36" x14ac:dyDescent="0.25">
      <c r="B856">
        <v>367.724096409705</v>
      </c>
      <c r="C856">
        <v>174.61083635971301</v>
      </c>
      <c r="D856">
        <v>318.65133710382099</v>
      </c>
      <c r="E856">
        <v>172.42464755100599</v>
      </c>
      <c r="F856">
        <v>406.34023175231999</v>
      </c>
      <c r="G856">
        <v>174.29428358662699</v>
      </c>
      <c r="H856">
        <v>288.04280936435498</v>
      </c>
      <c r="I856">
        <v>168.89911095133201</v>
      </c>
      <c r="J856">
        <v>445.93450127431299</v>
      </c>
      <c r="K856">
        <v>169.483459343617</v>
      </c>
      <c r="L856">
        <v>243.69211061305899</v>
      </c>
      <c r="M856">
        <v>166.73502641802801</v>
      </c>
      <c r="N856">
        <v>363.63279261295202</v>
      </c>
      <c r="O856">
        <v>256.79601108801</v>
      </c>
      <c r="P856">
        <v>328.38586551129902</v>
      </c>
      <c r="Q856">
        <v>255.50095314203301</v>
      </c>
      <c r="S856" s="1">
        <f t="shared" si="223"/>
        <v>49.072759305884006</v>
      </c>
      <c r="T856" s="1">
        <f t="shared" si="224"/>
        <v>2.1861888087070156</v>
      </c>
      <c r="V856" s="1">
        <f t="shared" si="225"/>
        <v>38.616135342614996</v>
      </c>
      <c r="W856" s="1">
        <f t="shared" si="226"/>
        <v>78.210404864607995</v>
      </c>
      <c r="X856" s="1">
        <f t="shared" si="227"/>
        <v>30.608527739466012</v>
      </c>
      <c r="Y856" s="1">
        <f t="shared" si="228"/>
        <v>74.959226490762006</v>
      </c>
      <c r="Z856" s="1">
        <f t="shared" si="229"/>
        <v>5.1273770160960055</v>
      </c>
      <c r="AA856" s="1">
        <f t="shared" si="230"/>
        <v>5.689621132977976</v>
      </c>
      <c r="AB856" s="1"/>
      <c r="AC856" t="b">
        <f t="shared" si="231"/>
        <v>0</v>
      </c>
      <c r="AD856" t="b">
        <f t="shared" si="232"/>
        <v>1</v>
      </c>
      <c r="AE856" t="b">
        <f t="shared" si="233"/>
        <v>0</v>
      </c>
      <c r="AF856" t="b">
        <f t="shared" si="234"/>
        <v>0</v>
      </c>
      <c r="AG856" t="b">
        <f t="shared" si="235"/>
        <v>0</v>
      </c>
      <c r="AH856" t="b">
        <f t="shared" si="236"/>
        <v>0</v>
      </c>
      <c r="AI856">
        <f t="shared" si="237"/>
        <v>1</v>
      </c>
      <c r="AJ856" t="str">
        <f>VLOOKUP(AI856,Sheet1!$A$1:$B$7,2)</f>
        <v>move</v>
      </c>
    </row>
    <row r="857" spans="2:36" x14ac:dyDescent="0.25">
      <c r="B857">
        <v>366.07071766544402</v>
      </c>
      <c r="C857">
        <v>175.05960129784199</v>
      </c>
      <c r="D857">
        <v>315.81723277979302</v>
      </c>
      <c r="E857">
        <v>173.28847856904599</v>
      </c>
      <c r="F857">
        <v>406.85118278997498</v>
      </c>
      <c r="G857">
        <v>172.02047658520999</v>
      </c>
      <c r="H857">
        <v>285.79868117779898</v>
      </c>
      <c r="I857">
        <v>167.74506260426301</v>
      </c>
      <c r="J857">
        <v>443.37159553033598</v>
      </c>
      <c r="K857">
        <v>163.94878782631201</v>
      </c>
      <c r="L857">
        <v>244.52933023702801</v>
      </c>
      <c r="M857">
        <v>165.993827190762</v>
      </c>
      <c r="N857">
        <v>356.96197919559302</v>
      </c>
      <c r="O857">
        <v>257.65238239699602</v>
      </c>
      <c r="P857">
        <v>326.20773243113098</v>
      </c>
      <c r="Q857">
        <v>260.72211364358901</v>
      </c>
      <c r="S857" s="1">
        <f t="shared" si="223"/>
        <v>50.253484885651005</v>
      </c>
      <c r="T857" s="1">
        <f t="shared" si="224"/>
        <v>1.7711227287960014</v>
      </c>
      <c r="V857" s="1">
        <f t="shared" si="225"/>
        <v>40.780465124530963</v>
      </c>
      <c r="W857" s="1">
        <f t="shared" si="226"/>
        <v>77.300877864891959</v>
      </c>
      <c r="X857" s="1">
        <f t="shared" si="227"/>
        <v>30.018551601994034</v>
      </c>
      <c r="Y857" s="1">
        <f t="shared" si="228"/>
        <v>71.287902542765011</v>
      </c>
      <c r="Z857" s="1">
        <f t="shared" si="229"/>
        <v>11.11081347152998</v>
      </c>
      <c r="AA857" s="1">
        <f t="shared" si="230"/>
        <v>7.2946513782839872</v>
      </c>
      <c r="AB857" s="1"/>
      <c r="AC857" t="b">
        <f t="shared" si="231"/>
        <v>0</v>
      </c>
      <c r="AD857" t="b">
        <f t="shared" si="232"/>
        <v>1</v>
      </c>
      <c r="AE857" t="b">
        <f t="shared" si="233"/>
        <v>0</v>
      </c>
      <c r="AF857" t="b">
        <f t="shared" si="234"/>
        <v>0</v>
      </c>
      <c r="AG857" t="b">
        <f t="shared" si="235"/>
        <v>0</v>
      </c>
      <c r="AH857" t="b">
        <f t="shared" si="236"/>
        <v>0</v>
      </c>
      <c r="AI857">
        <f t="shared" si="237"/>
        <v>1</v>
      </c>
      <c r="AJ857" t="str">
        <f>VLOOKUP(AI857,Sheet1!$A$1:$B$7,2)</f>
        <v>move</v>
      </c>
    </row>
    <row r="858" spans="2:36" x14ac:dyDescent="0.25">
      <c r="B858">
        <v>364.48208825471397</v>
      </c>
      <c r="C858">
        <v>177.63945760989</v>
      </c>
      <c r="D858">
        <v>313.06907521228197</v>
      </c>
      <c r="E858">
        <v>173.58991788255199</v>
      </c>
      <c r="F858">
        <v>403.29230237722697</v>
      </c>
      <c r="G858">
        <v>168.323540395208</v>
      </c>
      <c r="H858">
        <v>279.25410507226201</v>
      </c>
      <c r="I858">
        <v>167.67773166519299</v>
      </c>
      <c r="J858">
        <v>445.08420923121503</v>
      </c>
      <c r="K858">
        <v>164.81558463034099</v>
      </c>
      <c r="L858">
        <v>235.59595382232399</v>
      </c>
      <c r="M858">
        <v>166.236940347619</v>
      </c>
      <c r="N858">
        <v>359.59274677680298</v>
      </c>
      <c r="O858">
        <v>257.73119323601401</v>
      </c>
      <c r="P858">
        <v>319.68372796949001</v>
      </c>
      <c r="Q858">
        <v>259.647166532391</v>
      </c>
      <c r="S858" s="1">
        <f t="shared" si="223"/>
        <v>51.413013042431999</v>
      </c>
      <c r="T858" s="1">
        <f t="shared" si="224"/>
        <v>4.0495397273380149</v>
      </c>
      <c r="V858" s="1">
        <f t="shared" si="225"/>
        <v>38.810214122513003</v>
      </c>
      <c r="W858" s="1">
        <f t="shared" si="226"/>
        <v>80.602120976501055</v>
      </c>
      <c r="X858" s="1">
        <f t="shared" si="227"/>
        <v>33.814970140019966</v>
      </c>
      <c r="Y858" s="1">
        <f t="shared" si="228"/>
        <v>77.473121389957981</v>
      </c>
      <c r="Z858" s="1">
        <f t="shared" si="229"/>
        <v>12.823872979549009</v>
      </c>
      <c r="AA858" s="1">
        <f t="shared" si="230"/>
        <v>7.3529775349329896</v>
      </c>
      <c r="AB858" s="1"/>
      <c r="AC858" t="b">
        <f t="shared" si="231"/>
        <v>0</v>
      </c>
      <c r="AD858" t="b">
        <f t="shared" si="232"/>
        <v>1</v>
      </c>
      <c r="AE858" t="b">
        <f t="shared" si="233"/>
        <v>0</v>
      </c>
      <c r="AF858" t="b">
        <f t="shared" si="234"/>
        <v>0</v>
      </c>
      <c r="AG858" t="b">
        <f t="shared" si="235"/>
        <v>0</v>
      </c>
      <c r="AH858" t="b">
        <f t="shared" si="236"/>
        <v>0</v>
      </c>
      <c r="AI858">
        <f t="shared" si="237"/>
        <v>1</v>
      </c>
      <c r="AJ858" t="str">
        <f>VLOOKUP(AI858,Sheet1!$A$1:$B$7,2)</f>
        <v>move</v>
      </c>
    </row>
    <row r="859" spans="2:36" x14ac:dyDescent="0.25">
      <c r="B859">
        <v>362.00559498574398</v>
      </c>
      <c r="C859">
        <v>177.80407863237801</v>
      </c>
      <c r="D859">
        <v>312.67622093453701</v>
      </c>
      <c r="E859">
        <v>174.13104486767801</v>
      </c>
      <c r="F859">
        <v>399.98046103623602</v>
      </c>
      <c r="G859">
        <v>172.30921706992001</v>
      </c>
      <c r="H859">
        <v>277.59192492347898</v>
      </c>
      <c r="I859">
        <v>167.40913374983401</v>
      </c>
      <c r="J859">
        <v>443.09213840189301</v>
      </c>
      <c r="K859">
        <v>165.93304962738799</v>
      </c>
      <c r="L859">
        <v>233.61880912599901</v>
      </c>
      <c r="M859">
        <v>164.888106299757</v>
      </c>
      <c r="N859">
        <v>359.39603929082699</v>
      </c>
      <c r="O859">
        <v>256.02345601700802</v>
      </c>
      <c r="P859">
        <v>318.81447935179699</v>
      </c>
      <c r="Q859">
        <v>260.29302918633698</v>
      </c>
      <c r="S859" s="1">
        <f t="shared" si="223"/>
        <v>49.329374051206969</v>
      </c>
      <c r="T859" s="1">
        <f t="shared" si="224"/>
        <v>3.6730337646999942</v>
      </c>
      <c r="V859" s="1">
        <f t="shared" si="225"/>
        <v>37.974866050492039</v>
      </c>
      <c r="W859" s="1">
        <f t="shared" si="226"/>
        <v>81.086543416149027</v>
      </c>
      <c r="X859" s="1">
        <f t="shared" si="227"/>
        <v>35.084296011058029</v>
      </c>
      <c r="Y859" s="1">
        <f t="shared" si="228"/>
        <v>79.057411808538006</v>
      </c>
      <c r="Z859" s="1">
        <f t="shared" si="229"/>
        <v>11.871029004990021</v>
      </c>
      <c r="AA859" s="1">
        <f t="shared" si="230"/>
        <v>9.2429385679210156</v>
      </c>
      <c r="AB859" s="1"/>
      <c r="AC859" t="b">
        <f t="shared" si="231"/>
        <v>0</v>
      </c>
      <c r="AD859" t="b">
        <f t="shared" si="232"/>
        <v>1</v>
      </c>
      <c r="AE859" t="b">
        <f t="shared" si="233"/>
        <v>0</v>
      </c>
      <c r="AF859" t="b">
        <f t="shared" si="234"/>
        <v>0</v>
      </c>
      <c r="AG859" t="b">
        <f t="shared" si="235"/>
        <v>0</v>
      </c>
      <c r="AH859" t="b">
        <f t="shared" si="236"/>
        <v>0</v>
      </c>
      <c r="AI859">
        <f t="shared" si="237"/>
        <v>1</v>
      </c>
      <c r="AJ859" t="str">
        <f>VLOOKUP(AI859,Sheet1!$A$1:$B$7,2)</f>
        <v>move</v>
      </c>
    </row>
    <row r="860" spans="2:36" x14ac:dyDescent="0.25">
      <c r="B860">
        <v>360.14952070528398</v>
      </c>
      <c r="C860">
        <v>176.82314963471799</v>
      </c>
      <c r="D860">
        <v>310.008529976457</v>
      </c>
      <c r="E860">
        <v>173.699044919165</v>
      </c>
      <c r="F860">
        <v>401.480589470403</v>
      </c>
      <c r="G860">
        <v>173.10777902098999</v>
      </c>
      <c r="H860">
        <v>277.35364217893698</v>
      </c>
      <c r="I860">
        <v>167.14522960574101</v>
      </c>
      <c r="J860">
        <v>441.925865522869</v>
      </c>
      <c r="K860">
        <v>164.90977023167</v>
      </c>
      <c r="L860">
        <v>233.999571114731</v>
      </c>
      <c r="M860">
        <v>165.987498099909</v>
      </c>
      <c r="N860">
        <v>357.440185546875</v>
      </c>
      <c r="O860">
        <v>256.024384125594</v>
      </c>
      <c r="P860">
        <v>323.32808170649997</v>
      </c>
      <c r="Q860">
        <v>256.19717878216602</v>
      </c>
      <c r="S860" s="1">
        <f t="shared" si="223"/>
        <v>50.140990728826978</v>
      </c>
      <c r="T860" s="1">
        <f t="shared" si="224"/>
        <v>3.1241047155529884</v>
      </c>
      <c r="V860" s="1">
        <f t="shared" si="225"/>
        <v>41.331068765119028</v>
      </c>
      <c r="W860" s="1">
        <f t="shared" si="226"/>
        <v>81.776344817585027</v>
      </c>
      <c r="X860" s="1">
        <f t="shared" si="227"/>
        <v>32.654887797520018</v>
      </c>
      <c r="Y860" s="1">
        <f t="shared" si="228"/>
        <v>76.008958861726001</v>
      </c>
      <c r="Z860" s="1">
        <f t="shared" si="229"/>
        <v>11.913379403047998</v>
      </c>
      <c r="AA860" s="1">
        <f t="shared" si="230"/>
        <v>7.7115468192560002</v>
      </c>
      <c r="AB860" s="1"/>
      <c r="AC860" t="b">
        <f t="shared" si="231"/>
        <v>0</v>
      </c>
      <c r="AD860" t="b">
        <f t="shared" si="232"/>
        <v>1</v>
      </c>
      <c r="AE860" t="b">
        <f t="shared" si="233"/>
        <v>0</v>
      </c>
      <c r="AF860" t="b">
        <f t="shared" si="234"/>
        <v>0</v>
      </c>
      <c r="AG860" t="b">
        <f t="shared" si="235"/>
        <v>0</v>
      </c>
      <c r="AH860" t="b">
        <f t="shared" si="236"/>
        <v>0</v>
      </c>
      <c r="AI860">
        <f t="shared" si="237"/>
        <v>1</v>
      </c>
      <c r="AJ860" t="str">
        <f>VLOOKUP(AI860,Sheet1!$A$1:$B$7,2)</f>
        <v>move</v>
      </c>
    </row>
    <row r="861" spans="2:36" x14ac:dyDescent="0.25">
      <c r="B861">
        <v>358.69344846897201</v>
      </c>
      <c r="C861">
        <v>175.38320464765201</v>
      </c>
      <c r="D861">
        <v>309.04906648030197</v>
      </c>
      <c r="E861">
        <v>173.73261119044099</v>
      </c>
      <c r="F861">
        <v>395.89080376647598</v>
      </c>
      <c r="G861">
        <v>173.295042590409</v>
      </c>
      <c r="H861">
        <v>274.802584851522</v>
      </c>
      <c r="I861">
        <v>166.98731759133801</v>
      </c>
      <c r="J861">
        <v>437.52883597761098</v>
      </c>
      <c r="K861">
        <v>168.829741850967</v>
      </c>
      <c r="L861">
        <v>232.50979358739301</v>
      </c>
      <c r="M861">
        <v>164.220051997307</v>
      </c>
      <c r="N861">
        <v>355.07062776393798</v>
      </c>
      <c r="O861">
        <v>257.54428944174299</v>
      </c>
      <c r="P861">
        <v>321.33031956580697</v>
      </c>
      <c r="Q861">
        <v>255.93921395235199</v>
      </c>
      <c r="S861" s="1">
        <f t="shared" si="223"/>
        <v>49.644381988670034</v>
      </c>
      <c r="T861" s="1">
        <f t="shared" si="224"/>
        <v>1.6505934572110164</v>
      </c>
      <c r="V861" s="1">
        <f t="shared" si="225"/>
        <v>37.197355297503975</v>
      </c>
      <c r="W861" s="1">
        <f t="shared" si="226"/>
        <v>78.835387508638973</v>
      </c>
      <c r="X861" s="1">
        <f t="shared" si="227"/>
        <v>34.246481628779975</v>
      </c>
      <c r="Y861" s="1">
        <f t="shared" si="228"/>
        <v>76.539272892908969</v>
      </c>
      <c r="Z861" s="1">
        <f t="shared" si="229"/>
        <v>6.553462796685011</v>
      </c>
      <c r="AA861" s="1">
        <f t="shared" si="230"/>
        <v>9.5125591931339954</v>
      </c>
      <c r="AB861" s="1"/>
      <c r="AC861" t="b">
        <f t="shared" si="231"/>
        <v>0</v>
      </c>
      <c r="AD861" t="b">
        <f t="shared" si="232"/>
        <v>1</v>
      </c>
      <c r="AE861" t="b">
        <f t="shared" si="233"/>
        <v>0</v>
      </c>
      <c r="AF861" t="b">
        <f t="shared" si="234"/>
        <v>0</v>
      </c>
      <c r="AG861" t="b">
        <f t="shared" si="235"/>
        <v>0</v>
      </c>
      <c r="AH861" t="b">
        <f t="shared" si="236"/>
        <v>0</v>
      </c>
      <c r="AI861">
        <f t="shared" si="237"/>
        <v>1</v>
      </c>
      <c r="AJ861" t="str">
        <f>VLOOKUP(AI861,Sheet1!$A$1:$B$7,2)</f>
        <v>move</v>
      </c>
    </row>
    <row r="862" spans="2:36" x14ac:dyDescent="0.25">
      <c r="B862">
        <v>357.251198333209</v>
      </c>
      <c r="C862">
        <v>174.60630614460101</v>
      </c>
      <c r="D862">
        <v>310.46579032524301</v>
      </c>
      <c r="E862">
        <v>170.61143645272401</v>
      </c>
      <c r="F862">
        <v>393.11948273042498</v>
      </c>
      <c r="G862">
        <v>172.55017544704</v>
      </c>
      <c r="H862">
        <v>276.52949039404899</v>
      </c>
      <c r="I862">
        <v>165.26833951599201</v>
      </c>
      <c r="J862">
        <v>436.795037195769</v>
      </c>
      <c r="K862">
        <v>168.50057009158601</v>
      </c>
      <c r="L862">
        <v>238.160827540296</v>
      </c>
      <c r="M862">
        <v>165.16052092860599</v>
      </c>
      <c r="N862">
        <v>354.55183225031999</v>
      </c>
      <c r="O862">
        <v>254.02611020755501</v>
      </c>
      <c r="P862">
        <v>320.08531760265402</v>
      </c>
      <c r="Q862">
        <v>255.340951673576</v>
      </c>
      <c r="S862" s="1">
        <f t="shared" si="223"/>
        <v>46.785408007965998</v>
      </c>
      <c r="T862" s="1">
        <f t="shared" si="224"/>
        <v>3.9948696918769997</v>
      </c>
      <c r="V862" s="1">
        <f t="shared" si="225"/>
        <v>35.868284397215973</v>
      </c>
      <c r="W862" s="1">
        <f t="shared" si="226"/>
        <v>79.543838862559994</v>
      </c>
      <c r="X862" s="1">
        <f t="shared" si="227"/>
        <v>33.936299931194014</v>
      </c>
      <c r="Y862" s="1">
        <f t="shared" si="228"/>
        <v>72.304962784947008</v>
      </c>
      <c r="Z862" s="1">
        <f t="shared" si="229"/>
        <v>6.1057360530149936</v>
      </c>
      <c r="AA862" s="1">
        <f t="shared" si="230"/>
        <v>5.4509155241180167</v>
      </c>
      <c r="AB862" s="1"/>
      <c r="AC862" t="b">
        <f t="shared" si="231"/>
        <v>0</v>
      </c>
      <c r="AD862" t="b">
        <f t="shared" si="232"/>
        <v>1</v>
      </c>
      <c r="AE862" t="b">
        <f t="shared" si="233"/>
        <v>0</v>
      </c>
      <c r="AF862" t="b">
        <f t="shared" si="234"/>
        <v>0</v>
      </c>
      <c r="AG862" t="b">
        <f t="shared" si="235"/>
        <v>0</v>
      </c>
      <c r="AH862" t="b">
        <f t="shared" si="236"/>
        <v>0</v>
      </c>
      <c r="AI862">
        <f t="shared" si="237"/>
        <v>1</v>
      </c>
      <c r="AJ862" t="str">
        <f>VLOOKUP(AI862,Sheet1!$A$1:$B$7,2)</f>
        <v>move</v>
      </c>
    </row>
    <row r="863" spans="2:36" x14ac:dyDescent="0.25">
      <c r="B863">
        <v>357.84714637021102</v>
      </c>
      <c r="C863">
        <v>173.75008339105599</v>
      </c>
      <c r="D863">
        <v>308.96718728787101</v>
      </c>
      <c r="E863">
        <v>169.97673502432099</v>
      </c>
      <c r="F863">
        <v>397.39299948934797</v>
      </c>
      <c r="G863">
        <v>168.577505357673</v>
      </c>
      <c r="H863">
        <v>273.87990038541801</v>
      </c>
      <c r="I863">
        <v>162.46669422496399</v>
      </c>
      <c r="J863">
        <v>442.10612750542998</v>
      </c>
      <c r="K863">
        <v>165.740506291137</v>
      </c>
      <c r="L863">
        <v>234.133053940807</v>
      </c>
      <c r="M863">
        <v>164.05987826260599</v>
      </c>
      <c r="N863">
        <v>354.70461828825398</v>
      </c>
      <c r="O863">
        <v>254.61065022184201</v>
      </c>
      <c r="P863">
        <v>321.75599590861901</v>
      </c>
      <c r="Q863">
        <v>254.713561398786</v>
      </c>
      <c r="S863" s="1">
        <f t="shared" si="223"/>
        <v>48.879959082340008</v>
      </c>
      <c r="T863" s="1">
        <f t="shared" si="224"/>
        <v>3.7733483667350072</v>
      </c>
      <c r="V863" s="1">
        <f t="shared" si="225"/>
        <v>39.54585311913695</v>
      </c>
      <c r="W863" s="1">
        <f t="shared" si="226"/>
        <v>84.25898113521896</v>
      </c>
      <c r="X863" s="1">
        <f t="shared" si="227"/>
        <v>35.087286902453002</v>
      </c>
      <c r="Y863" s="1">
        <f t="shared" si="228"/>
        <v>74.834133347064011</v>
      </c>
      <c r="Z863" s="1">
        <f t="shared" si="229"/>
        <v>8.0095770999189995</v>
      </c>
      <c r="AA863" s="1">
        <f t="shared" si="230"/>
        <v>5.9168567617149961</v>
      </c>
      <c r="AB863" s="1"/>
      <c r="AC863" t="b">
        <f t="shared" si="231"/>
        <v>0</v>
      </c>
      <c r="AD863" t="b">
        <f t="shared" si="232"/>
        <v>1</v>
      </c>
      <c r="AE863" t="b">
        <f t="shared" si="233"/>
        <v>0</v>
      </c>
      <c r="AF863" t="b">
        <f t="shared" si="234"/>
        <v>0</v>
      </c>
      <c r="AG863" t="b">
        <f t="shared" si="235"/>
        <v>0</v>
      </c>
      <c r="AH863" t="b">
        <f t="shared" si="236"/>
        <v>0</v>
      </c>
      <c r="AI863">
        <f t="shared" si="237"/>
        <v>1</v>
      </c>
      <c r="AJ863" t="str">
        <f>VLOOKUP(AI863,Sheet1!$A$1:$B$7,2)</f>
        <v>move</v>
      </c>
    </row>
    <row r="864" spans="2:36" x14ac:dyDescent="0.25">
      <c r="B864">
        <v>357.04704585986798</v>
      </c>
      <c r="C864">
        <v>171.83373949240399</v>
      </c>
      <c r="D864">
        <v>306.96662505091001</v>
      </c>
      <c r="E864">
        <v>170.497914872764</v>
      </c>
      <c r="F864">
        <v>399.113660574336</v>
      </c>
      <c r="G864">
        <v>170.747234513845</v>
      </c>
      <c r="H864">
        <v>270.838448040858</v>
      </c>
      <c r="I864">
        <v>164.016653952084</v>
      </c>
      <c r="J864">
        <v>439.96726664321602</v>
      </c>
      <c r="K864">
        <v>164.96435927538201</v>
      </c>
      <c r="L864">
        <v>226.13568491280299</v>
      </c>
      <c r="M864">
        <v>162.380090720053</v>
      </c>
      <c r="N864">
        <v>351.11153263616302</v>
      </c>
      <c r="O864">
        <v>252.397405450994</v>
      </c>
      <c r="P864">
        <v>316.95499462350602</v>
      </c>
      <c r="Q864">
        <v>255.23167051674099</v>
      </c>
      <c r="S864" s="1">
        <f t="shared" si="223"/>
        <v>50.080420808957967</v>
      </c>
      <c r="T864" s="1">
        <f t="shared" si="224"/>
        <v>1.3358246196399932</v>
      </c>
      <c r="V864" s="1">
        <f t="shared" si="225"/>
        <v>42.066614714468017</v>
      </c>
      <c r="W864" s="1">
        <f t="shared" si="226"/>
        <v>82.920220783348043</v>
      </c>
      <c r="X864" s="1">
        <f t="shared" si="227"/>
        <v>36.128177010052013</v>
      </c>
      <c r="Y864" s="1">
        <f t="shared" si="228"/>
        <v>80.830940138107024</v>
      </c>
      <c r="Z864" s="1">
        <f t="shared" si="229"/>
        <v>6.869380217021984</v>
      </c>
      <c r="AA864" s="1">
        <f t="shared" si="230"/>
        <v>8.1178241527109947</v>
      </c>
      <c r="AB864" s="1"/>
      <c r="AC864" t="b">
        <f t="shared" si="231"/>
        <v>0</v>
      </c>
      <c r="AD864" t="b">
        <f t="shared" si="232"/>
        <v>1</v>
      </c>
      <c r="AE864" t="b">
        <f t="shared" si="233"/>
        <v>0</v>
      </c>
      <c r="AF864" t="b">
        <f t="shared" si="234"/>
        <v>0</v>
      </c>
      <c r="AG864" t="b">
        <f t="shared" si="235"/>
        <v>0</v>
      </c>
      <c r="AH864" t="b">
        <f t="shared" si="236"/>
        <v>0</v>
      </c>
      <c r="AI864">
        <f t="shared" si="237"/>
        <v>1</v>
      </c>
      <c r="AJ864" t="str">
        <f>VLOOKUP(AI864,Sheet1!$A$1:$B$7,2)</f>
        <v>move</v>
      </c>
    </row>
    <row r="865" spans="2:36" x14ac:dyDescent="0.25">
      <c r="B865">
        <v>356.34214862263002</v>
      </c>
      <c r="C865">
        <v>172.45393849830501</v>
      </c>
      <c r="D865">
        <v>305.60841733622101</v>
      </c>
      <c r="E865">
        <v>170.65334254541</v>
      </c>
      <c r="F865">
        <v>396.30676703430402</v>
      </c>
      <c r="G865">
        <v>168.91528462254701</v>
      </c>
      <c r="H865">
        <v>273.25006710974498</v>
      </c>
      <c r="I865">
        <v>162.33048485398999</v>
      </c>
      <c r="J865">
        <v>436.08095093737597</v>
      </c>
      <c r="K865">
        <v>166.027204259505</v>
      </c>
      <c r="L865">
        <v>234.57959408631999</v>
      </c>
      <c r="M865">
        <v>162.80090332031199</v>
      </c>
      <c r="N865">
        <v>352.323374092861</v>
      </c>
      <c r="O865">
        <v>256.27043621232502</v>
      </c>
      <c r="P865">
        <v>318.51305245976499</v>
      </c>
      <c r="Q865">
        <v>255.46944390391599</v>
      </c>
      <c r="S865" s="1">
        <f t="shared" si="223"/>
        <v>50.733731286409011</v>
      </c>
      <c r="T865" s="1">
        <f t="shared" si="224"/>
        <v>1.8005959528950086</v>
      </c>
      <c r="V865" s="1">
        <f t="shared" si="225"/>
        <v>39.964618411673996</v>
      </c>
      <c r="W865" s="1">
        <f t="shared" si="226"/>
        <v>79.738802314745953</v>
      </c>
      <c r="X865" s="1">
        <f t="shared" si="227"/>
        <v>32.358350226476034</v>
      </c>
      <c r="Y865" s="1">
        <f t="shared" si="228"/>
        <v>71.028823249901023</v>
      </c>
      <c r="Z865" s="1">
        <f t="shared" si="229"/>
        <v>6.4267342388000088</v>
      </c>
      <c r="AA865" s="1">
        <f t="shared" si="230"/>
        <v>7.85243922509801</v>
      </c>
      <c r="AB865" s="1"/>
      <c r="AC865" t="b">
        <f t="shared" si="231"/>
        <v>0</v>
      </c>
      <c r="AD865" t="b">
        <f t="shared" si="232"/>
        <v>1</v>
      </c>
      <c r="AE865" t="b">
        <f t="shared" si="233"/>
        <v>0</v>
      </c>
      <c r="AF865" t="b">
        <f t="shared" si="234"/>
        <v>0</v>
      </c>
      <c r="AG865" t="b">
        <f t="shared" si="235"/>
        <v>0</v>
      </c>
      <c r="AH865" t="b">
        <f t="shared" si="236"/>
        <v>0</v>
      </c>
      <c r="AI865">
        <f t="shared" si="237"/>
        <v>1</v>
      </c>
      <c r="AJ865" t="str">
        <f>VLOOKUP(AI865,Sheet1!$A$1:$B$7,2)</f>
        <v>move</v>
      </c>
    </row>
    <row r="866" spans="2:36" x14ac:dyDescent="0.25">
      <c r="B866">
        <v>356.24391962566602</v>
      </c>
      <c r="C866">
        <v>171.90602356989299</v>
      </c>
      <c r="D866">
        <v>305.83444604376399</v>
      </c>
      <c r="E866">
        <v>169.915184682317</v>
      </c>
      <c r="F866">
        <v>397.32075816270401</v>
      </c>
      <c r="G866">
        <v>169.06034247819699</v>
      </c>
      <c r="H866">
        <v>272.774192484634</v>
      </c>
      <c r="I866">
        <v>161.51967022433999</v>
      </c>
      <c r="J866">
        <v>442.90547495957901</v>
      </c>
      <c r="K866">
        <v>166.16016283095701</v>
      </c>
      <c r="L866">
        <v>236.70249951017499</v>
      </c>
      <c r="M866">
        <v>162.33556767598699</v>
      </c>
      <c r="N866">
        <v>351.74827804685901</v>
      </c>
      <c r="O866">
        <v>256.21553215365498</v>
      </c>
      <c r="P866">
        <v>315.95539111096701</v>
      </c>
      <c r="Q866">
        <v>255.907896336238</v>
      </c>
      <c r="S866" s="1">
        <f t="shared" ref="S866:S929" si="238">B866-D866</f>
        <v>50.409473581902034</v>
      </c>
      <c r="T866" s="1">
        <f t="shared" ref="T866:T929" si="239">C866-E866</f>
        <v>1.9908388875759897</v>
      </c>
      <c r="V866" s="1">
        <f t="shared" ref="V866:V929" si="240">F866-B866</f>
        <v>41.076838537037986</v>
      </c>
      <c r="W866" s="1">
        <f t="shared" ref="W866:W929" si="241">J866-B866</f>
        <v>86.661555333912986</v>
      </c>
      <c r="X866" s="1">
        <f t="shared" ref="X866:X929" si="242">D866-H866</f>
        <v>33.06025355912999</v>
      </c>
      <c r="Y866" s="1">
        <f t="shared" ref="Y866:Y929" si="243">D866-L866</f>
        <v>69.131946533589002</v>
      </c>
      <c r="Z866" s="1">
        <f t="shared" ref="Z866:Z929" si="244">C866-K866</f>
        <v>5.7458607389359884</v>
      </c>
      <c r="AA866" s="1">
        <f t="shared" ref="AA866:AA929" si="245">E866-M866</f>
        <v>7.579617006330011</v>
      </c>
      <c r="AB866" s="1"/>
      <c r="AC866" t="b">
        <f t="shared" ref="AC866:AC929" si="246">AND(($Z866&gt;$AM$3),($AA866&gt;$AM$3),(ABS($W866)&lt;$AM$5),(ABS($Y866)&lt;$AM$5))</f>
        <v>0</v>
      </c>
      <c r="AD866" t="b">
        <f t="shared" ref="AD866:AD929" si="247">AND((ABS($Z866)&lt;$AM$5),(ABS($AA866)&lt;$AM$5),($W866&gt;$AM$4),($Y866&gt;$AM$4))</f>
        <v>1</v>
      </c>
      <c r="AE866" t="b">
        <f t="shared" ref="AE866:AE929" si="248">AND((ABS($Z866)&lt;$AM$5),(ABS($AA866)&lt;$AM$5),(ABS($W866)&lt;$AM$5),(ABS($Y866)&lt;$AM$5))</f>
        <v>0</v>
      </c>
      <c r="AF866" t="b">
        <f t="shared" ref="AF866:AF929" si="249">AND(($Z866&lt;-$AM$3),(ABS($AA866)&lt;$AM$5),(ABS($W866)&lt;$AM$5),($Y866&gt;$AM$4))</f>
        <v>0</v>
      </c>
      <c r="AG866" t="b">
        <f t="shared" ref="AG866:AG929" si="250">AND((ABS($Z866)&lt;$AM$5),($AA866&lt;-$AM$3),($W866&gt;$AM$4),(ABS($Y866)&lt;$AM$5))</f>
        <v>0</v>
      </c>
      <c r="AH866" t="b">
        <f t="shared" ref="AH866:AH929" si="251">AND(($Z866&lt;-$AM$3),($AA866&lt;-$AM$3),(ABS($W866)&lt;$AM$5),(ABS($Y866)&lt;$AM$5))</f>
        <v>0</v>
      </c>
      <c r="AI866">
        <f t="shared" si="237"/>
        <v>1</v>
      </c>
      <c r="AJ866" t="str">
        <f>VLOOKUP(AI866,Sheet1!$A$1:$B$7,2)</f>
        <v>move</v>
      </c>
    </row>
    <row r="867" spans="2:36" x14ac:dyDescent="0.25">
      <c r="B867">
        <v>356.03405414599303</v>
      </c>
      <c r="C867">
        <v>172.19550683180799</v>
      </c>
      <c r="D867">
        <v>305.43474676484698</v>
      </c>
      <c r="E867">
        <v>170.626163462503</v>
      </c>
      <c r="F867">
        <v>395.03534735849797</v>
      </c>
      <c r="G867">
        <v>171.85768885541901</v>
      </c>
      <c r="H867">
        <v>273.11639722489599</v>
      </c>
      <c r="I867">
        <v>161.98437099981001</v>
      </c>
      <c r="J867">
        <v>430.07579351488403</v>
      </c>
      <c r="K867">
        <v>167.98504399950801</v>
      </c>
      <c r="L867">
        <v>237.409578296245</v>
      </c>
      <c r="M867">
        <v>162.82217820149299</v>
      </c>
      <c r="N867">
        <v>351.10128297248298</v>
      </c>
      <c r="O867">
        <v>254.51953734706299</v>
      </c>
      <c r="P867">
        <v>315.25197298794097</v>
      </c>
      <c r="Q867">
        <v>255.73750808425399</v>
      </c>
      <c r="S867" s="1">
        <f t="shared" si="238"/>
        <v>50.599307381146048</v>
      </c>
      <c r="T867" s="1">
        <f t="shared" si="239"/>
        <v>1.5693433693049883</v>
      </c>
      <c r="V867" s="1">
        <f t="shared" si="240"/>
        <v>39.001293212504947</v>
      </c>
      <c r="W867" s="1">
        <f t="shared" si="241"/>
        <v>74.041739368891001</v>
      </c>
      <c r="X867" s="1">
        <f t="shared" si="242"/>
        <v>32.318349539950987</v>
      </c>
      <c r="Y867" s="1">
        <f t="shared" si="243"/>
        <v>68.025168468601976</v>
      </c>
      <c r="Z867" s="1">
        <f t="shared" si="244"/>
        <v>4.2104628322999815</v>
      </c>
      <c r="AA867" s="1">
        <f t="shared" si="245"/>
        <v>7.8039852610100127</v>
      </c>
      <c r="AB867" s="1"/>
      <c r="AC867" t="b">
        <f t="shared" si="246"/>
        <v>0</v>
      </c>
      <c r="AD867" t="b">
        <f t="shared" si="247"/>
        <v>1</v>
      </c>
      <c r="AE867" t="b">
        <f t="shared" si="248"/>
        <v>0</v>
      </c>
      <c r="AF867" t="b">
        <f t="shared" si="249"/>
        <v>0</v>
      </c>
      <c r="AG867" t="b">
        <f t="shared" si="250"/>
        <v>0</v>
      </c>
      <c r="AH867" t="b">
        <f t="shared" si="251"/>
        <v>0</v>
      </c>
      <c r="AI867">
        <f t="shared" si="237"/>
        <v>1</v>
      </c>
      <c r="AJ867" t="str">
        <f>VLOOKUP(AI867,Sheet1!$A$1:$B$7,2)</f>
        <v>move</v>
      </c>
    </row>
    <row r="868" spans="2:36" x14ac:dyDescent="0.25">
      <c r="B868">
        <v>354.74231496994702</v>
      </c>
      <c r="C868">
        <v>175.677409746682</v>
      </c>
      <c r="D868">
        <v>306.18110258997302</v>
      </c>
      <c r="E868">
        <v>169.33516181800599</v>
      </c>
      <c r="F868">
        <v>392.47578071003602</v>
      </c>
      <c r="G868">
        <v>174.80301532382401</v>
      </c>
      <c r="H868">
        <v>273.73099810704201</v>
      </c>
      <c r="I868">
        <v>163.54624322806501</v>
      </c>
      <c r="J868">
        <v>432.90117164358702</v>
      </c>
      <c r="K868">
        <v>165.66765073489901</v>
      </c>
      <c r="L868">
        <v>234.12395748481899</v>
      </c>
      <c r="M868">
        <v>162.98966357370199</v>
      </c>
      <c r="N868">
        <v>349.25560515827101</v>
      </c>
      <c r="O868">
        <v>254.56519153103</v>
      </c>
      <c r="P868">
        <v>311.18178332962998</v>
      </c>
      <c r="Q868">
        <v>257.122389085701</v>
      </c>
      <c r="S868" s="1">
        <f t="shared" si="238"/>
        <v>48.561212379973995</v>
      </c>
      <c r="T868" s="1">
        <f t="shared" si="239"/>
        <v>6.3422479286760165</v>
      </c>
      <c r="V868" s="1">
        <f t="shared" si="240"/>
        <v>37.733465740089002</v>
      </c>
      <c r="W868" s="1">
        <f t="shared" si="241"/>
        <v>78.158856673640003</v>
      </c>
      <c r="X868" s="1">
        <f t="shared" si="242"/>
        <v>32.45010448293101</v>
      </c>
      <c r="Y868" s="1">
        <f t="shared" si="243"/>
        <v>72.057145105154035</v>
      </c>
      <c r="Z868" s="1">
        <f t="shared" si="244"/>
        <v>10.00975901178299</v>
      </c>
      <c r="AA868" s="1">
        <f t="shared" si="245"/>
        <v>6.3454982443039967</v>
      </c>
      <c r="AB868" s="1"/>
      <c r="AC868" t="b">
        <f t="shared" si="246"/>
        <v>0</v>
      </c>
      <c r="AD868" t="b">
        <f t="shared" si="247"/>
        <v>1</v>
      </c>
      <c r="AE868" t="b">
        <f t="shared" si="248"/>
        <v>0</v>
      </c>
      <c r="AF868" t="b">
        <f t="shared" si="249"/>
        <v>0</v>
      </c>
      <c r="AG868" t="b">
        <f t="shared" si="250"/>
        <v>0</v>
      </c>
      <c r="AH868" t="b">
        <f t="shared" si="251"/>
        <v>0</v>
      </c>
      <c r="AI868">
        <f t="shared" si="237"/>
        <v>1</v>
      </c>
      <c r="AJ868" t="str">
        <f>VLOOKUP(AI868,Sheet1!$A$1:$B$7,2)</f>
        <v>move</v>
      </c>
    </row>
    <row r="869" spans="2:36" x14ac:dyDescent="0.25">
      <c r="B869">
        <v>356.27775990755799</v>
      </c>
      <c r="C869">
        <v>176.589965013822</v>
      </c>
      <c r="D869">
        <v>304.99071937790001</v>
      </c>
      <c r="E869">
        <v>171.02021687126501</v>
      </c>
      <c r="F869">
        <v>396.39576506652298</v>
      </c>
      <c r="G869">
        <v>174.17416707657799</v>
      </c>
      <c r="H869">
        <v>271.73574583225297</v>
      </c>
      <c r="I869">
        <v>166.51251214251201</v>
      </c>
      <c r="J869">
        <v>429.20764218009401</v>
      </c>
      <c r="K869">
        <v>168.88555708193601</v>
      </c>
      <c r="L869">
        <v>236.45866406095701</v>
      </c>
      <c r="M869">
        <v>163.554559187455</v>
      </c>
      <c r="N869">
        <v>350.37294336593101</v>
      </c>
      <c r="O869">
        <v>254.979265386408</v>
      </c>
      <c r="P869">
        <v>310.94566019790398</v>
      </c>
      <c r="Q869">
        <v>258.09880698206001</v>
      </c>
      <c r="S869" s="1">
        <f t="shared" si="238"/>
        <v>51.287040529657986</v>
      </c>
      <c r="T869" s="1">
        <f t="shared" si="239"/>
        <v>5.569748142556989</v>
      </c>
      <c r="V869" s="1">
        <f t="shared" si="240"/>
        <v>40.118005158964991</v>
      </c>
      <c r="W869" s="1">
        <f t="shared" si="241"/>
        <v>72.92988227253602</v>
      </c>
      <c r="X869" s="1">
        <f t="shared" si="242"/>
        <v>33.254973545647033</v>
      </c>
      <c r="Y869" s="1">
        <f t="shared" si="243"/>
        <v>68.532055316943001</v>
      </c>
      <c r="Z869" s="1">
        <f t="shared" si="244"/>
        <v>7.7044079318859815</v>
      </c>
      <c r="AA869" s="1">
        <f t="shared" si="245"/>
        <v>7.4656576838100079</v>
      </c>
      <c r="AB869" s="1"/>
      <c r="AC869" t="b">
        <f t="shared" si="246"/>
        <v>0</v>
      </c>
      <c r="AD869" t="b">
        <f t="shared" si="247"/>
        <v>1</v>
      </c>
      <c r="AE869" t="b">
        <f t="shared" si="248"/>
        <v>0</v>
      </c>
      <c r="AF869" t="b">
        <f t="shared" si="249"/>
        <v>0</v>
      </c>
      <c r="AG869" t="b">
        <f t="shared" si="250"/>
        <v>0</v>
      </c>
      <c r="AH869" t="b">
        <f t="shared" si="251"/>
        <v>0</v>
      </c>
      <c r="AI869">
        <f t="shared" si="237"/>
        <v>1</v>
      </c>
      <c r="AJ869" t="str">
        <f>VLOOKUP(AI869,Sheet1!$A$1:$B$7,2)</f>
        <v>move</v>
      </c>
    </row>
    <row r="870" spans="2:36" x14ac:dyDescent="0.25">
      <c r="B870">
        <v>355.12854794566999</v>
      </c>
      <c r="C870">
        <v>169.75798495980101</v>
      </c>
      <c r="D870">
        <v>305.75622944281901</v>
      </c>
      <c r="E870">
        <v>169.699692796703</v>
      </c>
      <c r="F870">
        <v>393.811582833481</v>
      </c>
      <c r="G870">
        <v>162.67360050128801</v>
      </c>
      <c r="H870">
        <v>271.38556554230797</v>
      </c>
      <c r="I870">
        <v>157.917186261231</v>
      </c>
      <c r="J870">
        <v>435.56273449842001</v>
      </c>
      <c r="K870">
        <v>148.32146529667401</v>
      </c>
      <c r="L870">
        <v>227.18992212184</v>
      </c>
      <c r="M870">
        <v>146.47052108611399</v>
      </c>
      <c r="N870">
        <v>353.15696246251099</v>
      </c>
      <c r="O870">
        <v>252.058498713229</v>
      </c>
      <c r="P870">
        <v>317.04033295690101</v>
      </c>
      <c r="Q870">
        <v>254.73202146889</v>
      </c>
      <c r="S870" s="1">
        <f t="shared" si="238"/>
        <v>49.372318502850987</v>
      </c>
      <c r="T870" s="1">
        <f t="shared" si="239"/>
        <v>5.8292163098002447E-2</v>
      </c>
      <c r="V870" s="1">
        <f t="shared" si="240"/>
        <v>38.683034887811004</v>
      </c>
      <c r="W870" s="1">
        <f t="shared" si="241"/>
        <v>80.43418655275002</v>
      </c>
      <c r="X870" s="1">
        <f t="shared" si="242"/>
        <v>34.370663900511033</v>
      </c>
      <c r="Y870" s="1">
        <f t="shared" si="243"/>
        <v>78.566307320979007</v>
      </c>
      <c r="Z870" s="1">
        <f t="shared" si="244"/>
        <v>21.436519663127001</v>
      </c>
      <c r="AA870" s="1">
        <f t="shared" si="245"/>
        <v>23.229171710589014</v>
      </c>
      <c r="AB870" s="1"/>
      <c r="AC870" t="b">
        <f t="shared" si="246"/>
        <v>0</v>
      </c>
      <c r="AD870" t="b">
        <f t="shared" si="247"/>
        <v>1</v>
      </c>
      <c r="AE870" t="b">
        <f t="shared" si="248"/>
        <v>0</v>
      </c>
      <c r="AF870" t="b">
        <f t="shared" si="249"/>
        <v>0</v>
      </c>
      <c r="AG870" t="b">
        <f t="shared" si="250"/>
        <v>0</v>
      </c>
      <c r="AH870" t="b">
        <f t="shared" si="251"/>
        <v>0</v>
      </c>
      <c r="AI870">
        <f t="shared" si="237"/>
        <v>1</v>
      </c>
      <c r="AJ870" t="str">
        <f>VLOOKUP(AI870,Sheet1!$A$1:$B$7,2)</f>
        <v>move</v>
      </c>
    </row>
    <row r="871" spans="2:36" x14ac:dyDescent="0.25">
      <c r="B871">
        <v>354.39660721668798</v>
      </c>
      <c r="C871">
        <v>168.98762471076</v>
      </c>
      <c r="D871">
        <v>308.039986608905</v>
      </c>
      <c r="E871">
        <v>166.70370420492199</v>
      </c>
      <c r="F871">
        <v>387.31622668804101</v>
      </c>
      <c r="G871">
        <v>143.2452082886</v>
      </c>
      <c r="H871">
        <v>283.66013754412199</v>
      </c>
      <c r="I871">
        <v>140.167873132556</v>
      </c>
      <c r="J871">
        <v>404.69763395722202</v>
      </c>
      <c r="K871">
        <v>102.477871207303</v>
      </c>
      <c r="L871">
        <v>262.42314777103002</v>
      </c>
      <c r="M871">
        <v>101.370409265885</v>
      </c>
      <c r="N871">
        <v>351.54813552542998</v>
      </c>
      <c r="O871">
        <v>254.38351911419699</v>
      </c>
      <c r="P871">
        <v>316.26854581667101</v>
      </c>
      <c r="Q871">
        <v>254.12651045881901</v>
      </c>
      <c r="S871" s="1">
        <f t="shared" si="238"/>
        <v>46.356620607782986</v>
      </c>
      <c r="T871" s="1">
        <f t="shared" si="239"/>
        <v>2.2839205058380116</v>
      </c>
      <c r="V871" s="1">
        <f t="shared" si="240"/>
        <v>32.91961947135303</v>
      </c>
      <c r="W871" s="1">
        <f t="shared" si="241"/>
        <v>50.301026740534041</v>
      </c>
      <c r="X871" s="1">
        <f t="shared" si="242"/>
        <v>24.379849064783002</v>
      </c>
      <c r="Y871" s="1">
        <f t="shared" si="243"/>
        <v>45.61683883787498</v>
      </c>
      <c r="Z871" s="1">
        <f t="shared" si="244"/>
        <v>66.509753503457006</v>
      </c>
      <c r="AA871" s="1">
        <f t="shared" si="245"/>
        <v>65.333294939036989</v>
      </c>
      <c r="AB871" s="1"/>
      <c r="AC871" t="b">
        <f t="shared" si="246"/>
        <v>0</v>
      </c>
      <c r="AD871" t="b">
        <f t="shared" si="247"/>
        <v>0</v>
      </c>
      <c r="AE871" t="b">
        <f t="shared" si="248"/>
        <v>0</v>
      </c>
      <c r="AF871" t="b">
        <f t="shared" si="249"/>
        <v>0</v>
      </c>
      <c r="AG871" t="b">
        <f t="shared" si="250"/>
        <v>0</v>
      </c>
      <c r="AH871" t="b">
        <f t="shared" si="251"/>
        <v>0</v>
      </c>
      <c r="AI871">
        <f t="shared" si="237"/>
        <v>999</v>
      </c>
      <c r="AJ871" t="str">
        <f>VLOOKUP(AI871,Sheet1!$A$1:$B$7,2)</f>
        <v>not detected</v>
      </c>
    </row>
    <row r="872" spans="2:36" x14ac:dyDescent="0.25">
      <c r="B872">
        <v>351.94445376524197</v>
      </c>
      <c r="C872">
        <v>159.34637476979501</v>
      </c>
      <c r="D872">
        <v>313.98868313709499</v>
      </c>
      <c r="E872">
        <v>160.49270404065601</v>
      </c>
      <c r="F872">
        <v>369.34952433075301</v>
      </c>
      <c r="G872">
        <v>129.94788978366901</v>
      </c>
      <c r="H872">
        <v>293.980977328091</v>
      </c>
      <c r="I872">
        <v>128.50020491295501</v>
      </c>
      <c r="J872">
        <v>365.842411469132</v>
      </c>
      <c r="K872">
        <v>91.991229873883</v>
      </c>
      <c r="L872">
        <v>300.24877707916698</v>
      </c>
      <c r="M872">
        <v>90.114117676813507</v>
      </c>
      <c r="N872">
        <v>353.35988217997101</v>
      </c>
      <c r="O872">
        <v>249.37579019881201</v>
      </c>
      <c r="P872">
        <v>319.04023132806299</v>
      </c>
      <c r="Q872">
        <v>253.80858318498201</v>
      </c>
      <c r="S872" s="1">
        <f t="shared" si="238"/>
        <v>37.955770628146979</v>
      </c>
      <c r="T872" s="1">
        <f t="shared" si="239"/>
        <v>-1.1463292708610027</v>
      </c>
      <c r="V872" s="1">
        <f t="shared" si="240"/>
        <v>17.405070565511039</v>
      </c>
      <c r="W872" s="1">
        <f t="shared" si="241"/>
        <v>13.897957703890029</v>
      </c>
      <c r="X872" s="1">
        <f t="shared" si="242"/>
        <v>20.007705809003994</v>
      </c>
      <c r="Y872" s="1">
        <f t="shared" si="243"/>
        <v>13.73990605792801</v>
      </c>
      <c r="Z872" s="1">
        <f t="shared" si="244"/>
        <v>67.355144895912005</v>
      </c>
      <c r="AA872" s="1">
        <f t="shared" si="245"/>
        <v>70.378586363842501</v>
      </c>
      <c r="AB872" s="1"/>
      <c r="AC872" t="b">
        <f t="shared" si="246"/>
        <v>1</v>
      </c>
      <c r="AD872" t="b">
        <f t="shared" si="247"/>
        <v>0</v>
      </c>
      <c r="AE872" t="b">
        <f t="shared" si="248"/>
        <v>0</v>
      </c>
      <c r="AF872" t="b">
        <f t="shared" si="249"/>
        <v>0</v>
      </c>
      <c r="AG872" t="b">
        <f t="shared" si="250"/>
        <v>0</v>
      </c>
      <c r="AH872" t="b">
        <f t="shared" si="251"/>
        <v>0</v>
      </c>
      <c r="AI872">
        <f t="shared" si="237"/>
        <v>0</v>
      </c>
      <c r="AJ872" t="str">
        <f>VLOOKUP(AI872,Sheet1!$A$1:$B$7,2)</f>
        <v>takeoff</v>
      </c>
    </row>
    <row r="873" spans="2:36" x14ac:dyDescent="0.25">
      <c r="B873">
        <v>352.61627775797899</v>
      </c>
      <c r="C873">
        <v>157.87657497801101</v>
      </c>
      <c r="D873">
        <v>313.10606150453799</v>
      </c>
      <c r="E873">
        <v>157.962292919199</v>
      </c>
      <c r="F873">
        <v>370.02775484540001</v>
      </c>
      <c r="G873">
        <v>131.08020548588601</v>
      </c>
      <c r="H873">
        <v>296.75487114543199</v>
      </c>
      <c r="I873">
        <v>127.28452009076</v>
      </c>
      <c r="J873">
        <v>352.83870558414702</v>
      </c>
      <c r="K873">
        <v>87.921460657744703</v>
      </c>
      <c r="L873">
        <v>314.31384238774899</v>
      </c>
      <c r="M873">
        <v>85.514610887329795</v>
      </c>
      <c r="N873">
        <v>350.64113526547601</v>
      </c>
      <c r="O873">
        <v>250.20661638352601</v>
      </c>
      <c r="P873">
        <v>319.01668795665398</v>
      </c>
      <c r="Q873">
        <v>250.18874944642499</v>
      </c>
      <c r="S873" s="1">
        <f t="shared" si="238"/>
        <v>39.510216253441001</v>
      </c>
      <c r="T873" s="1">
        <f t="shared" si="239"/>
        <v>-8.5717941187994029E-2</v>
      </c>
      <c r="V873" s="1">
        <f t="shared" si="240"/>
        <v>17.411477087421019</v>
      </c>
      <c r="W873" s="1">
        <f t="shared" si="241"/>
        <v>0.2224278261680297</v>
      </c>
      <c r="X873" s="1">
        <f t="shared" si="242"/>
        <v>16.351190359105999</v>
      </c>
      <c r="Y873" s="1">
        <f t="shared" si="243"/>
        <v>-1.2077808832110009</v>
      </c>
      <c r="Z873" s="1">
        <f t="shared" si="244"/>
        <v>69.955114320266304</v>
      </c>
      <c r="AA873" s="1">
        <f t="shared" si="245"/>
        <v>72.447682031869206</v>
      </c>
      <c r="AB873" s="1"/>
      <c r="AC873" t="b">
        <f t="shared" si="246"/>
        <v>1</v>
      </c>
      <c r="AD873" t="b">
        <f t="shared" si="247"/>
        <v>0</v>
      </c>
      <c r="AE873" t="b">
        <f t="shared" si="248"/>
        <v>0</v>
      </c>
      <c r="AF873" t="b">
        <f t="shared" si="249"/>
        <v>0</v>
      </c>
      <c r="AG873" t="b">
        <f t="shared" si="250"/>
        <v>0</v>
      </c>
      <c r="AH873" t="b">
        <f t="shared" si="251"/>
        <v>0</v>
      </c>
      <c r="AI873">
        <f t="shared" si="237"/>
        <v>0</v>
      </c>
      <c r="AJ873" t="str">
        <f>VLOOKUP(AI873,Sheet1!$A$1:$B$7,2)</f>
        <v>takeoff</v>
      </c>
    </row>
    <row r="874" spans="2:36" x14ac:dyDescent="0.25">
      <c r="B874">
        <v>350.56355794270797</v>
      </c>
      <c r="C874">
        <v>157.41391913835301</v>
      </c>
      <c r="D874">
        <v>311.90323864302502</v>
      </c>
      <c r="E874">
        <v>157.193703842969</v>
      </c>
      <c r="F874">
        <v>366.27453941116198</v>
      </c>
      <c r="G874">
        <v>129.15743160449401</v>
      </c>
      <c r="H874">
        <v>295.99800049599497</v>
      </c>
      <c r="I874">
        <v>127.79824706514999</v>
      </c>
      <c r="J874">
        <v>353.08785437031003</v>
      </c>
      <c r="K874">
        <v>88.354777039735495</v>
      </c>
      <c r="L874">
        <v>312.77314437697402</v>
      </c>
      <c r="M874">
        <v>88.7396004739321</v>
      </c>
      <c r="N874">
        <v>350.56832456664</v>
      </c>
      <c r="O874">
        <v>247.12150178550399</v>
      </c>
      <c r="P874">
        <v>317.83176994625001</v>
      </c>
      <c r="Q874">
        <v>249.053541993994</v>
      </c>
      <c r="S874" s="1">
        <f t="shared" si="238"/>
        <v>38.660319299682953</v>
      </c>
      <c r="T874" s="1">
        <f t="shared" si="239"/>
        <v>0.22021529538400841</v>
      </c>
      <c r="V874" s="1">
        <f t="shared" si="240"/>
        <v>15.710981468454008</v>
      </c>
      <c r="W874" s="1">
        <f t="shared" si="241"/>
        <v>2.524296427602053</v>
      </c>
      <c r="X874" s="1">
        <f t="shared" si="242"/>
        <v>15.905238147030047</v>
      </c>
      <c r="Y874" s="1">
        <f t="shared" si="243"/>
        <v>-0.86990573394899684</v>
      </c>
      <c r="Z874" s="1">
        <f t="shared" si="244"/>
        <v>69.059142098617514</v>
      </c>
      <c r="AA874" s="1">
        <f t="shared" si="245"/>
        <v>68.454103369036901</v>
      </c>
      <c r="AB874" s="1"/>
      <c r="AC874" t="b">
        <f t="shared" si="246"/>
        <v>1</v>
      </c>
      <c r="AD874" t="b">
        <f t="shared" si="247"/>
        <v>0</v>
      </c>
      <c r="AE874" t="b">
        <f t="shared" si="248"/>
        <v>0</v>
      </c>
      <c r="AF874" t="b">
        <f t="shared" si="249"/>
        <v>0</v>
      </c>
      <c r="AG874" t="b">
        <f t="shared" si="250"/>
        <v>0</v>
      </c>
      <c r="AH874" t="b">
        <f t="shared" si="251"/>
        <v>0</v>
      </c>
      <c r="AI874">
        <f t="shared" si="237"/>
        <v>0</v>
      </c>
      <c r="AJ874" t="str">
        <f>VLOOKUP(AI874,Sheet1!$A$1:$B$7,2)</f>
        <v>takeoff</v>
      </c>
    </row>
    <row r="875" spans="2:36" x14ac:dyDescent="0.25">
      <c r="B875">
        <v>351.13084356178399</v>
      </c>
      <c r="C875">
        <v>157.557248524833</v>
      </c>
      <c r="D875">
        <v>311.260699472532</v>
      </c>
      <c r="E875">
        <v>157.04758722736699</v>
      </c>
      <c r="F875">
        <v>365.81390429070399</v>
      </c>
      <c r="G875">
        <v>129.27873026744999</v>
      </c>
      <c r="H875">
        <v>298.67153824599802</v>
      </c>
      <c r="I875">
        <v>127.905237951944</v>
      </c>
      <c r="J875">
        <v>352.74321883022299</v>
      </c>
      <c r="K875">
        <v>88.463982225220406</v>
      </c>
      <c r="L875">
        <v>308.53569042814399</v>
      </c>
      <c r="M875">
        <v>87.777926100232804</v>
      </c>
      <c r="N875">
        <v>350.69230692834799</v>
      </c>
      <c r="O875">
        <v>247.387870401459</v>
      </c>
      <c r="P875">
        <v>323.12799390458298</v>
      </c>
      <c r="Q875">
        <v>249.522406676858</v>
      </c>
      <c r="S875" s="1">
        <f t="shared" si="238"/>
        <v>39.870144089251994</v>
      </c>
      <c r="T875" s="1">
        <f t="shared" si="239"/>
        <v>0.50966129746601041</v>
      </c>
      <c r="V875" s="1">
        <f t="shared" si="240"/>
        <v>14.683060728919997</v>
      </c>
      <c r="W875" s="1">
        <f t="shared" si="241"/>
        <v>1.6123752684389956</v>
      </c>
      <c r="X875" s="1">
        <f t="shared" si="242"/>
        <v>12.589161226533975</v>
      </c>
      <c r="Y875" s="1">
        <f t="shared" si="243"/>
        <v>2.7250090443880026</v>
      </c>
      <c r="Z875" s="1">
        <f t="shared" si="244"/>
        <v>69.093266299612594</v>
      </c>
      <c r="AA875" s="1">
        <f t="shared" si="245"/>
        <v>69.269661127134185</v>
      </c>
      <c r="AB875" s="1"/>
      <c r="AC875" t="b">
        <f t="shared" si="246"/>
        <v>1</v>
      </c>
      <c r="AD875" t="b">
        <f t="shared" si="247"/>
        <v>0</v>
      </c>
      <c r="AE875" t="b">
        <f t="shared" si="248"/>
        <v>0</v>
      </c>
      <c r="AF875" t="b">
        <f t="shared" si="249"/>
        <v>0</v>
      </c>
      <c r="AG875" t="b">
        <f t="shared" si="250"/>
        <v>0</v>
      </c>
      <c r="AH875" t="b">
        <f t="shared" si="251"/>
        <v>0</v>
      </c>
      <c r="AI875">
        <f t="shared" si="237"/>
        <v>0</v>
      </c>
      <c r="AJ875" t="str">
        <f>VLOOKUP(AI875,Sheet1!$A$1:$B$7,2)</f>
        <v>takeoff</v>
      </c>
    </row>
    <row r="876" spans="2:36" x14ac:dyDescent="0.25">
      <c r="B876">
        <v>349.81961664618598</v>
      </c>
      <c r="C876">
        <v>156.65413789970901</v>
      </c>
      <c r="D876">
        <v>312.55046778192201</v>
      </c>
      <c r="E876">
        <v>157.12955208711799</v>
      </c>
      <c r="F876">
        <v>362.73476743773398</v>
      </c>
      <c r="G876">
        <v>128.871130913054</v>
      </c>
      <c r="H876">
        <v>298.49100224403003</v>
      </c>
      <c r="I876">
        <v>127.13019082712501</v>
      </c>
      <c r="J876">
        <v>347.501293983881</v>
      </c>
      <c r="K876">
        <v>86.902326781452302</v>
      </c>
      <c r="L876">
        <v>312.10840885108098</v>
      </c>
      <c r="M876">
        <v>89.533885286423896</v>
      </c>
      <c r="N876">
        <v>349.96712008170402</v>
      </c>
      <c r="O876">
        <v>247.97045621004901</v>
      </c>
      <c r="P876">
        <v>318.16687320269301</v>
      </c>
      <c r="Q876">
        <v>250.058370997487</v>
      </c>
      <c r="S876" s="1">
        <f t="shared" si="238"/>
        <v>37.269148864263968</v>
      </c>
      <c r="T876" s="1">
        <f t="shared" si="239"/>
        <v>-0.47541418740897257</v>
      </c>
      <c r="V876" s="1">
        <f t="shared" si="240"/>
        <v>12.915150791548001</v>
      </c>
      <c r="W876" s="1">
        <f t="shared" si="241"/>
        <v>-2.3183226623049791</v>
      </c>
      <c r="X876" s="1">
        <f t="shared" si="242"/>
        <v>14.059465537891981</v>
      </c>
      <c r="Y876" s="1">
        <f t="shared" si="243"/>
        <v>0.44205893084102854</v>
      </c>
      <c r="Z876" s="1">
        <f t="shared" si="244"/>
        <v>69.751811118256711</v>
      </c>
      <c r="AA876" s="1">
        <f t="shared" si="245"/>
        <v>67.59566680069409</v>
      </c>
      <c r="AB876" s="1"/>
      <c r="AC876" t="b">
        <f t="shared" si="246"/>
        <v>1</v>
      </c>
      <c r="AD876" t="b">
        <f t="shared" si="247"/>
        <v>0</v>
      </c>
      <c r="AE876" t="b">
        <f t="shared" si="248"/>
        <v>0</v>
      </c>
      <c r="AF876" t="b">
        <f t="shared" si="249"/>
        <v>0</v>
      </c>
      <c r="AG876" t="b">
        <f t="shared" si="250"/>
        <v>0</v>
      </c>
      <c r="AH876" t="b">
        <f t="shared" si="251"/>
        <v>0</v>
      </c>
      <c r="AI876">
        <f t="shared" si="237"/>
        <v>0</v>
      </c>
      <c r="AJ876" t="str">
        <f>VLOOKUP(AI876,Sheet1!$A$1:$B$7,2)</f>
        <v>takeoff</v>
      </c>
    </row>
    <row r="877" spans="2:36" x14ac:dyDescent="0.25">
      <c r="B877">
        <v>351.70404780720798</v>
      </c>
      <c r="C877">
        <v>157.385053896752</v>
      </c>
      <c r="D877">
        <v>311.42126026123401</v>
      </c>
      <c r="E877">
        <v>157.661483151716</v>
      </c>
      <c r="F877">
        <v>365.18679312996699</v>
      </c>
      <c r="G877">
        <v>131.194485751065</v>
      </c>
      <c r="H877">
        <v>299.37279228162203</v>
      </c>
      <c r="I877">
        <v>127.67749423456399</v>
      </c>
      <c r="J877">
        <v>349.352264645351</v>
      </c>
      <c r="K877">
        <v>91.329180695289693</v>
      </c>
      <c r="L877">
        <v>308.59849770110498</v>
      </c>
      <c r="M877">
        <v>88.891774473936294</v>
      </c>
      <c r="N877">
        <v>350.36757193470402</v>
      </c>
      <c r="O877">
        <v>250.13104557738899</v>
      </c>
      <c r="P877">
        <v>319.18795472637697</v>
      </c>
      <c r="Q877">
        <v>250.698368645117</v>
      </c>
      <c r="S877" s="1">
        <f t="shared" si="238"/>
        <v>40.282787545973974</v>
      </c>
      <c r="T877" s="1">
        <f t="shared" si="239"/>
        <v>-0.27642925496400039</v>
      </c>
      <c r="V877" s="1">
        <f t="shared" si="240"/>
        <v>13.482745322759001</v>
      </c>
      <c r="W877" s="1">
        <f t="shared" si="241"/>
        <v>-2.3517831618569858</v>
      </c>
      <c r="X877" s="1">
        <f t="shared" si="242"/>
        <v>12.048467979611985</v>
      </c>
      <c r="Y877" s="1">
        <f t="shared" si="243"/>
        <v>2.8227625601290356</v>
      </c>
      <c r="Z877" s="1">
        <f t="shared" si="244"/>
        <v>66.055873201462305</v>
      </c>
      <c r="AA877" s="1">
        <f t="shared" si="245"/>
        <v>68.769708677779704</v>
      </c>
      <c r="AB877" s="1"/>
      <c r="AC877" t="b">
        <f t="shared" si="246"/>
        <v>1</v>
      </c>
      <c r="AD877" t="b">
        <f t="shared" si="247"/>
        <v>0</v>
      </c>
      <c r="AE877" t="b">
        <f t="shared" si="248"/>
        <v>0</v>
      </c>
      <c r="AF877" t="b">
        <f t="shared" si="249"/>
        <v>0</v>
      </c>
      <c r="AG877" t="b">
        <f t="shared" si="250"/>
        <v>0</v>
      </c>
      <c r="AH877" t="b">
        <f t="shared" si="251"/>
        <v>0</v>
      </c>
      <c r="AI877">
        <f t="shared" si="237"/>
        <v>0</v>
      </c>
      <c r="AJ877" t="str">
        <f>VLOOKUP(AI877,Sheet1!$A$1:$B$7,2)</f>
        <v>takeoff</v>
      </c>
    </row>
    <row r="878" spans="2:36" x14ac:dyDescent="0.25">
      <c r="B878">
        <v>349.08137738798803</v>
      </c>
      <c r="C878">
        <v>161.632336219319</v>
      </c>
      <c r="D878">
        <v>311.63008317751502</v>
      </c>
      <c r="E878">
        <v>158.56362598895001</v>
      </c>
      <c r="F878">
        <v>366.17766176919798</v>
      </c>
      <c r="G878">
        <v>131.25426020229</v>
      </c>
      <c r="H878">
        <v>298.04830445685798</v>
      </c>
      <c r="I878">
        <v>128.856354727553</v>
      </c>
      <c r="J878">
        <v>354.069756723316</v>
      </c>
      <c r="K878">
        <v>90.296272777855705</v>
      </c>
      <c r="L878">
        <v>309.748652791148</v>
      </c>
      <c r="M878">
        <v>88.836453782579596</v>
      </c>
      <c r="N878">
        <v>350.442874179255</v>
      </c>
      <c r="O878">
        <v>252.41227406023901</v>
      </c>
      <c r="P878">
        <v>319.18139320602501</v>
      </c>
      <c r="Q878">
        <v>250.84428105747401</v>
      </c>
      <c r="S878" s="1">
        <f t="shared" si="238"/>
        <v>37.451294210473009</v>
      </c>
      <c r="T878" s="1">
        <f t="shared" si="239"/>
        <v>3.0687102303689926</v>
      </c>
      <c r="V878" s="1">
        <f t="shared" si="240"/>
        <v>17.096284381209955</v>
      </c>
      <c r="W878" s="1">
        <f t="shared" si="241"/>
        <v>4.9883793353279771</v>
      </c>
      <c r="X878" s="1">
        <f t="shared" si="242"/>
        <v>13.581778720657042</v>
      </c>
      <c r="Y878" s="1">
        <f t="shared" si="243"/>
        <v>1.8814303863670148</v>
      </c>
      <c r="Z878" s="1">
        <f t="shared" si="244"/>
        <v>71.336063441463295</v>
      </c>
      <c r="AA878" s="1">
        <f t="shared" si="245"/>
        <v>69.727172206370412</v>
      </c>
      <c r="AB878" s="1"/>
      <c r="AC878" t="b">
        <f t="shared" si="246"/>
        <v>1</v>
      </c>
      <c r="AD878" t="b">
        <f t="shared" si="247"/>
        <v>0</v>
      </c>
      <c r="AE878" t="b">
        <f t="shared" si="248"/>
        <v>0</v>
      </c>
      <c r="AF878" t="b">
        <f t="shared" si="249"/>
        <v>0</v>
      </c>
      <c r="AG878" t="b">
        <f t="shared" si="250"/>
        <v>0</v>
      </c>
      <c r="AH878" t="b">
        <f t="shared" si="251"/>
        <v>0</v>
      </c>
      <c r="AI878">
        <f t="shared" si="237"/>
        <v>0</v>
      </c>
      <c r="AJ878" t="str">
        <f>VLOOKUP(AI878,Sheet1!$A$1:$B$7,2)</f>
        <v>takeoff</v>
      </c>
    </row>
    <row r="879" spans="2:36" x14ac:dyDescent="0.25">
      <c r="B879">
        <v>347.51279231308001</v>
      </c>
      <c r="C879">
        <v>161.086112863165</v>
      </c>
      <c r="D879">
        <v>311.11100665389199</v>
      </c>
      <c r="E879">
        <v>158.505140631193</v>
      </c>
      <c r="F879">
        <v>365.50102197728398</v>
      </c>
      <c r="G879">
        <v>131.37792801000001</v>
      </c>
      <c r="H879">
        <v>298.38489291415499</v>
      </c>
      <c r="I879">
        <v>127.81548917419499</v>
      </c>
      <c r="J879">
        <v>349.10570189851097</v>
      </c>
      <c r="K879">
        <v>92.485193167882002</v>
      </c>
      <c r="L879">
        <v>308.82640193800597</v>
      </c>
      <c r="M879">
        <v>90.454876760599703</v>
      </c>
      <c r="N879">
        <v>349.55634468162901</v>
      </c>
      <c r="O879">
        <v>253.16952937249101</v>
      </c>
      <c r="P879">
        <v>322.25439520620398</v>
      </c>
      <c r="Q879">
        <v>251.698303545252</v>
      </c>
      <c r="S879" s="1">
        <f t="shared" si="238"/>
        <v>36.401785659188022</v>
      </c>
      <c r="T879" s="1">
        <f t="shared" si="239"/>
        <v>2.5809722319719981</v>
      </c>
      <c r="V879" s="1">
        <f t="shared" si="240"/>
        <v>17.988229664203971</v>
      </c>
      <c r="W879" s="1">
        <f t="shared" si="241"/>
        <v>1.5929095854309594</v>
      </c>
      <c r="X879" s="1">
        <f t="shared" si="242"/>
        <v>12.726113739737002</v>
      </c>
      <c r="Y879" s="1">
        <f t="shared" si="243"/>
        <v>2.2846047158860188</v>
      </c>
      <c r="Z879" s="1">
        <f t="shared" si="244"/>
        <v>68.600919695282997</v>
      </c>
      <c r="AA879" s="1">
        <f t="shared" si="245"/>
        <v>68.050263870593298</v>
      </c>
      <c r="AB879" s="1"/>
      <c r="AC879" t="b">
        <f t="shared" si="246"/>
        <v>1</v>
      </c>
      <c r="AD879" t="b">
        <f t="shared" si="247"/>
        <v>0</v>
      </c>
      <c r="AE879" t="b">
        <f t="shared" si="248"/>
        <v>0</v>
      </c>
      <c r="AF879" t="b">
        <f t="shared" si="249"/>
        <v>0</v>
      </c>
      <c r="AG879" t="b">
        <f t="shared" si="250"/>
        <v>0</v>
      </c>
      <c r="AH879" t="b">
        <f t="shared" si="251"/>
        <v>0</v>
      </c>
      <c r="AI879">
        <f t="shared" si="237"/>
        <v>0</v>
      </c>
      <c r="AJ879" t="str">
        <f>VLOOKUP(AI879,Sheet1!$A$1:$B$7,2)</f>
        <v>takeoff</v>
      </c>
    </row>
    <row r="880" spans="2:36" x14ac:dyDescent="0.25">
      <c r="B880">
        <v>348.67076952122198</v>
      </c>
      <c r="C880">
        <v>156.84118613632199</v>
      </c>
      <c r="D880">
        <v>310.71819431973802</v>
      </c>
      <c r="E880">
        <v>158.24602703715399</v>
      </c>
      <c r="F880">
        <v>363.62222825181402</v>
      </c>
      <c r="G880">
        <v>126.865042107805</v>
      </c>
      <c r="H880">
        <v>298.46469457303903</v>
      </c>
      <c r="I880">
        <v>128.13360686029901</v>
      </c>
      <c r="J880">
        <v>347.17422461246002</v>
      </c>
      <c r="K880">
        <v>90.924680197717706</v>
      </c>
      <c r="L880">
        <v>308.01196829025901</v>
      </c>
      <c r="M880">
        <v>90.444213673629903</v>
      </c>
      <c r="N880">
        <v>351.438496184386</v>
      </c>
      <c r="O880">
        <v>251.64987350366999</v>
      </c>
      <c r="P880">
        <v>321.89491308130903</v>
      </c>
      <c r="Q880">
        <v>251.92042925393099</v>
      </c>
      <c r="S880" s="1">
        <f t="shared" si="238"/>
        <v>37.952575201483967</v>
      </c>
      <c r="T880" s="1">
        <f t="shared" si="239"/>
        <v>-1.4048409008319993</v>
      </c>
      <c r="V880" s="1">
        <f t="shared" si="240"/>
        <v>14.951458730592037</v>
      </c>
      <c r="W880" s="1">
        <f t="shared" si="241"/>
        <v>-1.4965449087619618</v>
      </c>
      <c r="X880" s="1">
        <f t="shared" si="242"/>
        <v>12.253499746698992</v>
      </c>
      <c r="Y880" s="1">
        <f t="shared" si="243"/>
        <v>2.7062260294790121</v>
      </c>
      <c r="Z880" s="1">
        <f t="shared" si="244"/>
        <v>65.916505938604288</v>
      </c>
      <c r="AA880" s="1">
        <f t="shared" si="245"/>
        <v>67.80181336352409</v>
      </c>
      <c r="AB880" s="1"/>
      <c r="AC880" t="b">
        <f t="shared" si="246"/>
        <v>1</v>
      </c>
      <c r="AD880" t="b">
        <f t="shared" si="247"/>
        <v>0</v>
      </c>
      <c r="AE880" t="b">
        <f t="shared" si="248"/>
        <v>0</v>
      </c>
      <c r="AF880" t="b">
        <f t="shared" si="249"/>
        <v>0</v>
      </c>
      <c r="AG880" t="b">
        <f t="shared" si="250"/>
        <v>0</v>
      </c>
      <c r="AH880" t="b">
        <f t="shared" si="251"/>
        <v>0</v>
      </c>
      <c r="AI880">
        <f t="shared" si="237"/>
        <v>0</v>
      </c>
      <c r="AJ880" t="str">
        <f>VLOOKUP(AI880,Sheet1!$A$1:$B$7,2)</f>
        <v>takeoff</v>
      </c>
    </row>
    <row r="881" spans="2:36" x14ac:dyDescent="0.25">
      <c r="B881">
        <v>348.214483999339</v>
      </c>
      <c r="C881">
        <v>157.78858079970701</v>
      </c>
      <c r="D881">
        <v>310.691994520913</v>
      </c>
      <c r="E881">
        <v>158.575717530845</v>
      </c>
      <c r="F881">
        <v>366.22238086863098</v>
      </c>
      <c r="G881">
        <v>130.412257640104</v>
      </c>
      <c r="H881">
        <v>299.32119983443999</v>
      </c>
      <c r="I881">
        <v>128.28711931095501</v>
      </c>
      <c r="J881">
        <v>347.69134569695399</v>
      </c>
      <c r="K881">
        <v>91.575856279369106</v>
      </c>
      <c r="L881">
        <v>306.91738725273501</v>
      </c>
      <c r="M881">
        <v>89.501494393540199</v>
      </c>
      <c r="N881">
        <v>350.77425940153501</v>
      </c>
      <c r="O881">
        <v>252.78007592005599</v>
      </c>
      <c r="P881">
        <v>322.36107222088498</v>
      </c>
      <c r="Q881">
        <v>253.12078201745501</v>
      </c>
      <c r="S881" s="1">
        <f t="shared" si="238"/>
        <v>37.522489478425996</v>
      </c>
      <c r="T881" s="1">
        <f t="shared" si="239"/>
        <v>-0.78713673113799132</v>
      </c>
      <c r="V881" s="1">
        <f t="shared" si="240"/>
        <v>18.007896869291983</v>
      </c>
      <c r="W881" s="1">
        <f t="shared" si="241"/>
        <v>-0.52313830238500714</v>
      </c>
      <c r="X881" s="1">
        <f t="shared" si="242"/>
        <v>11.370794686473005</v>
      </c>
      <c r="Y881" s="1">
        <f t="shared" si="243"/>
        <v>3.7746072681779879</v>
      </c>
      <c r="Z881" s="1">
        <f t="shared" si="244"/>
        <v>66.2127245203379</v>
      </c>
      <c r="AA881" s="1">
        <f t="shared" si="245"/>
        <v>69.074223137304799</v>
      </c>
      <c r="AB881" s="1"/>
      <c r="AC881" t="b">
        <f t="shared" si="246"/>
        <v>1</v>
      </c>
      <c r="AD881" t="b">
        <f t="shared" si="247"/>
        <v>0</v>
      </c>
      <c r="AE881" t="b">
        <f t="shared" si="248"/>
        <v>0</v>
      </c>
      <c r="AF881" t="b">
        <f t="shared" si="249"/>
        <v>0</v>
      </c>
      <c r="AG881" t="b">
        <f t="shared" si="250"/>
        <v>0</v>
      </c>
      <c r="AH881" t="b">
        <f t="shared" si="251"/>
        <v>0</v>
      </c>
      <c r="AI881">
        <f t="shared" si="237"/>
        <v>0</v>
      </c>
      <c r="AJ881" t="str">
        <f>VLOOKUP(AI881,Sheet1!$A$1:$B$7,2)</f>
        <v>takeoff</v>
      </c>
    </row>
    <row r="882" spans="2:36" x14ac:dyDescent="0.25">
      <c r="B882">
        <v>349.39954085749201</v>
      </c>
      <c r="C882">
        <v>160.335808203537</v>
      </c>
      <c r="D882">
        <v>311.50547431355199</v>
      </c>
      <c r="E882">
        <v>160.164141987645</v>
      </c>
      <c r="F882">
        <v>364.21090124531003</v>
      </c>
      <c r="G882">
        <v>129.713181864635</v>
      </c>
      <c r="H882">
        <v>296.83858524943201</v>
      </c>
      <c r="I882">
        <v>127.344530682231</v>
      </c>
      <c r="J882">
        <v>350.25670248938502</v>
      </c>
      <c r="K882">
        <v>93.827320445667596</v>
      </c>
      <c r="L882">
        <v>309.98642281144998</v>
      </c>
      <c r="M882">
        <v>90.822811328331397</v>
      </c>
      <c r="N882">
        <v>350.58413537192598</v>
      </c>
      <c r="O882">
        <v>251.116055978529</v>
      </c>
      <c r="P882">
        <v>319.37692169141201</v>
      </c>
      <c r="Q882">
        <v>252.06195274820701</v>
      </c>
      <c r="S882" s="1">
        <f t="shared" si="238"/>
        <v>37.894066543940028</v>
      </c>
      <c r="T882" s="1">
        <f t="shared" si="239"/>
        <v>0.17166621589200304</v>
      </c>
      <c r="V882" s="1">
        <f t="shared" si="240"/>
        <v>14.811360387818013</v>
      </c>
      <c r="W882" s="1">
        <f t="shared" si="241"/>
        <v>0.85716163189300687</v>
      </c>
      <c r="X882" s="1">
        <f t="shared" si="242"/>
        <v>14.666889064119971</v>
      </c>
      <c r="Y882" s="1">
        <f t="shared" si="243"/>
        <v>1.5190515021020019</v>
      </c>
      <c r="Z882" s="1">
        <f t="shared" si="244"/>
        <v>66.508487757869403</v>
      </c>
      <c r="AA882" s="1">
        <f t="shared" si="245"/>
        <v>69.341330659313599</v>
      </c>
      <c r="AB882" s="1"/>
      <c r="AC882" t="b">
        <f t="shared" si="246"/>
        <v>1</v>
      </c>
      <c r="AD882" t="b">
        <f t="shared" si="247"/>
        <v>0</v>
      </c>
      <c r="AE882" t="b">
        <f t="shared" si="248"/>
        <v>0</v>
      </c>
      <c r="AF882" t="b">
        <f t="shared" si="249"/>
        <v>0</v>
      </c>
      <c r="AG882" t="b">
        <f t="shared" si="250"/>
        <v>0</v>
      </c>
      <c r="AH882" t="b">
        <f t="shared" si="251"/>
        <v>0</v>
      </c>
      <c r="AI882">
        <f t="shared" si="237"/>
        <v>0</v>
      </c>
      <c r="AJ882" t="str">
        <f>VLOOKUP(AI882,Sheet1!$A$1:$B$7,2)</f>
        <v>takeoff</v>
      </c>
    </row>
    <row r="883" spans="2:36" x14ac:dyDescent="0.25">
      <c r="B883">
        <v>348.616659878554</v>
      </c>
      <c r="C883">
        <v>164.91424431508401</v>
      </c>
      <c r="D883">
        <v>311.41406886385499</v>
      </c>
      <c r="E883">
        <v>162.195524897182</v>
      </c>
      <c r="F883">
        <v>366.17245063962503</v>
      </c>
      <c r="G883">
        <v>133.09612314494399</v>
      </c>
      <c r="H883">
        <v>296.873869933599</v>
      </c>
      <c r="I883">
        <v>127.14956787625501</v>
      </c>
      <c r="J883">
        <v>348.29785001974699</v>
      </c>
      <c r="K883">
        <v>88.316871691455802</v>
      </c>
      <c r="L883">
        <v>310.30510539315497</v>
      </c>
      <c r="M883">
        <v>92.959536014097097</v>
      </c>
      <c r="N883">
        <v>350.64702665259603</v>
      </c>
      <c r="O883">
        <v>253.854331728267</v>
      </c>
      <c r="P883">
        <v>318.17066933871399</v>
      </c>
      <c r="Q883">
        <v>253.91067246806</v>
      </c>
      <c r="S883" s="1">
        <f t="shared" si="238"/>
        <v>37.20259101469901</v>
      </c>
      <c r="T883" s="1">
        <f t="shared" si="239"/>
        <v>2.7187194179020082</v>
      </c>
      <c r="V883" s="1">
        <f t="shared" si="240"/>
        <v>17.555790761071023</v>
      </c>
      <c r="W883" s="1">
        <f t="shared" si="241"/>
        <v>-0.31880985880701473</v>
      </c>
      <c r="X883" s="1">
        <f t="shared" si="242"/>
        <v>14.540198930255997</v>
      </c>
      <c r="Y883" s="1">
        <f t="shared" si="243"/>
        <v>1.1089634707000187</v>
      </c>
      <c r="Z883" s="1">
        <f t="shared" si="244"/>
        <v>76.597372623628203</v>
      </c>
      <c r="AA883" s="1">
        <f t="shared" si="245"/>
        <v>69.2359888830849</v>
      </c>
      <c r="AB883" s="1"/>
      <c r="AC883" t="b">
        <f t="shared" si="246"/>
        <v>1</v>
      </c>
      <c r="AD883" t="b">
        <f t="shared" si="247"/>
        <v>0</v>
      </c>
      <c r="AE883" t="b">
        <f t="shared" si="248"/>
        <v>0</v>
      </c>
      <c r="AF883" t="b">
        <f t="shared" si="249"/>
        <v>0</v>
      </c>
      <c r="AG883" t="b">
        <f t="shared" si="250"/>
        <v>0</v>
      </c>
      <c r="AH883" t="b">
        <f t="shared" si="251"/>
        <v>0</v>
      </c>
      <c r="AI883">
        <f t="shared" si="237"/>
        <v>0</v>
      </c>
      <c r="AJ883" t="str">
        <f>VLOOKUP(AI883,Sheet1!$A$1:$B$7,2)</f>
        <v>takeoff</v>
      </c>
    </row>
    <row r="884" spans="2:36" x14ac:dyDescent="0.25">
      <c r="B884">
        <v>350.711925440301</v>
      </c>
      <c r="C884">
        <v>162.91468420694</v>
      </c>
      <c r="D884">
        <v>312.22669266976402</v>
      </c>
      <c r="E884">
        <v>163.762337682615</v>
      </c>
      <c r="F884">
        <v>366.78260550114697</v>
      </c>
      <c r="G884">
        <v>132.920996119557</v>
      </c>
      <c r="H884">
        <v>298.27124880388402</v>
      </c>
      <c r="I884">
        <v>134.79659808362501</v>
      </c>
      <c r="J884">
        <v>348.35404671763899</v>
      </c>
      <c r="K884">
        <v>92.112713868219799</v>
      </c>
      <c r="L884">
        <v>311.15068914765902</v>
      </c>
      <c r="M884">
        <v>96.979683357867799</v>
      </c>
      <c r="N884">
        <v>351.44497261228099</v>
      </c>
      <c r="O884">
        <v>254.489041624815</v>
      </c>
      <c r="P884">
        <v>319.08155781774502</v>
      </c>
      <c r="Q884">
        <v>256.167898843454</v>
      </c>
      <c r="S884" s="1">
        <f t="shared" si="238"/>
        <v>38.485232770536982</v>
      </c>
      <c r="T884" s="1">
        <f t="shared" si="239"/>
        <v>-0.84765347567500271</v>
      </c>
      <c r="V884" s="1">
        <f t="shared" si="240"/>
        <v>16.070680060845973</v>
      </c>
      <c r="W884" s="1">
        <f t="shared" si="241"/>
        <v>-2.3578787226620079</v>
      </c>
      <c r="X884" s="1">
        <f t="shared" si="242"/>
        <v>13.95544386588</v>
      </c>
      <c r="Y884" s="1">
        <f t="shared" si="243"/>
        <v>1.0760035221049975</v>
      </c>
      <c r="Z884" s="1">
        <f t="shared" si="244"/>
        <v>70.801970338720196</v>
      </c>
      <c r="AA884" s="1">
        <f t="shared" si="245"/>
        <v>66.782654324747199</v>
      </c>
      <c r="AB884" s="1"/>
      <c r="AC884" t="b">
        <f t="shared" si="246"/>
        <v>1</v>
      </c>
      <c r="AD884" t="b">
        <f t="shared" si="247"/>
        <v>0</v>
      </c>
      <c r="AE884" t="b">
        <f t="shared" si="248"/>
        <v>0</v>
      </c>
      <c r="AF884" t="b">
        <f t="shared" si="249"/>
        <v>0</v>
      </c>
      <c r="AG884" t="b">
        <f t="shared" si="250"/>
        <v>0</v>
      </c>
      <c r="AH884" t="b">
        <f t="shared" si="251"/>
        <v>0</v>
      </c>
      <c r="AI884">
        <f t="shared" si="237"/>
        <v>0</v>
      </c>
      <c r="AJ884" t="str">
        <f>VLOOKUP(AI884,Sheet1!$A$1:$B$7,2)</f>
        <v>takeoff</v>
      </c>
    </row>
    <row r="885" spans="2:36" x14ac:dyDescent="0.25">
      <c r="B885">
        <v>350.56981067145199</v>
      </c>
      <c r="C885">
        <v>165.16206963117699</v>
      </c>
      <c r="D885">
        <v>312.07126972987902</v>
      </c>
      <c r="E885">
        <v>165.81229534511999</v>
      </c>
      <c r="F885">
        <v>365.67528795480303</v>
      </c>
      <c r="G885">
        <v>133.33238920247999</v>
      </c>
      <c r="H885">
        <v>294.57843340591899</v>
      </c>
      <c r="I885">
        <v>134.69394095100199</v>
      </c>
      <c r="J885">
        <v>348.27889344515199</v>
      </c>
      <c r="K885">
        <v>94.633167420078706</v>
      </c>
      <c r="L885">
        <v>311.69166408255501</v>
      </c>
      <c r="M885">
        <v>96.287670498418507</v>
      </c>
      <c r="N885">
        <v>352.14560486129102</v>
      </c>
      <c r="O885">
        <v>255.143093246234</v>
      </c>
      <c r="P885">
        <v>319.30629157718698</v>
      </c>
      <c r="Q885">
        <v>259.72422513094801</v>
      </c>
      <c r="S885" s="1">
        <f t="shared" si="238"/>
        <v>38.498540941572969</v>
      </c>
      <c r="T885" s="1">
        <f t="shared" si="239"/>
        <v>-0.65022571394300144</v>
      </c>
      <c r="V885" s="1">
        <f t="shared" si="240"/>
        <v>15.105477283351036</v>
      </c>
      <c r="W885" s="1">
        <f t="shared" si="241"/>
        <v>-2.2909172262999959</v>
      </c>
      <c r="X885" s="1">
        <f t="shared" si="242"/>
        <v>17.492836323960034</v>
      </c>
      <c r="Y885" s="1">
        <f t="shared" si="243"/>
        <v>0.37960564732401281</v>
      </c>
      <c r="Z885" s="1">
        <f t="shared" si="244"/>
        <v>70.528902211098284</v>
      </c>
      <c r="AA885" s="1">
        <f t="shared" si="245"/>
        <v>69.524624846701485</v>
      </c>
      <c r="AB885" s="1"/>
      <c r="AC885" t="b">
        <f t="shared" si="246"/>
        <v>1</v>
      </c>
      <c r="AD885" t="b">
        <f t="shared" si="247"/>
        <v>0</v>
      </c>
      <c r="AE885" t="b">
        <f t="shared" si="248"/>
        <v>0</v>
      </c>
      <c r="AF885" t="b">
        <f t="shared" si="249"/>
        <v>0</v>
      </c>
      <c r="AG885" t="b">
        <f t="shared" si="250"/>
        <v>0</v>
      </c>
      <c r="AH885" t="b">
        <f t="shared" si="251"/>
        <v>0</v>
      </c>
      <c r="AI885">
        <f t="shared" si="237"/>
        <v>0</v>
      </c>
      <c r="AJ885" t="str">
        <f>VLOOKUP(AI885,Sheet1!$A$1:$B$7,2)</f>
        <v>takeoff</v>
      </c>
    </row>
    <row r="886" spans="2:36" x14ac:dyDescent="0.25">
      <c r="B886">
        <v>350.571307864799</v>
      </c>
      <c r="C886">
        <v>166.346918795627</v>
      </c>
      <c r="D886">
        <v>313.82186817331899</v>
      </c>
      <c r="E886">
        <v>166.800501623819</v>
      </c>
      <c r="F886">
        <v>366.78619722242701</v>
      </c>
      <c r="G886">
        <v>136.586833413509</v>
      </c>
      <c r="H886">
        <v>291.71170142777902</v>
      </c>
      <c r="I886">
        <v>133.59853280775101</v>
      </c>
      <c r="J886">
        <v>351.99278145981401</v>
      </c>
      <c r="K886">
        <v>97.884818595257101</v>
      </c>
      <c r="L886">
        <v>306.02698158878798</v>
      </c>
      <c r="M886">
        <v>96.176321662757601</v>
      </c>
      <c r="N886">
        <v>353.03813168976097</v>
      </c>
      <c r="O886">
        <v>254.79365915375001</v>
      </c>
      <c r="P886">
        <v>323.71742670381599</v>
      </c>
      <c r="Q886">
        <v>256.05367809722998</v>
      </c>
      <c r="S886" s="1">
        <f t="shared" si="238"/>
        <v>36.749439691480006</v>
      </c>
      <c r="T886" s="1">
        <f t="shared" si="239"/>
        <v>-0.45358282819199758</v>
      </c>
      <c r="V886" s="1">
        <f t="shared" si="240"/>
        <v>16.21488935762801</v>
      </c>
      <c r="W886" s="1">
        <f t="shared" si="241"/>
        <v>1.4214735950150157</v>
      </c>
      <c r="X886" s="1">
        <f t="shared" si="242"/>
        <v>22.110166745539971</v>
      </c>
      <c r="Y886" s="1">
        <f t="shared" si="243"/>
        <v>7.7948865845310138</v>
      </c>
      <c r="Z886" s="1">
        <f t="shared" si="244"/>
        <v>68.462100200369903</v>
      </c>
      <c r="AA886" s="1">
        <f t="shared" si="245"/>
        <v>70.624179961061401</v>
      </c>
      <c r="AB886" s="1"/>
      <c r="AC886" t="b">
        <f t="shared" si="246"/>
        <v>1</v>
      </c>
      <c r="AD886" t="b">
        <f t="shared" si="247"/>
        <v>0</v>
      </c>
      <c r="AE886" t="b">
        <f t="shared" si="248"/>
        <v>0</v>
      </c>
      <c r="AF886" t="b">
        <f t="shared" si="249"/>
        <v>0</v>
      </c>
      <c r="AG886" t="b">
        <f t="shared" si="250"/>
        <v>0</v>
      </c>
      <c r="AH886" t="b">
        <f t="shared" si="251"/>
        <v>0</v>
      </c>
      <c r="AI886">
        <f t="shared" si="237"/>
        <v>0</v>
      </c>
      <c r="AJ886" t="str">
        <f>VLOOKUP(AI886,Sheet1!$A$1:$B$7,2)</f>
        <v>takeoff</v>
      </c>
    </row>
    <row r="887" spans="2:36" x14ac:dyDescent="0.25">
      <c r="B887">
        <v>350.78914166250098</v>
      </c>
      <c r="C887">
        <v>164.695849428721</v>
      </c>
      <c r="D887">
        <v>312.49804528403598</v>
      </c>
      <c r="E887">
        <v>166.38411475538399</v>
      </c>
      <c r="F887">
        <v>366.425052299318</v>
      </c>
      <c r="G887">
        <v>133.15693506478701</v>
      </c>
      <c r="H887">
        <v>292.32818844570699</v>
      </c>
      <c r="I887">
        <v>133.84273666156</v>
      </c>
      <c r="J887">
        <v>353.353246414642</v>
      </c>
      <c r="K887">
        <v>95.869800978936794</v>
      </c>
      <c r="L887">
        <v>301.02589780497101</v>
      </c>
      <c r="M887">
        <v>97.875040066418606</v>
      </c>
      <c r="N887">
        <v>352.62358823658701</v>
      </c>
      <c r="O887">
        <v>255.80910406455399</v>
      </c>
      <c r="P887">
        <v>318.160060985016</v>
      </c>
      <c r="Q887">
        <v>256.825958316472</v>
      </c>
      <c r="S887" s="1">
        <f t="shared" si="238"/>
        <v>38.291096378464999</v>
      </c>
      <c r="T887" s="1">
        <f t="shared" si="239"/>
        <v>-1.6882653266629859</v>
      </c>
      <c r="V887" s="1">
        <f t="shared" si="240"/>
        <v>15.635910636817016</v>
      </c>
      <c r="W887" s="1">
        <f t="shared" si="241"/>
        <v>2.5641047521410201</v>
      </c>
      <c r="X887" s="1">
        <f t="shared" si="242"/>
        <v>20.169856838328997</v>
      </c>
      <c r="Y887" s="1">
        <f t="shared" si="243"/>
        <v>11.472147479064972</v>
      </c>
      <c r="Z887" s="1">
        <f t="shared" si="244"/>
        <v>68.82604844978421</v>
      </c>
      <c r="AA887" s="1">
        <f t="shared" si="245"/>
        <v>68.509074688965384</v>
      </c>
      <c r="AB887" s="1"/>
      <c r="AC887" t="b">
        <f t="shared" si="246"/>
        <v>1</v>
      </c>
      <c r="AD887" t="b">
        <f t="shared" si="247"/>
        <v>0</v>
      </c>
      <c r="AE887" t="b">
        <f t="shared" si="248"/>
        <v>0</v>
      </c>
      <c r="AF887" t="b">
        <f t="shared" si="249"/>
        <v>0</v>
      </c>
      <c r="AG887" t="b">
        <f t="shared" si="250"/>
        <v>0</v>
      </c>
      <c r="AH887" t="b">
        <f t="shared" si="251"/>
        <v>0</v>
      </c>
      <c r="AI887">
        <f t="shared" si="237"/>
        <v>0</v>
      </c>
      <c r="AJ887" t="str">
        <f>VLOOKUP(AI887,Sheet1!$A$1:$B$7,2)</f>
        <v>takeoff</v>
      </c>
    </row>
    <row r="888" spans="2:36" x14ac:dyDescent="0.25">
      <c r="B888">
        <v>343.37162060006898</v>
      </c>
      <c r="C888">
        <v>168.48144273173199</v>
      </c>
      <c r="D888">
        <v>300.94585400621997</v>
      </c>
      <c r="E888">
        <v>167.24999651596301</v>
      </c>
      <c r="F888">
        <v>376.01551098092801</v>
      </c>
      <c r="G888">
        <v>146.982487684576</v>
      </c>
      <c r="H888">
        <v>291.42910915151703</v>
      </c>
      <c r="I888">
        <v>136.980543076109</v>
      </c>
      <c r="J888">
        <v>374.40303278195302</v>
      </c>
      <c r="K888">
        <v>101.696820894205</v>
      </c>
      <c r="L888">
        <v>295.805735896925</v>
      </c>
      <c r="M888">
        <v>98.731037809279201</v>
      </c>
      <c r="N888">
        <v>349.01370333269301</v>
      </c>
      <c r="O888">
        <v>257.14150071900099</v>
      </c>
      <c r="P888">
        <v>315.80089309957498</v>
      </c>
      <c r="Q888">
        <v>255.978866641667</v>
      </c>
      <c r="S888" s="1">
        <f t="shared" si="238"/>
        <v>42.425766593849005</v>
      </c>
      <c r="T888" s="1">
        <f t="shared" si="239"/>
        <v>1.2314462157689832</v>
      </c>
      <c r="V888" s="1">
        <f t="shared" si="240"/>
        <v>32.643890380859034</v>
      </c>
      <c r="W888" s="1">
        <f t="shared" si="241"/>
        <v>31.031412181884036</v>
      </c>
      <c r="X888" s="1">
        <f t="shared" si="242"/>
        <v>9.5167448547029494</v>
      </c>
      <c r="Y888" s="1">
        <f t="shared" si="243"/>
        <v>5.1401181092949741</v>
      </c>
      <c r="Z888" s="1">
        <f t="shared" si="244"/>
        <v>66.784621837526984</v>
      </c>
      <c r="AA888" s="1">
        <f t="shared" si="245"/>
        <v>68.518958706683804</v>
      </c>
      <c r="AB888" s="1"/>
      <c r="AC888" t="b">
        <f t="shared" si="246"/>
        <v>0</v>
      </c>
      <c r="AD888" t="b">
        <f t="shared" si="247"/>
        <v>0</v>
      </c>
      <c r="AE888" t="b">
        <f t="shared" si="248"/>
        <v>0</v>
      </c>
      <c r="AF888" t="b">
        <f t="shared" si="249"/>
        <v>0</v>
      </c>
      <c r="AG888" t="b">
        <f t="shared" si="250"/>
        <v>0</v>
      </c>
      <c r="AH888" t="b">
        <f t="shared" si="251"/>
        <v>0</v>
      </c>
      <c r="AI888">
        <f t="shared" si="237"/>
        <v>999</v>
      </c>
      <c r="AJ888" t="str">
        <f>VLOOKUP(AI888,Sheet1!$A$1:$B$7,2)</f>
        <v>not detected</v>
      </c>
    </row>
    <row r="889" spans="2:36" x14ac:dyDescent="0.25">
      <c r="B889">
        <v>342.59851054934302</v>
      </c>
      <c r="C889">
        <v>174.10566221079901</v>
      </c>
      <c r="D889">
        <v>297.99037939375899</v>
      </c>
      <c r="E889">
        <v>172.11238594942299</v>
      </c>
      <c r="F889">
        <v>380.25637465442298</v>
      </c>
      <c r="G889">
        <v>165.95736965316499</v>
      </c>
      <c r="H889">
        <v>281.04906223773202</v>
      </c>
      <c r="I889">
        <v>137.943019745969</v>
      </c>
      <c r="J889">
        <v>417.704522734004</v>
      </c>
      <c r="K889">
        <v>142.19759628586201</v>
      </c>
      <c r="L889">
        <v>293.01001092268899</v>
      </c>
      <c r="M889">
        <v>105.337039874925</v>
      </c>
      <c r="N889">
        <v>346.45858113799602</v>
      </c>
      <c r="O889">
        <v>258.63443160913903</v>
      </c>
      <c r="P889">
        <v>310.27021314672101</v>
      </c>
      <c r="Q889">
        <v>259.51661085729597</v>
      </c>
      <c r="S889" s="1">
        <f t="shared" si="238"/>
        <v>44.608131155584033</v>
      </c>
      <c r="T889" s="1">
        <f t="shared" si="239"/>
        <v>1.9932762613760246</v>
      </c>
      <c r="V889" s="1">
        <f t="shared" si="240"/>
        <v>37.657864105079966</v>
      </c>
      <c r="W889" s="1">
        <f t="shared" si="241"/>
        <v>75.106012184660983</v>
      </c>
      <c r="X889" s="1">
        <f t="shared" si="242"/>
        <v>16.941317156026969</v>
      </c>
      <c r="Y889" s="1">
        <f t="shared" si="243"/>
        <v>4.980368471069994</v>
      </c>
      <c r="Z889" s="1">
        <f t="shared" si="244"/>
        <v>31.908065924937006</v>
      </c>
      <c r="AA889" s="1">
        <f t="shared" si="245"/>
        <v>66.775346074497989</v>
      </c>
      <c r="AB889" s="1"/>
      <c r="AC889" t="b">
        <f t="shared" si="246"/>
        <v>0</v>
      </c>
      <c r="AD889" t="b">
        <f t="shared" si="247"/>
        <v>0</v>
      </c>
      <c r="AE889" t="b">
        <f t="shared" si="248"/>
        <v>0</v>
      </c>
      <c r="AF889" t="b">
        <f t="shared" si="249"/>
        <v>0</v>
      </c>
      <c r="AG889" t="b">
        <f t="shared" si="250"/>
        <v>0</v>
      </c>
      <c r="AH889" t="b">
        <f t="shared" si="251"/>
        <v>0</v>
      </c>
      <c r="AI889">
        <f t="shared" si="237"/>
        <v>999</v>
      </c>
      <c r="AJ889" t="str">
        <f>VLOOKUP(AI889,Sheet1!$A$1:$B$7,2)</f>
        <v>not detected</v>
      </c>
    </row>
    <row r="890" spans="2:36" x14ac:dyDescent="0.25">
      <c r="B890">
        <v>347.36857482042302</v>
      </c>
      <c r="C890">
        <v>175.584964711872</v>
      </c>
      <c r="D890">
        <v>302.00648110436401</v>
      </c>
      <c r="E890">
        <v>181.471461241643</v>
      </c>
      <c r="F890">
        <v>384.21697101321797</v>
      </c>
      <c r="G890">
        <v>168.83959489947301</v>
      </c>
      <c r="H890">
        <v>277.34450980573598</v>
      </c>
      <c r="I890">
        <v>216.520721322638</v>
      </c>
      <c r="J890">
        <v>425.59481797060101</v>
      </c>
      <c r="K890">
        <v>153.48922429074599</v>
      </c>
      <c r="L890">
        <v>282.19884453603203</v>
      </c>
      <c r="M890">
        <v>212.73052062343001</v>
      </c>
      <c r="N890">
        <v>347.11790124010298</v>
      </c>
      <c r="O890">
        <v>257.80560547907299</v>
      </c>
      <c r="P890">
        <v>313.550116010186</v>
      </c>
      <c r="Q890">
        <v>258.74749439715299</v>
      </c>
      <c r="S890" s="1">
        <f t="shared" si="238"/>
        <v>45.362093716059007</v>
      </c>
      <c r="T890" s="1">
        <f t="shared" si="239"/>
        <v>-5.8864965297709944</v>
      </c>
      <c r="V890" s="1">
        <f t="shared" si="240"/>
        <v>36.848396192794951</v>
      </c>
      <c r="W890" s="1">
        <f t="shared" si="241"/>
        <v>78.226243150177993</v>
      </c>
      <c r="X890" s="1">
        <f t="shared" si="242"/>
        <v>24.661971298628032</v>
      </c>
      <c r="Y890" s="1">
        <f t="shared" si="243"/>
        <v>19.807636568331986</v>
      </c>
      <c r="Z890" s="1">
        <f t="shared" si="244"/>
        <v>22.09574042112601</v>
      </c>
      <c r="AA890" s="1">
        <f t="shared" si="245"/>
        <v>-31.259059381787011</v>
      </c>
      <c r="AB890" s="1"/>
      <c r="AC890" t="b">
        <f t="shared" si="246"/>
        <v>0</v>
      </c>
      <c r="AD890" t="b">
        <f t="shared" si="247"/>
        <v>0</v>
      </c>
      <c r="AE890" t="b">
        <f t="shared" si="248"/>
        <v>0</v>
      </c>
      <c r="AF890" t="b">
        <f t="shared" si="249"/>
        <v>0</v>
      </c>
      <c r="AG890" t="b">
        <f t="shared" si="250"/>
        <v>0</v>
      </c>
      <c r="AH890" t="b">
        <f t="shared" si="251"/>
        <v>0</v>
      </c>
      <c r="AI890">
        <f t="shared" si="237"/>
        <v>999</v>
      </c>
      <c r="AJ890" t="str">
        <f>VLOOKUP(AI890,Sheet1!$A$1:$B$7,2)</f>
        <v>not detected</v>
      </c>
    </row>
    <row r="891" spans="2:36" x14ac:dyDescent="0.25">
      <c r="B891">
        <v>345.46992634898299</v>
      </c>
      <c r="C891">
        <v>174.693760297263</v>
      </c>
      <c r="D891">
        <v>300.30644758806</v>
      </c>
      <c r="E891">
        <v>182.66533381843101</v>
      </c>
      <c r="F891">
        <v>383.63482892607402</v>
      </c>
      <c r="G891">
        <v>167.989017736584</v>
      </c>
      <c r="H891">
        <v>292.929196711776</v>
      </c>
      <c r="I891">
        <v>225.90671273164901</v>
      </c>
      <c r="J891">
        <v>430.84728753208901</v>
      </c>
      <c r="K891">
        <v>153.950936960619</v>
      </c>
      <c r="L891">
        <v>295.50993764193299</v>
      </c>
      <c r="M891">
        <v>263.23203137258599</v>
      </c>
      <c r="N891">
        <v>345.556107411075</v>
      </c>
      <c r="O891">
        <v>259.37230987226201</v>
      </c>
      <c r="P891">
        <v>314.44409784735802</v>
      </c>
      <c r="Q891">
        <v>259.27768054018497</v>
      </c>
      <c r="S891" s="1">
        <f t="shared" si="238"/>
        <v>45.163478760922999</v>
      </c>
      <c r="T891" s="1">
        <f t="shared" si="239"/>
        <v>-7.9715735211680112</v>
      </c>
      <c r="V891" s="1">
        <f t="shared" si="240"/>
        <v>38.164902577091027</v>
      </c>
      <c r="W891" s="1">
        <f t="shared" si="241"/>
        <v>85.377361183106018</v>
      </c>
      <c r="X891" s="1">
        <f t="shared" si="242"/>
        <v>7.3772508762839948</v>
      </c>
      <c r="Y891" s="1">
        <f t="shared" si="243"/>
        <v>4.7965099461270029</v>
      </c>
      <c r="Z891" s="1">
        <f t="shared" si="244"/>
        <v>20.742823336643994</v>
      </c>
      <c r="AA891" s="1">
        <f t="shared" si="245"/>
        <v>-80.566697554154985</v>
      </c>
      <c r="AB891" s="1"/>
      <c r="AC891" t="b">
        <f t="shared" si="246"/>
        <v>0</v>
      </c>
      <c r="AD891" t="b">
        <f t="shared" si="247"/>
        <v>0</v>
      </c>
      <c r="AE891" t="b">
        <f t="shared" si="248"/>
        <v>0</v>
      </c>
      <c r="AF891" t="b">
        <f t="shared" si="249"/>
        <v>0</v>
      </c>
      <c r="AG891" t="b">
        <f t="shared" si="250"/>
        <v>1</v>
      </c>
      <c r="AH891" t="b">
        <f t="shared" si="251"/>
        <v>0</v>
      </c>
      <c r="AI891">
        <f t="shared" si="237"/>
        <v>4</v>
      </c>
      <c r="AJ891" t="str">
        <f>VLOOKUP(AI891,Sheet1!$A$1:$B$7,2)</f>
        <v>rotate_ccw</v>
      </c>
    </row>
    <row r="892" spans="2:36" x14ac:dyDescent="0.25">
      <c r="B892">
        <v>343.96103556122199</v>
      </c>
      <c r="C892">
        <v>174.17141226835</v>
      </c>
      <c r="D892">
        <v>299.72451256726401</v>
      </c>
      <c r="E892">
        <v>182.00619260049999</v>
      </c>
      <c r="F892">
        <v>383.48333711307703</v>
      </c>
      <c r="G892">
        <v>170.08720414078999</v>
      </c>
      <c r="H892">
        <v>294.66530292143301</v>
      </c>
      <c r="I892">
        <v>223.99042690026999</v>
      </c>
      <c r="J892">
        <v>431.08558690943403</v>
      </c>
      <c r="K892">
        <v>155.41592878216599</v>
      </c>
      <c r="L892">
        <v>295.94717257772299</v>
      </c>
      <c r="M892">
        <v>255.34832041056899</v>
      </c>
      <c r="N892">
        <v>344.07515298322102</v>
      </c>
      <c r="O892">
        <v>258.35564615358498</v>
      </c>
      <c r="P892">
        <v>312.13421090895901</v>
      </c>
      <c r="Q892">
        <v>257.71914427678598</v>
      </c>
      <c r="S892" s="1">
        <f t="shared" si="238"/>
        <v>44.236522993957976</v>
      </c>
      <c r="T892" s="1">
        <f t="shared" si="239"/>
        <v>-7.8347803321499896</v>
      </c>
      <c r="V892" s="1">
        <f t="shared" si="240"/>
        <v>39.522301551855037</v>
      </c>
      <c r="W892" s="1">
        <f t="shared" si="241"/>
        <v>87.124551348212037</v>
      </c>
      <c r="X892" s="1">
        <f t="shared" si="242"/>
        <v>5.0592096458310039</v>
      </c>
      <c r="Y892" s="1">
        <f t="shared" si="243"/>
        <v>3.7773399895410193</v>
      </c>
      <c r="Z892" s="1">
        <f t="shared" si="244"/>
        <v>18.755483486184005</v>
      </c>
      <c r="AA892" s="1">
        <f t="shared" si="245"/>
        <v>-73.342127810069002</v>
      </c>
      <c r="AB892" s="1"/>
      <c r="AC892" t="b">
        <f t="shared" si="246"/>
        <v>0</v>
      </c>
      <c r="AD892" t="b">
        <f t="shared" si="247"/>
        <v>0</v>
      </c>
      <c r="AE892" t="b">
        <f t="shared" si="248"/>
        <v>0</v>
      </c>
      <c r="AF892" t="b">
        <f t="shared" si="249"/>
        <v>0</v>
      </c>
      <c r="AG892" t="b">
        <f t="shared" si="250"/>
        <v>1</v>
      </c>
      <c r="AH892" t="b">
        <f t="shared" si="251"/>
        <v>0</v>
      </c>
      <c r="AI892">
        <f t="shared" si="237"/>
        <v>4</v>
      </c>
      <c r="AJ892" t="str">
        <f>VLOOKUP(AI892,Sheet1!$A$1:$B$7,2)</f>
        <v>rotate_ccw</v>
      </c>
    </row>
    <row r="893" spans="2:36" x14ac:dyDescent="0.25">
      <c r="B893">
        <v>343.38266574564301</v>
      </c>
      <c r="C893">
        <v>172.7353619017</v>
      </c>
      <c r="D893">
        <v>299.07628449595097</v>
      </c>
      <c r="E893">
        <v>181.12846826146</v>
      </c>
      <c r="F893">
        <v>381.96360993347599</v>
      </c>
      <c r="G893">
        <v>169.07364375495499</v>
      </c>
      <c r="H893">
        <v>293.33017334177202</v>
      </c>
      <c r="I893">
        <v>223.20046761575199</v>
      </c>
      <c r="J893">
        <v>432.16620808340701</v>
      </c>
      <c r="K893">
        <v>153.75565091348801</v>
      </c>
      <c r="L893">
        <v>292.55216336363299</v>
      </c>
      <c r="M893">
        <v>263.09970476662602</v>
      </c>
      <c r="N893">
        <v>343.338552176669</v>
      </c>
      <c r="O893">
        <v>255.055161248301</v>
      </c>
      <c r="P893">
        <v>311.16278842727098</v>
      </c>
      <c r="Q893">
        <v>256.76448733307501</v>
      </c>
      <c r="S893" s="1">
        <f t="shared" si="238"/>
        <v>44.306381249692038</v>
      </c>
      <c r="T893" s="1">
        <f t="shared" si="239"/>
        <v>-8.3931063597599973</v>
      </c>
      <c r="V893" s="1">
        <f t="shared" si="240"/>
        <v>38.580944187832984</v>
      </c>
      <c r="W893" s="1">
        <f t="shared" si="241"/>
        <v>88.783542337764004</v>
      </c>
      <c r="X893" s="1">
        <f t="shared" si="242"/>
        <v>5.7461111541789478</v>
      </c>
      <c r="Y893" s="1">
        <f t="shared" si="243"/>
        <v>6.5241211323179868</v>
      </c>
      <c r="Z893" s="1">
        <f t="shared" si="244"/>
        <v>18.979710988211991</v>
      </c>
      <c r="AA893" s="1">
        <f t="shared" si="245"/>
        <v>-81.971236505166019</v>
      </c>
      <c r="AB893" s="1"/>
      <c r="AC893" t="b">
        <f t="shared" si="246"/>
        <v>0</v>
      </c>
      <c r="AD893" t="b">
        <f t="shared" si="247"/>
        <v>0</v>
      </c>
      <c r="AE893" t="b">
        <f t="shared" si="248"/>
        <v>0</v>
      </c>
      <c r="AF893" t="b">
        <f t="shared" si="249"/>
        <v>0</v>
      </c>
      <c r="AG893" t="b">
        <f t="shared" si="250"/>
        <v>1</v>
      </c>
      <c r="AH893" t="b">
        <f t="shared" si="251"/>
        <v>0</v>
      </c>
      <c r="AI893">
        <f t="shared" si="237"/>
        <v>4</v>
      </c>
      <c r="AJ893" t="str">
        <f>VLOOKUP(AI893,Sheet1!$A$1:$B$7,2)</f>
        <v>rotate_ccw</v>
      </c>
    </row>
    <row r="894" spans="2:36" x14ac:dyDescent="0.25">
      <c r="B894">
        <v>341.56495719536002</v>
      </c>
      <c r="C894">
        <v>172.94398938878601</v>
      </c>
      <c r="D894">
        <v>297.76116490175701</v>
      </c>
      <c r="E894">
        <v>179.95236414935499</v>
      </c>
      <c r="F894">
        <v>375.30893238423101</v>
      </c>
      <c r="G894">
        <v>168.115872469815</v>
      </c>
      <c r="H894">
        <v>292.22617645022598</v>
      </c>
      <c r="I894">
        <v>223.092946139248</v>
      </c>
      <c r="J894">
        <v>426.14293006547399</v>
      </c>
      <c r="K894">
        <v>156.56418612844999</v>
      </c>
      <c r="L894">
        <v>291.38203949348201</v>
      </c>
      <c r="M894">
        <v>258.87570784409502</v>
      </c>
      <c r="N894">
        <v>342.293316206849</v>
      </c>
      <c r="O894">
        <v>255.08583068847599</v>
      </c>
      <c r="P894">
        <v>309.23152580080398</v>
      </c>
      <c r="Q894">
        <v>257.07226904451699</v>
      </c>
      <c r="S894" s="1">
        <f t="shared" si="238"/>
        <v>43.80379229360301</v>
      </c>
      <c r="T894" s="1">
        <f t="shared" si="239"/>
        <v>-7.0083747605689837</v>
      </c>
      <c r="V894" s="1">
        <f t="shared" si="240"/>
        <v>33.743975188870991</v>
      </c>
      <c r="W894" s="1">
        <f t="shared" si="241"/>
        <v>84.577972870113967</v>
      </c>
      <c r="X894" s="1">
        <f t="shared" si="242"/>
        <v>5.534988451531035</v>
      </c>
      <c r="Y894" s="1">
        <f t="shared" si="243"/>
        <v>6.3791254082750015</v>
      </c>
      <c r="Z894" s="1">
        <f t="shared" si="244"/>
        <v>16.379803260336018</v>
      </c>
      <c r="AA894" s="1">
        <f t="shared" si="245"/>
        <v>-78.923343694740026</v>
      </c>
      <c r="AB894" s="1"/>
      <c r="AC894" t="b">
        <f t="shared" si="246"/>
        <v>0</v>
      </c>
      <c r="AD894" t="b">
        <f t="shared" si="247"/>
        <v>0</v>
      </c>
      <c r="AE894" t="b">
        <f t="shared" si="248"/>
        <v>0</v>
      </c>
      <c r="AF894" t="b">
        <f t="shared" si="249"/>
        <v>0</v>
      </c>
      <c r="AG894" t="b">
        <f t="shared" si="250"/>
        <v>1</v>
      </c>
      <c r="AH894" t="b">
        <f t="shared" si="251"/>
        <v>0</v>
      </c>
      <c r="AI894">
        <f t="shared" si="237"/>
        <v>4</v>
      </c>
      <c r="AJ894" t="str">
        <f>VLOOKUP(AI894,Sheet1!$A$1:$B$7,2)</f>
        <v>rotate_ccw</v>
      </c>
    </row>
    <row r="895" spans="2:36" x14ac:dyDescent="0.25">
      <c r="B895">
        <v>343.07302152564301</v>
      </c>
      <c r="C895">
        <v>172.916866407333</v>
      </c>
      <c r="D895">
        <v>298.25085777053698</v>
      </c>
      <c r="E895">
        <v>180.40788315819299</v>
      </c>
      <c r="F895">
        <v>379.15388206735003</v>
      </c>
      <c r="G895">
        <v>169.09973725203901</v>
      </c>
      <c r="H895">
        <v>292.54556460026498</v>
      </c>
      <c r="I895">
        <v>222.161609496425</v>
      </c>
      <c r="J895">
        <v>429.48941633034599</v>
      </c>
      <c r="K895">
        <v>157.46830397882101</v>
      </c>
      <c r="L895">
        <v>292.71300763315497</v>
      </c>
      <c r="M895">
        <v>258.70364840388498</v>
      </c>
      <c r="N895">
        <v>342.21023053354497</v>
      </c>
      <c r="O895">
        <v>255.18336701342699</v>
      </c>
      <c r="P895">
        <v>309.27520812216898</v>
      </c>
      <c r="Q895">
        <v>257.45983035065399</v>
      </c>
      <c r="S895" s="1">
        <f t="shared" si="238"/>
        <v>44.822163755106033</v>
      </c>
      <c r="T895" s="1">
        <f t="shared" si="239"/>
        <v>-7.4910167508599841</v>
      </c>
      <c r="V895" s="1">
        <f t="shared" si="240"/>
        <v>36.080860541707011</v>
      </c>
      <c r="W895" s="1">
        <f t="shared" si="241"/>
        <v>86.416394804702975</v>
      </c>
      <c r="X895" s="1">
        <f t="shared" si="242"/>
        <v>5.7052931702720002</v>
      </c>
      <c r="Y895" s="1">
        <f t="shared" si="243"/>
        <v>5.5378501373820086</v>
      </c>
      <c r="Z895" s="1">
        <f t="shared" si="244"/>
        <v>15.448562428511991</v>
      </c>
      <c r="AA895" s="1">
        <f t="shared" si="245"/>
        <v>-78.295765245691996</v>
      </c>
      <c r="AB895" s="1"/>
      <c r="AC895" t="b">
        <f t="shared" si="246"/>
        <v>0</v>
      </c>
      <c r="AD895" t="b">
        <f t="shared" si="247"/>
        <v>0</v>
      </c>
      <c r="AE895" t="b">
        <f t="shared" si="248"/>
        <v>0</v>
      </c>
      <c r="AF895" t="b">
        <f t="shared" si="249"/>
        <v>0</v>
      </c>
      <c r="AG895" t="b">
        <f t="shared" si="250"/>
        <v>1</v>
      </c>
      <c r="AH895" t="b">
        <f t="shared" si="251"/>
        <v>0</v>
      </c>
      <c r="AI895">
        <f t="shared" si="237"/>
        <v>4</v>
      </c>
      <c r="AJ895" t="str">
        <f>VLOOKUP(AI895,Sheet1!$A$1:$B$7,2)</f>
        <v>rotate_ccw</v>
      </c>
    </row>
    <row r="896" spans="2:36" x14ac:dyDescent="0.25">
      <c r="B896">
        <v>342.90627405729998</v>
      </c>
      <c r="C896">
        <v>174.25023810808</v>
      </c>
      <c r="D896">
        <v>298.24570497630299</v>
      </c>
      <c r="E896">
        <v>181.62570800136001</v>
      </c>
      <c r="F896">
        <v>374.007400585011</v>
      </c>
      <c r="G896">
        <v>171.94696341710099</v>
      </c>
      <c r="H896">
        <v>292.51062896390999</v>
      </c>
      <c r="I896">
        <v>224.990333734556</v>
      </c>
      <c r="J896">
        <v>424.11675282940797</v>
      </c>
      <c r="K896">
        <v>158.12853178060499</v>
      </c>
      <c r="L896">
        <v>290.30688353624299</v>
      </c>
      <c r="M896">
        <v>262.21875987143602</v>
      </c>
      <c r="N896">
        <v>341.98375732036101</v>
      </c>
      <c r="O896">
        <v>255.311440433558</v>
      </c>
      <c r="P896">
        <v>310.20592374635902</v>
      </c>
      <c r="Q896">
        <v>257.413444277096</v>
      </c>
      <c r="S896" s="1">
        <f t="shared" si="238"/>
        <v>44.660569080996993</v>
      </c>
      <c r="T896" s="1">
        <f t="shared" si="239"/>
        <v>-7.3754698932800125</v>
      </c>
      <c r="V896" s="1">
        <f t="shared" si="240"/>
        <v>31.101126527711017</v>
      </c>
      <c r="W896" s="1">
        <f t="shared" si="241"/>
        <v>81.21047877210799</v>
      </c>
      <c r="X896" s="1">
        <f t="shared" si="242"/>
        <v>5.7350760123929945</v>
      </c>
      <c r="Y896" s="1">
        <f t="shared" si="243"/>
        <v>7.9388214400599963</v>
      </c>
      <c r="Z896" s="1">
        <f t="shared" si="244"/>
        <v>16.12170632747501</v>
      </c>
      <c r="AA896" s="1">
        <f t="shared" si="245"/>
        <v>-80.59305187007601</v>
      </c>
      <c r="AB896" s="1"/>
      <c r="AC896" t="b">
        <f t="shared" si="246"/>
        <v>0</v>
      </c>
      <c r="AD896" t="b">
        <f t="shared" si="247"/>
        <v>0</v>
      </c>
      <c r="AE896" t="b">
        <f t="shared" si="248"/>
        <v>0</v>
      </c>
      <c r="AF896" t="b">
        <f t="shared" si="249"/>
        <v>0</v>
      </c>
      <c r="AG896" t="b">
        <f t="shared" si="250"/>
        <v>1</v>
      </c>
      <c r="AH896" t="b">
        <f t="shared" si="251"/>
        <v>0</v>
      </c>
      <c r="AI896">
        <f t="shared" ref="AI896:AI959" si="252">IF(AC896,0,IF(AD896,1,IF(AE896,2,IF(AF896,3,IF(AG896,4,IF(AH896,5,999))))))</f>
        <v>4</v>
      </c>
      <c r="AJ896" t="str">
        <f>VLOOKUP(AI896,Sheet1!$A$1:$B$7,2)</f>
        <v>rotate_ccw</v>
      </c>
    </row>
    <row r="897" spans="2:36" x14ac:dyDescent="0.25">
      <c r="B897">
        <v>343.64838417860699</v>
      </c>
      <c r="C897">
        <v>174.92988336413899</v>
      </c>
      <c r="D897">
        <v>299.145384392278</v>
      </c>
      <c r="E897">
        <v>182.70031789896601</v>
      </c>
      <c r="F897">
        <v>379.28280750533702</v>
      </c>
      <c r="G897">
        <v>171.958642681355</v>
      </c>
      <c r="H897">
        <v>293.009087561054</v>
      </c>
      <c r="I897">
        <v>225.18827926280801</v>
      </c>
      <c r="J897">
        <v>426.95208267766299</v>
      </c>
      <c r="K897">
        <v>162.59853714868299</v>
      </c>
      <c r="L897">
        <v>293.31683094090897</v>
      </c>
      <c r="M897">
        <v>264.57019652675098</v>
      </c>
      <c r="N897">
        <v>343.55785134844302</v>
      </c>
      <c r="O897">
        <v>259.41853072628101</v>
      </c>
      <c r="P897">
        <v>311.58304657416301</v>
      </c>
      <c r="Q897">
        <v>260.28468174359699</v>
      </c>
      <c r="S897" s="1">
        <f t="shared" si="238"/>
        <v>44.502999786328985</v>
      </c>
      <c r="T897" s="1">
        <f t="shared" si="239"/>
        <v>-7.7704345348270181</v>
      </c>
      <c r="V897" s="1">
        <f t="shared" si="240"/>
        <v>35.63442332673003</v>
      </c>
      <c r="W897" s="1">
        <f t="shared" si="241"/>
        <v>83.303698499055997</v>
      </c>
      <c r="X897" s="1">
        <f t="shared" si="242"/>
        <v>6.1362968312240014</v>
      </c>
      <c r="Y897" s="1">
        <f t="shared" si="243"/>
        <v>5.8285534513690322</v>
      </c>
      <c r="Z897" s="1">
        <f t="shared" si="244"/>
        <v>12.331346215455994</v>
      </c>
      <c r="AA897" s="1">
        <f t="shared" si="245"/>
        <v>-81.869878627784971</v>
      </c>
      <c r="AB897" s="1"/>
      <c r="AC897" t="b">
        <f t="shared" si="246"/>
        <v>0</v>
      </c>
      <c r="AD897" t="b">
        <f t="shared" si="247"/>
        <v>0</v>
      </c>
      <c r="AE897" t="b">
        <f t="shared" si="248"/>
        <v>0</v>
      </c>
      <c r="AF897" t="b">
        <f t="shared" si="249"/>
        <v>0</v>
      </c>
      <c r="AG897" t="b">
        <f t="shared" si="250"/>
        <v>1</v>
      </c>
      <c r="AH897" t="b">
        <f t="shared" si="251"/>
        <v>0</v>
      </c>
      <c r="AI897">
        <f t="shared" si="252"/>
        <v>4</v>
      </c>
      <c r="AJ897" t="str">
        <f>VLOOKUP(AI897,Sheet1!$A$1:$B$7,2)</f>
        <v>rotate_ccw</v>
      </c>
    </row>
    <row r="898" spans="2:36" x14ac:dyDescent="0.25">
      <c r="B898">
        <v>342.89151063650797</v>
      </c>
      <c r="C898">
        <v>174.96343342496701</v>
      </c>
      <c r="D898">
        <v>299.08415928459402</v>
      </c>
      <c r="E898">
        <v>183.68653730912601</v>
      </c>
      <c r="F898">
        <v>378.07571290605199</v>
      </c>
      <c r="G898">
        <v>173.817832898387</v>
      </c>
      <c r="H898">
        <v>292.40493557464401</v>
      </c>
      <c r="I898">
        <v>225.95820824137101</v>
      </c>
      <c r="J898">
        <v>424.34272368372302</v>
      </c>
      <c r="K898">
        <v>162.38862567925801</v>
      </c>
      <c r="L898">
        <v>293.42884732648599</v>
      </c>
      <c r="M898">
        <v>263.43551724456</v>
      </c>
      <c r="N898">
        <v>343.243133400288</v>
      </c>
      <c r="O898">
        <v>257.19885376492698</v>
      </c>
      <c r="P898">
        <v>311.39877873762703</v>
      </c>
      <c r="Q898">
        <v>260.42681446035101</v>
      </c>
      <c r="S898" s="1">
        <f t="shared" si="238"/>
        <v>43.807351351913951</v>
      </c>
      <c r="T898" s="1">
        <f t="shared" si="239"/>
        <v>-8.7231038841590021</v>
      </c>
      <c r="V898" s="1">
        <f t="shared" si="240"/>
        <v>35.184202269544016</v>
      </c>
      <c r="W898" s="1">
        <f t="shared" si="241"/>
        <v>81.451213047215049</v>
      </c>
      <c r="X898" s="1">
        <f t="shared" si="242"/>
        <v>6.6792237099500085</v>
      </c>
      <c r="Y898" s="1">
        <f t="shared" si="243"/>
        <v>5.6553119581080296</v>
      </c>
      <c r="Z898" s="1">
        <f t="shared" si="244"/>
        <v>12.574807745708995</v>
      </c>
      <c r="AA898" s="1">
        <f t="shared" si="245"/>
        <v>-79.748979935433994</v>
      </c>
      <c r="AB898" s="1"/>
      <c r="AC898" t="b">
        <f t="shared" si="246"/>
        <v>0</v>
      </c>
      <c r="AD898" t="b">
        <f t="shared" si="247"/>
        <v>0</v>
      </c>
      <c r="AE898" t="b">
        <f t="shared" si="248"/>
        <v>0</v>
      </c>
      <c r="AF898" t="b">
        <f t="shared" si="249"/>
        <v>0</v>
      </c>
      <c r="AG898" t="b">
        <f t="shared" si="250"/>
        <v>1</v>
      </c>
      <c r="AH898" t="b">
        <f t="shared" si="251"/>
        <v>0</v>
      </c>
      <c r="AI898">
        <f t="shared" si="252"/>
        <v>4</v>
      </c>
      <c r="AJ898" t="str">
        <f>VLOOKUP(AI898,Sheet1!$A$1:$B$7,2)</f>
        <v>rotate_ccw</v>
      </c>
    </row>
    <row r="899" spans="2:36" x14ac:dyDescent="0.25">
      <c r="B899">
        <v>343.15751279134798</v>
      </c>
      <c r="C899">
        <v>174.153655296148</v>
      </c>
      <c r="D899">
        <v>298.74055546041899</v>
      </c>
      <c r="E899">
        <v>182.673548885934</v>
      </c>
      <c r="F899">
        <v>374.982761907351</v>
      </c>
      <c r="G899">
        <v>172.01567926064101</v>
      </c>
      <c r="H899">
        <v>291.94482595434602</v>
      </c>
      <c r="I899">
        <v>228.27708657649799</v>
      </c>
      <c r="J899">
        <v>421.97470039741302</v>
      </c>
      <c r="K899">
        <v>162.73953374294001</v>
      </c>
      <c r="L899">
        <v>292.62328981034898</v>
      </c>
      <c r="M899">
        <v>264.60118557887603</v>
      </c>
      <c r="N899">
        <v>343.05148059911198</v>
      </c>
      <c r="O899">
        <v>255.64623334695099</v>
      </c>
      <c r="P899">
        <v>312.483428906867</v>
      </c>
      <c r="Q899">
        <v>259.78245252786598</v>
      </c>
      <c r="S899" s="1">
        <f t="shared" si="238"/>
        <v>44.416957330928994</v>
      </c>
      <c r="T899" s="1">
        <f t="shared" si="239"/>
        <v>-8.519893589785994</v>
      </c>
      <c r="V899" s="1">
        <f t="shared" si="240"/>
        <v>31.825249116003022</v>
      </c>
      <c r="W899" s="1">
        <f t="shared" si="241"/>
        <v>78.817187606065033</v>
      </c>
      <c r="X899" s="1">
        <f t="shared" si="242"/>
        <v>6.7957295060729734</v>
      </c>
      <c r="Y899" s="1">
        <f t="shared" si="243"/>
        <v>6.11726565007001</v>
      </c>
      <c r="Z899" s="1">
        <f t="shared" si="244"/>
        <v>11.414121553207991</v>
      </c>
      <c r="AA899" s="1">
        <f t="shared" si="245"/>
        <v>-81.927636692942031</v>
      </c>
      <c r="AB899" s="1"/>
      <c r="AC899" t="b">
        <f t="shared" si="246"/>
        <v>0</v>
      </c>
      <c r="AD899" t="b">
        <f t="shared" si="247"/>
        <v>0</v>
      </c>
      <c r="AE899" t="b">
        <f t="shared" si="248"/>
        <v>0</v>
      </c>
      <c r="AF899" t="b">
        <f t="shared" si="249"/>
        <v>0</v>
      </c>
      <c r="AG899" t="b">
        <f t="shared" si="250"/>
        <v>1</v>
      </c>
      <c r="AH899" t="b">
        <f t="shared" si="251"/>
        <v>0</v>
      </c>
      <c r="AI899">
        <f t="shared" si="252"/>
        <v>4</v>
      </c>
      <c r="AJ899" t="str">
        <f>VLOOKUP(AI899,Sheet1!$A$1:$B$7,2)</f>
        <v>rotate_ccw</v>
      </c>
    </row>
    <row r="900" spans="2:36" x14ac:dyDescent="0.25">
      <c r="B900">
        <v>342.93334502932697</v>
      </c>
      <c r="C900">
        <v>174.897380449807</v>
      </c>
      <c r="D900">
        <v>297.83821383170402</v>
      </c>
      <c r="E900">
        <v>181.809615282377</v>
      </c>
      <c r="F900">
        <v>375.571347397838</v>
      </c>
      <c r="G900">
        <v>172.89204458353601</v>
      </c>
      <c r="H900">
        <v>291.57081109840902</v>
      </c>
      <c r="I900">
        <v>224.313739671767</v>
      </c>
      <c r="J900">
        <v>421.29270146808301</v>
      </c>
      <c r="K900">
        <v>162.86667373165201</v>
      </c>
      <c r="L900">
        <v>289.24763322441498</v>
      </c>
      <c r="M900">
        <v>261.77283514881702</v>
      </c>
      <c r="N900">
        <v>342.40973811578903</v>
      </c>
      <c r="O900">
        <v>255.559258491241</v>
      </c>
      <c r="P900">
        <v>310.23322420285899</v>
      </c>
      <c r="Q900">
        <v>259.178417439692</v>
      </c>
      <c r="S900" s="1">
        <f t="shared" si="238"/>
        <v>45.095131197622948</v>
      </c>
      <c r="T900" s="1">
        <f t="shared" si="239"/>
        <v>-6.9122348325699932</v>
      </c>
      <c r="V900" s="1">
        <f t="shared" si="240"/>
        <v>32.638002368511025</v>
      </c>
      <c r="W900" s="1">
        <f t="shared" si="241"/>
        <v>78.359356438756038</v>
      </c>
      <c r="X900" s="1">
        <f t="shared" si="242"/>
        <v>6.2674027332950004</v>
      </c>
      <c r="Y900" s="1">
        <f t="shared" si="243"/>
        <v>8.5905806072890414</v>
      </c>
      <c r="Z900" s="1">
        <f t="shared" si="244"/>
        <v>12.030706718154988</v>
      </c>
      <c r="AA900" s="1">
        <f t="shared" si="245"/>
        <v>-79.963219866440028</v>
      </c>
      <c r="AB900" s="1"/>
      <c r="AC900" t="b">
        <f t="shared" si="246"/>
        <v>0</v>
      </c>
      <c r="AD900" t="b">
        <f t="shared" si="247"/>
        <v>0</v>
      </c>
      <c r="AE900" t="b">
        <f t="shared" si="248"/>
        <v>0</v>
      </c>
      <c r="AF900" t="b">
        <f t="shared" si="249"/>
        <v>0</v>
      </c>
      <c r="AG900" t="b">
        <f t="shared" si="250"/>
        <v>1</v>
      </c>
      <c r="AH900" t="b">
        <f t="shared" si="251"/>
        <v>0</v>
      </c>
      <c r="AI900">
        <f t="shared" si="252"/>
        <v>4</v>
      </c>
      <c r="AJ900" t="str">
        <f>VLOOKUP(AI900,Sheet1!$A$1:$B$7,2)</f>
        <v>rotate_ccw</v>
      </c>
    </row>
    <row r="901" spans="2:36" x14ac:dyDescent="0.25">
      <c r="B901">
        <v>342.20360947257899</v>
      </c>
      <c r="C901">
        <v>174.95204715849701</v>
      </c>
      <c r="D901">
        <v>296.296560278436</v>
      </c>
      <c r="E901">
        <v>181.33437626457601</v>
      </c>
      <c r="F901">
        <v>377.59913295366101</v>
      </c>
      <c r="G901">
        <v>171.39230675727501</v>
      </c>
      <c r="H901">
        <v>291.819279627024</v>
      </c>
      <c r="I901">
        <v>221.96837636935501</v>
      </c>
      <c r="J901">
        <v>423.15250149646999</v>
      </c>
      <c r="K901">
        <v>163.46148436467601</v>
      </c>
      <c r="L901">
        <v>291.90335977322297</v>
      </c>
      <c r="M901">
        <v>262.247492042202</v>
      </c>
      <c r="N901">
        <v>342.34412194804901</v>
      </c>
      <c r="O901">
        <v>256.75994719813701</v>
      </c>
      <c r="P901">
        <v>311.73981725322102</v>
      </c>
      <c r="Q901">
        <v>258.21449779808898</v>
      </c>
      <c r="S901" s="1">
        <f t="shared" si="238"/>
        <v>45.907049194142985</v>
      </c>
      <c r="T901" s="1">
        <f t="shared" si="239"/>
        <v>-6.3823291060789984</v>
      </c>
      <c r="V901" s="1">
        <f t="shared" si="240"/>
        <v>35.395523481082023</v>
      </c>
      <c r="W901" s="1">
        <f t="shared" si="241"/>
        <v>80.948892023891005</v>
      </c>
      <c r="X901" s="1">
        <f t="shared" si="242"/>
        <v>4.477280651412002</v>
      </c>
      <c r="Y901" s="1">
        <f t="shared" si="243"/>
        <v>4.3932005052130307</v>
      </c>
      <c r="Z901" s="1">
        <f t="shared" si="244"/>
        <v>11.490562793820999</v>
      </c>
      <c r="AA901" s="1">
        <f t="shared" si="245"/>
        <v>-80.91311577762599</v>
      </c>
      <c r="AB901" s="1"/>
      <c r="AC901" t="b">
        <f t="shared" si="246"/>
        <v>0</v>
      </c>
      <c r="AD901" t="b">
        <f t="shared" si="247"/>
        <v>0</v>
      </c>
      <c r="AE901" t="b">
        <f t="shared" si="248"/>
        <v>0</v>
      </c>
      <c r="AF901" t="b">
        <f t="shared" si="249"/>
        <v>0</v>
      </c>
      <c r="AG901" t="b">
        <f t="shared" si="250"/>
        <v>1</v>
      </c>
      <c r="AH901" t="b">
        <f t="shared" si="251"/>
        <v>0</v>
      </c>
      <c r="AI901">
        <f t="shared" si="252"/>
        <v>4</v>
      </c>
      <c r="AJ901" t="str">
        <f>VLOOKUP(AI901,Sheet1!$A$1:$B$7,2)</f>
        <v>rotate_ccw</v>
      </c>
    </row>
    <row r="902" spans="2:36" x14ac:dyDescent="0.25">
      <c r="B902">
        <v>341.12421960815601</v>
      </c>
      <c r="C902">
        <v>175.86588401874999</v>
      </c>
      <c r="D902">
        <v>295.79807179045702</v>
      </c>
      <c r="E902">
        <v>180.388208756235</v>
      </c>
      <c r="F902">
        <v>377.006162911606</v>
      </c>
      <c r="G902">
        <v>170.30128075758901</v>
      </c>
      <c r="H902">
        <v>291.03370558029098</v>
      </c>
      <c r="I902">
        <v>222.85246730102699</v>
      </c>
      <c r="J902">
        <v>422.569381448706</v>
      </c>
      <c r="K902">
        <v>163.11126612205501</v>
      </c>
      <c r="L902">
        <v>288.36823570408097</v>
      </c>
      <c r="M902">
        <v>262.04691485673101</v>
      </c>
      <c r="N902">
        <v>341.35661458140402</v>
      </c>
      <c r="O902">
        <v>256.986326576539</v>
      </c>
      <c r="P902">
        <v>309.47982715769399</v>
      </c>
      <c r="Q902">
        <v>257.90350786979297</v>
      </c>
      <c r="S902" s="1">
        <f t="shared" si="238"/>
        <v>45.326147817698995</v>
      </c>
      <c r="T902" s="1">
        <f t="shared" si="239"/>
        <v>-4.5223247374850075</v>
      </c>
      <c r="V902" s="1">
        <f t="shared" si="240"/>
        <v>35.881943303449987</v>
      </c>
      <c r="W902" s="1">
        <f t="shared" si="241"/>
        <v>81.445161840549986</v>
      </c>
      <c r="X902" s="1">
        <f t="shared" si="242"/>
        <v>4.7643662101660311</v>
      </c>
      <c r="Y902" s="1">
        <f t="shared" si="243"/>
        <v>7.4298360863760422</v>
      </c>
      <c r="Z902" s="1">
        <f t="shared" si="244"/>
        <v>12.754617896694981</v>
      </c>
      <c r="AA902" s="1">
        <f t="shared" si="245"/>
        <v>-81.658706100496005</v>
      </c>
      <c r="AB902" s="1"/>
      <c r="AC902" t="b">
        <f t="shared" si="246"/>
        <v>0</v>
      </c>
      <c r="AD902" t="b">
        <f t="shared" si="247"/>
        <v>0</v>
      </c>
      <c r="AE902" t="b">
        <f t="shared" si="248"/>
        <v>0</v>
      </c>
      <c r="AF902" t="b">
        <f t="shared" si="249"/>
        <v>0</v>
      </c>
      <c r="AG902" t="b">
        <f t="shared" si="250"/>
        <v>1</v>
      </c>
      <c r="AH902" t="b">
        <f t="shared" si="251"/>
        <v>0</v>
      </c>
      <c r="AI902">
        <f t="shared" si="252"/>
        <v>4</v>
      </c>
      <c r="AJ902" t="str">
        <f>VLOOKUP(AI902,Sheet1!$A$1:$B$7,2)</f>
        <v>rotate_ccw</v>
      </c>
    </row>
    <row r="903" spans="2:36" x14ac:dyDescent="0.25">
      <c r="B903">
        <v>341.30723311437799</v>
      </c>
      <c r="C903">
        <v>174.32370675794601</v>
      </c>
      <c r="D903">
        <v>296.85338506954702</v>
      </c>
      <c r="E903">
        <v>179.910146459212</v>
      </c>
      <c r="F903">
        <v>379.83915163253999</v>
      </c>
      <c r="G903">
        <v>169.28285239866801</v>
      </c>
      <c r="H903">
        <v>290.23116812321803</v>
      </c>
      <c r="I903">
        <v>223.66739865841299</v>
      </c>
      <c r="J903">
        <v>425.427406154349</v>
      </c>
      <c r="K903">
        <v>158.006845034706</v>
      </c>
      <c r="L903">
        <v>287.74198631539701</v>
      </c>
      <c r="M903">
        <v>261.57787234284098</v>
      </c>
      <c r="N903">
        <v>342.29728156356401</v>
      </c>
      <c r="O903">
        <v>256.57961782894898</v>
      </c>
      <c r="P903">
        <v>310.055877540913</v>
      </c>
      <c r="Q903">
        <v>257.42461835607099</v>
      </c>
      <c r="S903" s="1">
        <f t="shared" si="238"/>
        <v>44.453848044830977</v>
      </c>
      <c r="T903" s="1">
        <f t="shared" si="239"/>
        <v>-5.5864397012659879</v>
      </c>
      <c r="V903" s="1">
        <f t="shared" si="240"/>
        <v>38.531918518162001</v>
      </c>
      <c r="W903" s="1">
        <f t="shared" si="241"/>
        <v>84.120173039971007</v>
      </c>
      <c r="X903" s="1">
        <f t="shared" si="242"/>
        <v>6.6222169463289902</v>
      </c>
      <c r="Y903" s="1">
        <f t="shared" si="243"/>
        <v>9.1113987541500023</v>
      </c>
      <c r="Z903" s="1">
        <f t="shared" si="244"/>
        <v>16.316861723240009</v>
      </c>
      <c r="AA903" s="1">
        <f t="shared" si="245"/>
        <v>-81.667725883628975</v>
      </c>
      <c r="AB903" s="1"/>
      <c r="AC903" t="b">
        <f t="shared" si="246"/>
        <v>0</v>
      </c>
      <c r="AD903" t="b">
        <f t="shared" si="247"/>
        <v>0</v>
      </c>
      <c r="AE903" t="b">
        <f t="shared" si="248"/>
        <v>0</v>
      </c>
      <c r="AF903" t="b">
        <f t="shared" si="249"/>
        <v>0</v>
      </c>
      <c r="AG903" t="b">
        <f t="shared" si="250"/>
        <v>1</v>
      </c>
      <c r="AH903" t="b">
        <f t="shared" si="251"/>
        <v>0</v>
      </c>
      <c r="AI903">
        <f t="shared" si="252"/>
        <v>4</v>
      </c>
      <c r="AJ903" t="str">
        <f>VLOOKUP(AI903,Sheet1!$A$1:$B$7,2)</f>
        <v>rotate_ccw</v>
      </c>
    </row>
    <row r="904" spans="2:36" x14ac:dyDescent="0.25">
      <c r="B904">
        <v>339.62721549692498</v>
      </c>
      <c r="C904">
        <v>175.34455337685699</v>
      </c>
      <c r="D904">
        <v>296.19901202112902</v>
      </c>
      <c r="E904">
        <v>180.322492692233</v>
      </c>
      <c r="F904">
        <v>376.55092019416998</v>
      </c>
      <c r="G904">
        <v>170.32361923766101</v>
      </c>
      <c r="H904">
        <v>290.52058287706399</v>
      </c>
      <c r="I904">
        <v>222.58198365096499</v>
      </c>
      <c r="J904">
        <v>422.73332592812</v>
      </c>
      <c r="K904">
        <v>160.10084672407601</v>
      </c>
      <c r="L904">
        <v>288.57595314158402</v>
      </c>
      <c r="M904">
        <v>263.67421922421602</v>
      </c>
      <c r="N904">
        <v>342.30916437567799</v>
      </c>
      <c r="O904">
        <v>254.34625492539499</v>
      </c>
      <c r="P904">
        <v>309.92090499419902</v>
      </c>
      <c r="Q904">
        <v>257.11571594625298</v>
      </c>
      <c r="S904" s="1">
        <f t="shared" si="238"/>
        <v>43.428203475795954</v>
      </c>
      <c r="T904" s="1">
        <f t="shared" si="239"/>
        <v>-4.9779393153760054</v>
      </c>
      <c r="V904" s="1">
        <f t="shared" si="240"/>
        <v>36.923704697245</v>
      </c>
      <c r="W904" s="1">
        <f t="shared" si="241"/>
        <v>83.10611043119502</v>
      </c>
      <c r="X904" s="1">
        <f t="shared" si="242"/>
        <v>5.678429144065035</v>
      </c>
      <c r="Y904" s="1">
        <f t="shared" si="243"/>
        <v>7.6230588795449989</v>
      </c>
      <c r="Z904" s="1">
        <f t="shared" si="244"/>
        <v>15.243706652780986</v>
      </c>
      <c r="AA904" s="1">
        <f t="shared" si="245"/>
        <v>-83.351726531983019</v>
      </c>
      <c r="AB904" s="1"/>
      <c r="AC904" t="b">
        <f t="shared" si="246"/>
        <v>0</v>
      </c>
      <c r="AD904" t="b">
        <f t="shared" si="247"/>
        <v>0</v>
      </c>
      <c r="AE904" t="b">
        <f t="shared" si="248"/>
        <v>0</v>
      </c>
      <c r="AF904" t="b">
        <f t="shared" si="249"/>
        <v>0</v>
      </c>
      <c r="AG904" t="b">
        <f t="shared" si="250"/>
        <v>1</v>
      </c>
      <c r="AH904" t="b">
        <f t="shared" si="251"/>
        <v>0</v>
      </c>
      <c r="AI904">
        <f t="shared" si="252"/>
        <v>4</v>
      </c>
      <c r="AJ904" t="str">
        <f>VLOOKUP(AI904,Sheet1!$A$1:$B$7,2)</f>
        <v>rotate_ccw</v>
      </c>
    </row>
    <row r="905" spans="2:36" x14ac:dyDescent="0.25">
      <c r="B905">
        <v>342.01328946515798</v>
      </c>
      <c r="C905">
        <v>173.31153127658101</v>
      </c>
      <c r="D905">
        <v>297.12984467758002</v>
      </c>
      <c r="E905">
        <v>180.14241676249901</v>
      </c>
      <c r="F905">
        <v>373.33296307266897</v>
      </c>
      <c r="G905">
        <v>170.92825246411701</v>
      </c>
      <c r="H905">
        <v>289.78547757647402</v>
      </c>
      <c r="I905">
        <v>222.37835478833</v>
      </c>
      <c r="J905">
        <v>424.14892693831399</v>
      </c>
      <c r="K905">
        <v>159.89802693211701</v>
      </c>
      <c r="L905">
        <v>288.773816245803</v>
      </c>
      <c r="M905">
        <v>261.43478708085701</v>
      </c>
      <c r="N905">
        <v>340.35668263126502</v>
      </c>
      <c r="O905">
        <v>255.128163908299</v>
      </c>
      <c r="P905">
        <v>308.75823155021902</v>
      </c>
      <c r="Q905">
        <v>256.26904961422599</v>
      </c>
      <c r="S905" s="1">
        <f t="shared" si="238"/>
        <v>44.883444787577957</v>
      </c>
      <c r="T905" s="1">
        <f t="shared" si="239"/>
        <v>-6.830885485918003</v>
      </c>
      <c r="V905" s="1">
        <f t="shared" si="240"/>
        <v>31.319673607510992</v>
      </c>
      <c r="W905" s="1">
        <f t="shared" si="241"/>
        <v>82.135637473156009</v>
      </c>
      <c r="X905" s="1">
        <f t="shared" si="242"/>
        <v>7.3443671011060019</v>
      </c>
      <c r="Y905" s="1">
        <f t="shared" si="243"/>
        <v>8.3560284317770197</v>
      </c>
      <c r="Z905" s="1">
        <f t="shared" si="244"/>
        <v>13.413504344464002</v>
      </c>
      <c r="AA905" s="1">
        <f t="shared" si="245"/>
        <v>-81.292370318357996</v>
      </c>
      <c r="AB905" s="1"/>
      <c r="AC905" t="b">
        <f t="shared" si="246"/>
        <v>0</v>
      </c>
      <c r="AD905" t="b">
        <f t="shared" si="247"/>
        <v>0</v>
      </c>
      <c r="AE905" t="b">
        <f t="shared" si="248"/>
        <v>0</v>
      </c>
      <c r="AF905" t="b">
        <f t="shared" si="249"/>
        <v>0</v>
      </c>
      <c r="AG905" t="b">
        <f t="shared" si="250"/>
        <v>1</v>
      </c>
      <c r="AH905" t="b">
        <f t="shared" si="251"/>
        <v>0</v>
      </c>
      <c r="AI905">
        <f t="shared" si="252"/>
        <v>4</v>
      </c>
      <c r="AJ905" t="str">
        <f>VLOOKUP(AI905,Sheet1!$A$1:$B$7,2)</f>
        <v>rotate_ccw</v>
      </c>
    </row>
    <row r="906" spans="2:36" x14ac:dyDescent="0.25">
      <c r="B906">
        <v>338.467851129564</v>
      </c>
      <c r="C906">
        <v>174.57525563794499</v>
      </c>
      <c r="D906">
        <v>294.64032069201699</v>
      </c>
      <c r="E906">
        <v>179.428752431405</v>
      </c>
      <c r="F906">
        <v>376.24595027399198</v>
      </c>
      <c r="G906">
        <v>171.06804603754</v>
      </c>
      <c r="H906">
        <v>290.07358978898202</v>
      </c>
      <c r="I906">
        <v>222.79986440001201</v>
      </c>
      <c r="J906">
        <v>418.92358475575099</v>
      </c>
      <c r="K906">
        <v>161.967798599985</v>
      </c>
      <c r="L906">
        <v>289.98682368611401</v>
      </c>
      <c r="M906">
        <v>255.752258623377</v>
      </c>
      <c r="N906">
        <v>341.00305542184998</v>
      </c>
      <c r="O906">
        <v>253.63337655904101</v>
      </c>
      <c r="P906">
        <v>307.717042775327</v>
      </c>
      <c r="Q906">
        <v>256.21982792215101</v>
      </c>
      <c r="S906" s="1">
        <f t="shared" si="238"/>
        <v>43.827530437547011</v>
      </c>
      <c r="T906" s="1">
        <f t="shared" si="239"/>
        <v>-4.8534967934600104</v>
      </c>
      <c r="V906" s="1">
        <f t="shared" si="240"/>
        <v>37.778099144427983</v>
      </c>
      <c r="W906" s="1">
        <f t="shared" si="241"/>
        <v>80.455733626186998</v>
      </c>
      <c r="X906" s="1">
        <f t="shared" si="242"/>
        <v>4.5667309030349656</v>
      </c>
      <c r="Y906" s="1">
        <f t="shared" si="243"/>
        <v>4.6534970059029774</v>
      </c>
      <c r="Z906" s="1">
        <f t="shared" si="244"/>
        <v>12.607457037959989</v>
      </c>
      <c r="AA906" s="1">
        <f t="shared" si="245"/>
        <v>-76.323506191972001</v>
      </c>
      <c r="AB906" s="1"/>
      <c r="AC906" t="b">
        <f t="shared" si="246"/>
        <v>0</v>
      </c>
      <c r="AD906" t="b">
        <f t="shared" si="247"/>
        <v>0</v>
      </c>
      <c r="AE906" t="b">
        <f t="shared" si="248"/>
        <v>0</v>
      </c>
      <c r="AF906" t="b">
        <f t="shared" si="249"/>
        <v>0</v>
      </c>
      <c r="AG906" t="b">
        <f t="shared" si="250"/>
        <v>1</v>
      </c>
      <c r="AH906" t="b">
        <f t="shared" si="251"/>
        <v>0</v>
      </c>
      <c r="AI906">
        <f t="shared" si="252"/>
        <v>4</v>
      </c>
      <c r="AJ906" t="str">
        <f>VLOOKUP(AI906,Sheet1!$A$1:$B$7,2)</f>
        <v>rotate_ccw</v>
      </c>
    </row>
    <row r="907" spans="2:36" x14ac:dyDescent="0.25">
      <c r="B907">
        <v>339.11276415061002</v>
      </c>
      <c r="C907">
        <v>175.45086753796801</v>
      </c>
      <c r="D907">
        <v>293.20130262329599</v>
      </c>
      <c r="E907">
        <v>178.56024240086401</v>
      </c>
      <c r="F907">
        <v>379.49810106419</v>
      </c>
      <c r="G907">
        <v>180.97918020494299</v>
      </c>
      <c r="H907">
        <v>289.15554968666601</v>
      </c>
      <c r="I907">
        <v>220.49802880962599</v>
      </c>
      <c r="J907">
        <v>428.95071599155801</v>
      </c>
      <c r="K907">
        <v>183.08009940020301</v>
      </c>
      <c r="L907">
        <v>290.61421995479299</v>
      </c>
      <c r="M907">
        <v>254.69434209908201</v>
      </c>
      <c r="N907">
        <v>339.61675868403398</v>
      </c>
      <c r="O907">
        <v>256.82227201239999</v>
      </c>
      <c r="P907">
        <v>307.51742885764298</v>
      </c>
      <c r="Q907">
        <v>255.36404309262599</v>
      </c>
      <c r="S907" s="1">
        <f t="shared" si="238"/>
        <v>45.911461527314032</v>
      </c>
      <c r="T907" s="1">
        <f t="shared" si="239"/>
        <v>-3.1093748628960043</v>
      </c>
      <c r="V907" s="1">
        <f t="shared" si="240"/>
        <v>40.385336913579977</v>
      </c>
      <c r="W907" s="1">
        <f t="shared" si="241"/>
        <v>89.837951840947994</v>
      </c>
      <c r="X907" s="1">
        <f t="shared" si="242"/>
        <v>4.0457529366299809</v>
      </c>
      <c r="Y907" s="1">
        <f t="shared" si="243"/>
        <v>2.5870826685030011</v>
      </c>
      <c r="Z907" s="1">
        <f t="shared" si="244"/>
        <v>-7.6292318622350024</v>
      </c>
      <c r="AA907" s="1">
        <f t="shared" si="245"/>
        <v>-76.134099698217995</v>
      </c>
      <c r="AB907" s="1"/>
      <c r="AC907" t="b">
        <f t="shared" si="246"/>
        <v>0</v>
      </c>
      <c r="AD907" t="b">
        <f t="shared" si="247"/>
        <v>0</v>
      </c>
      <c r="AE907" t="b">
        <f t="shared" si="248"/>
        <v>0</v>
      </c>
      <c r="AF907" t="b">
        <f t="shared" si="249"/>
        <v>0</v>
      </c>
      <c r="AG907" t="b">
        <f t="shared" si="250"/>
        <v>1</v>
      </c>
      <c r="AH907" t="b">
        <f t="shared" si="251"/>
        <v>0</v>
      </c>
      <c r="AI907">
        <f t="shared" si="252"/>
        <v>4</v>
      </c>
      <c r="AJ907" t="str">
        <f>VLOOKUP(AI907,Sheet1!$A$1:$B$7,2)</f>
        <v>rotate_ccw</v>
      </c>
    </row>
    <row r="908" spans="2:36" x14ac:dyDescent="0.25">
      <c r="B908">
        <v>339.17501796101601</v>
      </c>
      <c r="C908">
        <v>176.37604759813101</v>
      </c>
      <c r="D908">
        <v>294.15119382065802</v>
      </c>
      <c r="E908">
        <v>178.035464498507</v>
      </c>
      <c r="F908">
        <v>369.75223728077401</v>
      </c>
      <c r="G908">
        <v>202.779845954499</v>
      </c>
      <c r="H908">
        <v>288.17250111656699</v>
      </c>
      <c r="I908">
        <v>219.36989877491101</v>
      </c>
      <c r="J908">
        <v>403.01082279633101</v>
      </c>
      <c r="K908">
        <v>225.58321414487801</v>
      </c>
      <c r="L908">
        <v>290.172060323175</v>
      </c>
      <c r="M908">
        <v>257.42489707898301</v>
      </c>
      <c r="N908">
        <v>338.88610405944502</v>
      </c>
      <c r="O908">
        <v>253.76697338660699</v>
      </c>
      <c r="P908">
        <v>305.918589828515</v>
      </c>
      <c r="Q908">
        <v>255.83911177975901</v>
      </c>
      <c r="S908" s="1">
        <f t="shared" si="238"/>
        <v>45.023824140357988</v>
      </c>
      <c r="T908" s="1">
        <f t="shared" si="239"/>
        <v>-1.6594169003759873</v>
      </c>
      <c r="V908" s="1">
        <f t="shared" si="240"/>
        <v>30.577219319758001</v>
      </c>
      <c r="W908" s="1">
        <f t="shared" si="241"/>
        <v>63.835804835315002</v>
      </c>
      <c r="X908" s="1">
        <f t="shared" si="242"/>
        <v>5.9786927040910314</v>
      </c>
      <c r="Y908" s="1">
        <f t="shared" si="243"/>
        <v>3.9791334974830193</v>
      </c>
      <c r="Z908" s="1">
        <f t="shared" si="244"/>
        <v>-49.207166546747004</v>
      </c>
      <c r="AA908" s="1">
        <f t="shared" si="245"/>
        <v>-79.389432580476011</v>
      </c>
      <c r="AB908" s="1"/>
      <c r="AC908" t="b">
        <f t="shared" si="246"/>
        <v>0</v>
      </c>
      <c r="AD908" t="b">
        <f t="shared" si="247"/>
        <v>0</v>
      </c>
      <c r="AE908" t="b">
        <f t="shared" si="248"/>
        <v>0</v>
      </c>
      <c r="AF908" t="b">
        <f t="shared" si="249"/>
        <v>0</v>
      </c>
      <c r="AG908" t="b">
        <f t="shared" si="250"/>
        <v>0</v>
      </c>
      <c r="AH908" t="b">
        <f t="shared" si="251"/>
        <v>0</v>
      </c>
      <c r="AI908">
        <f t="shared" si="252"/>
        <v>999</v>
      </c>
      <c r="AJ908" t="str">
        <f>VLOOKUP(AI908,Sheet1!$A$1:$B$7,2)</f>
        <v>not detected</v>
      </c>
    </row>
    <row r="909" spans="2:36" x14ac:dyDescent="0.25">
      <c r="B909">
        <v>343.922376105382</v>
      </c>
      <c r="C909">
        <v>176.871680810133</v>
      </c>
      <c r="D909">
        <v>297.94046362806</v>
      </c>
      <c r="E909">
        <v>177.80235826843099</v>
      </c>
      <c r="F909">
        <v>356.01075857924798</v>
      </c>
      <c r="G909">
        <v>220.07457031508</v>
      </c>
      <c r="H909">
        <v>289.56987570812299</v>
      </c>
      <c r="I909">
        <v>219.21165644902001</v>
      </c>
      <c r="J909">
        <v>364.658026672652</v>
      </c>
      <c r="K909">
        <v>254.71152251164901</v>
      </c>
      <c r="L909">
        <v>290.31827248668202</v>
      </c>
      <c r="M909">
        <v>255.28913316464499</v>
      </c>
      <c r="N909">
        <v>341.19424973618902</v>
      </c>
      <c r="O909">
        <v>254.375264367391</v>
      </c>
      <c r="P909">
        <v>306.63262004159202</v>
      </c>
      <c r="Q909">
        <v>254.698878604816</v>
      </c>
      <c r="S909" s="1">
        <f t="shared" si="238"/>
        <v>45.981912477321998</v>
      </c>
      <c r="T909" s="1">
        <f t="shared" si="239"/>
        <v>-0.93067745829799264</v>
      </c>
      <c r="V909" s="1">
        <f t="shared" si="240"/>
        <v>12.088382473865977</v>
      </c>
      <c r="W909" s="1">
        <f t="shared" si="241"/>
        <v>20.73565056727</v>
      </c>
      <c r="X909" s="1">
        <f t="shared" si="242"/>
        <v>8.3705879199370088</v>
      </c>
      <c r="Y909" s="1">
        <f t="shared" si="243"/>
        <v>7.6221911413779821</v>
      </c>
      <c r="Z909" s="1">
        <f t="shared" si="244"/>
        <v>-77.839841701516008</v>
      </c>
      <c r="AA909" s="1">
        <f t="shared" si="245"/>
        <v>-77.486774896214001</v>
      </c>
      <c r="AB909" s="1"/>
      <c r="AC909" t="b">
        <f t="shared" si="246"/>
        <v>0</v>
      </c>
      <c r="AD909" t="b">
        <f t="shared" si="247"/>
        <v>0</v>
      </c>
      <c r="AE909" t="b">
        <f t="shared" si="248"/>
        <v>0</v>
      </c>
      <c r="AF909" t="b">
        <f t="shared" si="249"/>
        <v>0</v>
      </c>
      <c r="AG909" t="b">
        <f t="shared" si="250"/>
        <v>0</v>
      </c>
      <c r="AH909" t="b">
        <f t="shared" si="251"/>
        <v>1</v>
      </c>
      <c r="AI909">
        <f t="shared" si="252"/>
        <v>5</v>
      </c>
      <c r="AJ909" t="str">
        <f>VLOOKUP(AI909,Sheet1!$A$1:$B$7,2)</f>
        <v>land</v>
      </c>
    </row>
    <row r="910" spans="2:36" x14ac:dyDescent="0.25">
      <c r="B910">
        <v>343.607603678771</v>
      </c>
      <c r="C910">
        <v>178.34435348026801</v>
      </c>
      <c r="D910">
        <v>296.88719931748602</v>
      </c>
      <c r="E910">
        <v>178.092210378505</v>
      </c>
      <c r="F910">
        <v>347.903981864169</v>
      </c>
      <c r="G910">
        <v>216.64201466276</v>
      </c>
      <c r="H910">
        <v>289.65552644895303</v>
      </c>
      <c r="I910">
        <v>217.95550134670901</v>
      </c>
      <c r="J910">
        <v>357.88244455346501</v>
      </c>
      <c r="K910">
        <v>253.63548875611099</v>
      </c>
      <c r="L910">
        <v>290.39800646933998</v>
      </c>
      <c r="M910">
        <v>255.50204020978001</v>
      </c>
      <c r="N910">
        <v>339.81677029746697</v>
      </c>
      <c r="O910">
        <v>255.364111079726</v>
      </c>
      <c r="P910">
        <v>306.55734624154502</v>
      </c>
      <c r="Q910">
        <v>253.25981769198799</v>
      </c>
      <c r="S910" s="1">
        <f t="shared" si="238"/>
        <v>46.720404361284977</v>
      </c>
      <c r="T910" s="1">
        <f t="shared" si="239"/>
        <v>0.25214310176301069</v>
      </c>
      <c r="V910" s="1">
        <f t="shared" si="240"/>
        <v>4.2963781853979981</v>
      </c>
      <c r="W910" s="1">
        <f t="shared" si="241"/>
        <v>14.274840874694007</v>
      </c>
      <c r="X910" s="1">
        <f t="shared" si="242"/>
        <v>7.2316728685329963</v>
      </c>
      <c r="Y910" s="1">
        <f t="shared" si="243"/>
        <v>6.4891928481460468</v>
      </c>
      <c r="Z910" s="1">
        <f t="shared" si="244"/>
        <v>-75.291135275842976</v>
      </c>
      <c r="AA910" s="1">
        <f t="shared" si="245"/>
        <v>-77.409829831275005</v>
      </c>
      <c r="AB910" s="1"/>
      <c r="AC910" t="b">
        <f t="shared" si="246"/>
        <v>0</v>
      </c>
      <c r="AD910" t="b">
        <f t="shared" si="247"/>
        <v>0</v>
      </c>
      <c r="AE910" t="b">
        <f t="shared" si="248"/>
        <v>0</v>
      </c>
      <c r="AF910" t="b">
        <f t="shared" si="249"/>
        <v>0</v>
      </c>
      <c r="AG910" t="b">
        <f t="shared" si="250"/>
        <v>0</v>
      </c>
      <c r="AH910" t="b">
        <f t="shared" si="251"/>
        <v>1</v>
      </c>
      <c r="AI910">
        <f t="shared" si="252"/>
        <v>5</v>
      </c>
      <c r="AJ910" t="str">
        <f>VLOOKUP(AI910,Sheet1!$A$1:$B$7,2)</f>
        <v>land</v>
      </c>
    </row>
    <row r="911" spans="2:36" x14ac:dyDescent="0.25">
      <c r="B911">
        <v>345.47231954420897</v>
      </c>
      <c r="C911">
        <v>177.94451360722601</v>
      </c>
      <c r="D911">
        <v>298.35345275782402</v>
      </c>
      <c r="E911">
        <v>178.49524183454699</v>
      </c>
      <c r="F911">
        <v>354.21687796594199</v>
      </c>
      <c r="G911">
        <v>218.94161581237</v>
      </c>
      <c r="H911">
        <v>290.60166417704897</v>
      </c>
      <c r="I911">
        <v>220.446767020679</v>
      </c>
      <c r="J911">
        <v>358.5126397734</v>
      </c>
      <c r="K911">
        <v>254.696859799278</v>
      </c>
      <c r="L911">
        <v>288.45400383875398</v>
      </c>
      <c r="M911">
        <v>259.641207317973</v>
      </c>
      <c r="N911">
        <v>342.20665616823402</v>
      </c>
      <c r="O911">
        <v>256.39611701884598</v>
      </c>
      <c r="P911">
        <v>309.97508550707198</v>
      </c>
      <c r="Q911">
        <v>254.65609270220801</v>
      </c>
      <c r="S911" s="1">
        <f t="shared" si="238"/>
        <v>47.118866786384956</v>
      </c>
      <c r="T911" s="1">
        <f t="shared" si="239"/>
        <v>-0.55072822732097393</v>
      </c>
      <c r="V911" s="1">
        <f t="shared" si="240"/>
        <v>8.7445584217330179</v>
      </c>
      <c r="W911" s="1">
        <f t="shared" si="241"/>
        <v>13.040320229191025</v>
      </c>
      <c r="X911" s="1">
        <f t="shared" si="242"/>
        <v>7.7517885807750417</v>
      </c>
      <c r="Y911" s="1">
        <f t="shared" si="243"/>
        <v>9.8994489190700392</v>
      </c>
      <c r="Z911" s="1">
        <f t="shared" si="244"/>
        <v>-76.752346192051988</v>
      </c>
      <c r="AA911" s="1">
        <f t="shared" si="245"/>
        <v>-81.145965483426011</v>
      </c>
      <c r="AB911" s="1"/>
      <c r="AC911" t="b">
        <f t="shared" si="246"/>
        <v>0</v>
      </c>
      <c r="AD911" t="b">
        <f t="shared" si="247"/>
        <v>0</v>
      </c>
      <c r="AE911" t="b">
        <f t="shared" si="248"/>
        <v>0</v>
      </c>
      <c r="AF911" t="b">
        <f t="shared" si="249"/>
        <v>0</v>
      </c>
      <c r="AG911" t="b">
        <f t="shared" si="250"/>
        <v>0</v>
      </c>
      <c r="AH911" t="b">
        <f t="shared" si="251"/>
        <v>1</v>
      </c>
      <c r="AI911">
        <f t="shared" si="252"/>
        <v>5</v>
      </c>
      <c r="AJ911" t="str">
        <f>VLOOKUP(AI911,Sheet1!$A$1:$B$7,2)</f>
        <v>land</v>
      </c>
    </row>
    <row r="912" spans="2:36" x14ac:dyDescent="0.25">
      <c r="B912">
        <v>345.68884682316298</v>
      </c>
      <c r="C912">
        <v>179.72722523308201</v>
      </c>
      <c r="D912">
        <v>298.22702995408702</v>
      </c>
      <c r="E912">
        <v>179.79247022632799</v>
      </c>
      <c r="F912">
        <v>354.79305851892599</v>
      </c>
      <c r="G912">
        <v>218.94401976724501</v>
      </c>
      <c r="H912">
        <v>293.00051491784001</v>
      </c>
      <c r="I912">
        <v>221.13788516022399</v>
      </c>
      <c r="J912">
        <v>359.54931852753498</v>
      </c>
      <c r="K912">
        <v>254.256963911318</v>
      </c>
      <c r="L912">
        <v>288.02413771691101</v>
      </c>
      <c r="M912">
        <v>262.09544337072998</v>
      </c>
      <c r="N912">
        <v>344.23360478068201</v>
      </c>
      <c r="O912">
        <v>258.21747084248602</v>
      </c>
      <c r="P912">
        <v>309.46848696065302</v>
      </c>
      <c r="Q912">
        <v>257.74360995464002</v>
      </c>
      <c r="S912" s="1">
        <f t="shared" si="238"/>
        <v>47.46181686907596</v>
      </c>
      <c r="T912" s="1">
        <f t="shared" si="239"/>
        <v>-6.5244993245983096E-2</v>
      </c>
      <c r="V912" s="1">
        <f t="shared" si="240"/>
        <v>9.1042116957630128</v>
      </c>
      <c r="W912" s="1">
        <f t="shared" si="241"/>
        <v>13.860471704372003</v>
      </c>
      <c r="X912" s="1">
        <f t="shared" si="242"/>
        <v>5.2265150362470081</v>
      </c>
      <c r="Y912" s="1">
        <f t="shared" si="243"/>
        <v>10.202892237176002</v>
      </c>
      <c r="Z912" s="1">
        <f t="shared" si="244"/>
        <v>-74.529738678235987</v>
      </c>
      <c r="AA912" s="1">
        <f t="shared" si="245"/>
        <v>-82.302973144401989</v>
      </c>
      <c r="AB912" s="1"/>
      <c r="AC912" t="b">
        <f t="shared" si="246"/>
        <v>0</v>
      </c>
      <c r="AD912" t="b">
        <f t="shared" si="247"/>
        <v>0</v>
      </c>
      <c r="AE912" t="b">
        <f t="shared" si="248"/>
        <v>0</v>
      </c>
      <c r="AF912" t="b">
        <f t="shared" si="249"/>
        <v>0</v>
      </c>
      <c r="AG912" t="b">
        <f t="shared" si="250"/>
        <v>0</v>
      </c>
      <c r="AH912" t="b">
        <f t="shared" si="251"/>
        <v>1</v>
      </c>
      <c r="AI912">
        <f t="shared" si="252"/>
        <v>5</v>
      </c>
      <c r="AJ912" t="str">
        <f>VLOOKUP(AI912,Sheet1!$A$1:$B$7,2)</f>
        <v>land</v>
      </c>
    </row>
    <row r="913" spans="2:36" x14ac:dyDescent="0.25">
      <c r="B913">
        <v>346.19459492712002</v>
      </c>
      <c r="C913">
        <v>181.50757956958401</v>
      </c>
      <c r="D913">
        <v>298.74093825594798</v>
      </c>
      <c r="E913">
        <v>181.52298433332001</v>
      </c>
      <c r="F913">
        <v>353.676829646925</v>
      </c>
      <c r="G913">
        <v>221.328291862762</v>
      </c>
      <c r="H913">
        <v>292.80401015921899</v>
      </c>
      <c r="I913">
        <v>224.65107085084799</v>
      </c>
      <c r="J913">
        <v>360.55567640452199</v>
      </c>
      <c r="K913">
        <v>257.30670114400198</v>
      </c>
      <c r="L913">
        <v>289.80349090238599</v>
      </c>
      <c r="M913">
        <v>261.77808636590697</v>
      </c>
      <c r="N913">
        <v>344.80826957907499</v>
      </c>
      <c r="O913">
        <v>258.653799948178</v>
      </c>
      <c r="P913">
        <v>311.16839223563301</v>
      </c>
      <c r="Q913">
        <v>258.69590743147501</v>
      </c>
      <c r="S913" s="1">
        <f t="shared" si="238"/>
        <v>47.453656671172041</v>
      </c>
      <c r="T913" s="1">
        <f t="shared" si="239"/>
        <v>-1.5404763736000859E-2</v>
      </c>
      <c r="V913" s="1">
        <f t="shared" si="240"/>
        <v>7.4822347198049783</v>
      </c>
      <c r="W913" s="1">
        <f t="shared" si="241"/>
        <v>14.361081477401967</v>
      </c>
      <c r="X913" s="1">
        <f t="shared" si="242"/>
        <v>5.936928096728991</v>
      </c>
      <c r="Y913" s="1">
        <f t="shared" si="243"/>
        <v>8.9374473535619927</v>
      </c>
      <c r="Z913" s="1">
        <f t="shared" si="244"/>
        <v>-75.799121574417967</v>
      </c>
      <c r="AA913" s="1">
        <f t="shared" si="245"/>
        <v>-80.255102032586962</v>
      </c>
      <c r="AB913" s="1"/>
      <c r="AC913" t="b">
        <f t="shared" si="246"/>
        <v>0</v>
      </c>
      <c r="AD913" t="b">
        <f t="shared" si="247"/>
        <v>0</v>
      </c>
      <c r="AE913" t="b">
        <f t="shared" si="248"/>
        <v>0</v>
      </c>
      <c r="AF913" t="b">
        <f t="shared" si="249"/>
        <v>0</v>
      </c>
      <c r="AG913" t="b">
        <f t="shared" si="250"/>
        <v>0</v>
      </c>
      <c r="AH913" t="b">
        <f t="shared" si="251"/>
        <v>1</v>
      </c>
      <c r="AI913">
        <f t="shared" si="252"/>
        <v>5</v>
      </c>
      <c r="AJ913" t="str">
        <f>VLOOKUP(AI913,Sheet1!$A$1:$B$7,2)</f>
        <v>land</v>
      </c>
    </row>
    <row r="914" spans="2:36" x14ac:dyDescent="0.25">
      <c r="B914">
        <v>345.95057434756899</v>
      </c>
      <c r="C914">
        <v>181.354939095817</v>
      </c>
      <c r="D914">
        <v>300.23541298334402</v>
      </c>
      <c r="E914">
        <v>182.29163655771001</v>
      </c>
      <c r="F914">
        <v>351.65169955429798</v>
      </c>
      <c r="G914">
        <v>221.468925234127</v>
      </c>
      <c r="H914">
        <v>292.36128434939002</v>
      </c>
      <c r="I914">
        <v>223.773636606228</v>
      </c>
      <c r="J914">
        <v>357.01214686389199</v>
      </c>
      <c r="K914">
        <v>255.740140467315</v>
      </c>
      <c r="L914">
        <v>291.452361915913</v>
      </c>
      <c r="M914">
        <v>260.81660071084599</v>
      </c>
      <c r="N914">
        <v>344.37900344342398</v>
      </c>
      <c r="O914">
        <v>258.69310762111002</v>
      </c>
      <c r="P914">
        <v>308.26052697348899</v>
      </c>
      <c r="Q914">
        <v>259.06748475282399</v>
      </c>
      <c r="S914" s="1">
        <f t="shared" si="238"/>
        <v>45.715161364224969</v>
      </c>
      <c r="T914" s="1">
        <f t="shared" si="239"/>
        <v>-0.9366974618930044</v>
      </c>
      <c r="V914" s="1">
        <f t="shared" si="240"/>
        <v>5.7011252067289888</v>
      </c>
      <c r="W914" s="1">
        <f t="shared" si="241"/>
        <v>11.061572516322997</v>
      </c>
      <c r="X914" s="1">
        <f t="shared" si="242"/>
        <v>7.8741286339540011</v>
      </c>
      <c r="Y914" s="1">
        <f t="shared" si="243"/>
        <v>8.7830510674310176</v>
      </c>
      <c r="Z914" s="1">
        <f t="shared" si="244"/>
        <v>-74.385201371497999</v>
      </c>
      <c r="AA914" s="1">
        <f t="shared" si="245"/>
        <v>-78.524964153135983</v>
      </c>
      <c r="AB914" s="1"/>
      <c r="AC914" t="b">
        <f t="shared" si="246"/>
        <v>0</v>
      </c>
      <c r="AD914" t="b">
        <f t="shared" si="247"/>
        <v>0</v>
      </c>
      <c r="AE914" t="b">
        <f t="shared" si="248"/>
        <v>0</v>
      </c>
      <c r="AF914" t="b">
        <f t="shared" si="249"/>
        <v>0</v>
      </c>
      <c r="AG914" t="b">
        <f t="shared" si="250"/>
        <v>0</v>
      </c>
      <c r="AH914" t="b">
        <f t="shared" si="251"/>
        <v>1</v>
      </c>
      <c r="AI914">
        <f t="shared" si="252"/>
        <v>5</v>
      </c>
      <c r="AJ914" t="str">
        <f>VLOOKUP(AI914,Sheet1!$A$1:$B$7,2)</f>
        <v>land</v>
      </c>
    </row>
    <row r="915" spans="2:36" x14ac:dyDescent="0.25">
      <c r="B915">
        <v>345.72289055557599</v>
      </c>
      <c r="C915">
        <v>178.53166031283001</v>
      </c>
      <c r="D915">
        <v>298.77126684685999</v>
      </c>
      <c r="E915">
        <v>179.12006716899501</v>
      </c>
      <c r="F915">
        <v>350.26559886962502</v>
      </c>
      <c r="G915">
        <v>219.894275665283</v>
      </c>
      <c r="H915">
        <v>291.56260274974397</v>
      </c>
      <c r="I915">
        <v>219.62134233236799</v>
      </c>
      <c r="J915">
        <v>357.14193021704898</v>
      </c>
      <c r="K915">
        <v>256.132718301978</v>
      </c>
      <c r="L915">
        <v>287.48519150189998</v>
      </c>
      <c r="M915">
        <v>258.48659958950299</v>
      </c>
      <c r="N915">
        <v>344.47223584987103</v>
      </c>
      <c r="O915">
        <v>257.05842387096499</v>
      </c>
      <c r="P915">
        <v>306.229738473515</v>
      </c>
      <c r="Q915">
        <v>257.72371513898901</v>
      </c>
      <c r="S915" s="1">
        <f t="shared" si="238"/>
        <v>46.951623708715999</v>
      </c>
      <c r="T915" s="1">
        <f t="shared" si="239"/>
        <v>-0.588406856164994</v>
      </c>
      <c r="V915" s="1">
        <f t="shared" si="240"/>
        <v>4.5427083140490367</v>
      </c>
      <c r="W915" s="1">
        <f t="shared" si="241"/>
        <v>11.419039661472993</v>
      </c>
      <c r="X915" s="1">
        <f t="shared" si="242"/>
        <v>7.2086640971160136</v>
      </c>
      <c r="Y915" s="1">
        <f t="shared" si="243"/>
        <v>11.286075344960011</v>
      </c>
      <c r="Z915" s="1">
        <f t="shared" si="244"/>
        <v>-77.601057989147989</v>
      </c>
      <c r="AA915" s="1">
        <f t="shared" si="245"/>
        <v>-79.36653242050798</v>
      </c>
      <c r="AB915" s="1"/>
      <c r="AC915" t="b">
        <f t="shared" si="246"/>
        <v>0</v>
      </c>
      <c r="AD915" t="b">
        <f t="shared" si="247"/>
        <v>0</v>
      </c>
      <c r="AE915" t="b">
        <f t="shared" si="248"/>
        <v>0</v>
      </c>
      <c r="AF915" t="b">
        <f t="shared" si="249"/>
        <v>0</v>
      </c>
      <c r="AG915" t="b">
        <f t="shared" si="250"/>
        <v>0</v>
      </c>
      <c r="AH915" t="b">
        <f t="shared" si="251"/>
        <v>1</v>
      </c>
      <c r="AI915">
        <f t="shared" si="252"/>
        <v>5</v>
      </c>
      <c r="AJ915" t="str">
        <f>VLOOKUP(AI915,Sheet1!$A$1:$B$7,2)</f>
        <v>land</v>
      </c>
    </row>
    <row r="916" spans="2:36" x14ac:dyDescent="0.25">
      <c r="B916">
        <v>345.230718675947</v>
      </c>
      <c r="C916">
        <v>178.414547135915</v>
      </c>
      <c r="D916">
        <v>300.00282613022</v>
      </c>
      <c r="E916">
        <v>174.815729153332</v>
      </c>
      <c r="F916">
        <v>352.070670948962</v>
      </c>
      <c r="G916">
        <v>219.34307074193899</v>
      </c>
      <c r="H916">
        <v>272.33004264168602</v>
      </c>
      <c r="I916">
        <v>206.41430183394499</v>
      </c>
      <c r="J916">
        <v>360.25069153892599</v>
      </c>
      <c r="K916">
        <v>254.11085189270901</v>
      </c>
      <c r="L916">
        <v>243.16189637869601</v>
      </c>
      <c r="M916">
        <v>228.12307765065401</v>
      </c>
      <c r="N916">
        <v>343.86109555501997</v>
      </c>
      <c r="O916">
        <v>254.015524543617</v>
      </c>
      <c r="P916">
        <v>310.10467698035399</v>
      </c>
      <c r="Q916">
        <v>253.58200686174499</v>
      </c>
      <c r="S916" s="1">
        <f t="shared" si="238"/>
        <v>45.227892545727002</v>
      </c>
      <c r="T916" s="1">
        <f t="shared" si="239"/>
        <v>3.5988179825830002</v>
      </c>
      <c r="V916" s="1">
        <f t="shared" si="240"/>
        <v>6.8399522730150011</v>
      </c>
      <c r="W916" s="1">
        <f t="shared" si="241"/>
        <v>15.019972862978989</v>
      </c>
      <c r="X916" s="1">
        <f t="shared" si="242"/>
        <v>27.67278348853398</v>
      </c>
      <c r="Y916" s="1">
        <f t="shared" si="243"/>
        <v>56.840929751523987</v>
      </c>
      <c r="Z916" s="1">
        <f t="shared" si="244"/>
        <v>-75.696304756794007</v>
      </c>
      <c r="AA916" s="1">
        <f t="shared" si="245"/>
        <v>-53.30734849732201</v>
      </c>
      <c r="AB916" s="1"/>
      <c r="AC916" t="b">
        <f t="shared" si="246"/>
        <v>0</v>
      </c>
      <c r="AD916" t="b">
        <f t="shared" si="247"/>
        <v>0</v>
      </c>
      <c r="AE916" t="b">
        <f t="shared" si="248"/>
        <v>0</v>
      </c>
      <c r="AF916" t="b">
        <f t="shared" si="249"/>
        <v>0</v>
      </c>
      <c r="AG916" t="b">
        <f t="shared" si="250"/>
        <v>0</v>
      </c>
      <c r="AH916" t="b">
        <f t="shared" si="251"/>
        <v>0</v>
      </c>
      <c r="AI916">
        <f t="shared" si="252"/>
        <v>999</v>
      </c>
      <c r="AJ916" t="str">
        <f>VLOOKUP(AI916,Sheet1!$A$1:$B$7,2)</f>
        <v>not detected</v>
      </c>
    </row>
    <row r="917" spans="2:36" x14ac:dyDescent="0.25">
      <c r="B917">
        <v>345.08725906058697</v>
      </c>
      <c r="C917">
        <v>178.77731903914901</v>
      </c>
      <c r="D917">
        <v>299.38132191156302</v>
      </c>
      <c r="E917">
        <v>173.33862643413201</v>
      </c>
      <c r="F917">
        <v>355.45622091911002</v>
      </c>
      <c r="G917">
        <v>218.404229387924</v>
      </c>
      <c r="H917">
        <v>271.78756352284501</v>
      </c>
      <c r="I917">
        <v>183.148649510067</v>
      </c>
      <c r="J917">
        <v>358.01561786476799</v>
      </c>
      <c r="K917">
        <v>252.74333542547501</v>
      </c>
      <c r="L917">
        <v>227.208981868026</v>
      </c>
      <c r="M917">
        <v>180.33286350725999</v>
      </c>
      <c r="N917">
        <v>344.03647279664</v>
      </c>
      <c r="O917">
        <v>252.85855347711899</v>
      </c>
      <c r="P917">
        <v>309.86010317930402</v>
      </c>
      <c r="Q917">
        <v>253.74689469125701</v>
      </c>
      <c r="S917" s="1">
        <f t="shared" si="238"/>
        <v>45.705937149023953</v>
      </c>
      <c r="T917" s="1">
        <f t="shared" si="239"/>
        <v>5.4386926050169961</v>
      </c>
      <c r="V917" s="1">
        <f t="shared" si="240"/>
        <v>10.368961858523051</v>
      </c>
      <c r="W917" s="1">
        <f t="shared" si="241"/>
        <v>12.928358804181016</v>
      </c>
      <c r="X917" s="1">
        <f t="shared" si="242"/>
        <v>27.593758388718015</v>
      </c>
      <c r="Y917" s="1">
        <f t="shared" si="243"/>
        <v>72.172340043537019</v>
      </c>
      <c r="Z917" s="1">
        <f t="shared" si="244"/>
        <v>-73.966016386326004</v>
      </c>
      <c r="AA917" s="1">
        <f t="shared" si="245"/>
        <v>-6.9942370731279766</v>
      </c>
      <c r="AB917" s="1"/>
      <c r="AC917" t="b">
        <f t="shared" si="246"/>
        <v>0</v>
      </c>
      <c r="AD917" t="b">
        <f t="shared" si="247"/>
        <v>0</v>
      </c>
      <c r="AE917" t="b">
        <f t="shared" si="248"/>
        <v>0</v>
      </c>
      <c r="AF917" t="b">
        <f t="shared" si="249"/>
        <v>1</v>
      </c>
      <c r="AG917" t="b">
        <f t="shared" si="250"/>
        <v>0</v>
      </c>
      <c r="AH917" t="b">
        <f t="shared" si="251"/>
        <v>0</v>
      </c>
      <c r="AI917">
        <f t="shared" si="252"/>
        <v>3</v>
      </c>
      <c r="AJ917" t="str">
        <f>VLOOKUP(AI917,Sheet1!$A$1:$B$7,2)</f>
        <v>rotate_cw</v>
      </c>
    </row>
    <row r="918" spans="2:36" x14ac:dyDescent="0.25">
      <c r="B918">
        <v>344.56335516714103</v>
      </c>
      <c r="C918">
        <v>177.499327669688</v>
      </c>
      <c r="D918">
        <v>299.61937926956801</v>
      </c>
      <c r="E918">
        <v>171.73576609024701</v>
      </c>
      <c r="F918">
        <v>354.37717769194899</v>
      </c>
      <c r="G918">
        <v>220.15023681124401</v>
      </c>
      <c r="H918">
        <v>265.73035844317701</v>
      </c>
      <c r="I918">
        <v>167.30878188796501</v>
      </c>
      <c r="J918">
        <v>358.75815730524198</v>
      </c>
      <c r="K918">
        <v>253.867509612069</v>
      </c>
      <c r="L918">
        <v>221.71748879961399</v>
      </c>
      <c r="M918">
        <v>164.568195302693</v>
      </c>
      <c r="N918">
        <v>342.63707647579702</v>
      </c>
      <c r="O918">
        <v>253.128978092121</v>
      </c>
      <c r="P918">
        <v>308.27134070614801</v>
      </c>
      <c r="Q918">
        <v>254.99235447567</v>
      </c>
      <c r="S918" s="1">
        <f t="shared" si="238"/>
        <v>44.943975897573011</v>
      </c>
      <c r="T918" s="1">
        <f t="shared" si="239"/>
        <v>5.7635615794409887</v>
      </c>
      <c r="V918" s="1">
        <f t="shared" si="240"/>
        <v>9.8138225248079607</v>
      </c>
      <c r="W918" s="1">
        <f t="shared" si="241"/>
        <v>14.194802138100954</v>
      </c>
      <c r="X918" s="1">
        <f t="shared" si="242"/>
        <v>33.889020826391004</v>
      </c>
      <c r="Y918" s="1">
        <f t="shared" si="243"/>
        <v>77.901890469954026</v>
      </c>
      <c r="Z918" s="1">
        <f t="shared" si="244"/>
        <v>-76.368181942381</v>
      </c>
      <c r="AA918" s="1">
        <f t="shared" si="245"/>
        <v>7.1675707875540127</v>
      </c>
      <c r="AB918" s="1"/>
      <c r="AC918" t="b">
        <f t="shared" si="246"/>
        <v>0</v>
      </c>
      <c r="AD918" t="b">
        <f t="shared" si="247"/>
        <v>0</v>
      </c>
      <c r="AE918" t="b">
        <f t="shared" si="248"/>
        <v>0</v>
      </c>
      <c r="AF918" t="b">
        <f t="shared" si="249"/>
        <v>1</v>
      </c>
      <c r="AG918" t="b">
        <f t="shared" si="250"/>
        <v>0</v>
      </c>
      <c r="AH918" t="b">
        <f t="shared" si="251"/>
        <v>0</v>
      </c>
      <c r="AI918">
        <f t="shared" si="252"/>
        <v>3</v>
      </c>
      <c r="AJ918" t="str">
        <f>VLOOKUP(AI918,Sheet1!$A$1:$B$7,2)</f>
        <v>rotate_cw</v>
      </c>
    </row>
    <row r="919" spans="2:36" x14ac:dyDescent="0.25">
      <c r="B919">
        <v>343.139734976287</v>
      </c>
      <c r="C919">
        <v>179.09727455445599</v>
      </c>
      <c r="D919">
        <v>299.211939710764</v>
      </c>
      <c r="E919">
        <v>171.17481288143699</v>
      </c>
      <c r="F919">
        <v>353.09173439351298</v>
      </c>
      <c r="G919">
        <v>220.81702234376999</v>
      </c>
      <c r="H919">
        <v>264.136511876496</v>
      </c>
      <c r="I919">
        <v>171.81934074417899</v>
      </c>
      <c r="J919">
        <v>358.632799000913</v>
      </c>
      <c r="K919">
        <v>253.999711131444</v>
      </c>
      <c r="L919">
        <v>222.866162244365</v>
      </c>
      <c r="M919">
        <v>167.47804411874</v>
      </c>
      <c r="N919">
        <v>339.58402757207699</v>
      </c>
      <c r="O919">
        <v>254.69234192346099</v>
      </c>
      <c r="P919">
        <v>308.76812734498401</v>
      </c>
      <c r="Q919">
        <v>253.43920540355899</v>
      </c>
      <c r="S919" s="1">
        <f t="shared" si="238"/>
        <v>43.927795265523002</v>
      </c>
      <c r="T919" s="1">
        <f t="shared" si="239"/>
        <v>7.9224616730190007</v>
      </c>
      <c r="V919" s="1">
        <f t="shared" si="240"/>
        <v>9.9519994172259771</v>
      </c>
      <c r="W919" s="1">
        <f t="shared" si="241"/>
        <v>15.493064024625994</v>
      </c>
      <c r="X919" s="1">
        <f t="shared" si="242"/>
        <v>35.075427834267998</v>
      </c>
      <c r="Y919" s="1">
        <f t="shared" si="243"/>
        <v>76.345777466398999</v>
      </c>
      <c r="Z919" s="1">
        <f t="shared" si="244"/>
        <v>-74.902436576988009</v>
      </c>
      <c r="AA919" s="1">
        <f t="shared" si="245"/>
        <v>3.6967687626969905</v>
      </c>
      <c r="AB919" s="1"/>
      <c r="AC919" t="b">
        <f t="shared" si="246"/>
        <v>0</v>
      </c>
      <c r="AD919" t="b">
        <f t="shared" si="247"/>
        <v>0</v>
      </c>
      <c r="AE919" t="b">
        <f t="shared" si="248"/>
        <v>0</v>
      </c>
      <c r="AF919" t="b">
        <f t="shared" si="249"/>
        <v>1</v>
      </c>
      <c r="AG919" t="b">
        <f t="shared" si="250"/>
        <v>0</v>
      </c>
      <c r="AH919" t="b">
        <f t="shared" si="251"/>
        <v>0</v>
      </c>
      <c r="AI919">
        <f t="shared" si="252"/>
        <v>3</v>
      </c>
      <c r="AJ919" t="str">
        <f>VLOOKUP(AI919,Sheet1!$A$1:$B$7,2)</f>
        <v>rotate_cw</v>
      </c>
    </row>
    <row r="920" spans="2:36" x14ac:dyDescent="0.25">
      <c r="B920">
        <v>344.60438419480602</v>
      </c>
      <c r="C920">
        <v>178.014256273717</v>
      </c>
      <c r="D920">
        <v>299.399077549553</v>
      </c>
      <c r="E920">
        <v>171.61809675285201</v>
      </c>
      <c r="F920">
        <v>352.98628386728001</v>
      </c>
      <c r="G920">
        <v>220.63046477561701</v>
      </c>
      <c r="H920">
        <v>267.96299071108501</v>
      </c>
      <c r="I920">
        <v>168.94583575065201</v>
      </c>
      <c r="J920">
        <v>358.38185290778</v>
      </c>
      <c r="K920">
        <v>254.80248223399499</v>
      </c>
      <c r="L920">
        <v>227.24762927111101</v>
      </c>
      <c r="M920">
        <v>167.11186608602799</v>
      </c>
      <c r="N920">
        <v>342.59657535884401</v>
      </c>
      <c r="O920">
        <v>252.949621349762</v>
      </c>
      <c r="P920">
        <v>308.69370784428003</v>
      </c>
      <c r="Q920">
        <v>253.788491182549</v>
      </c>
      <c r="S920" s="1">
        <f t="shared" si="238"/>
        <v>45.205306645253017</v>
      </c>
      <c r="T920" s="1">
        <f t="shared" si="239"/>
        <v>6.396159520864984</v>
      </c>
      <c r="V920" s="1">
        <f t="shared" si="240"/>
        <v>8.3818996724739918</v>
      </c>
      <c r="W920" s="1">
        <f t="shared" si="241"/>
        <v>13.777468712973985</v>
      </c>
      <c r="X920" s="1">
        <f t="shared" si="242"/>
        <v>31.436086838467986</v>
      </c>
      <c r="Y920" s="1">
        <f t="shared" si="243"/>
        <v>72.15144827844199</v>
      </c>
      <c r="Z920" s="1">
        <f t="shared" si="244"/>
        <v>-76.788225960277998</v>
      </c>
      <c r="AA920" s="1">
        <f t="shared" si="245"/>
        <v>4.506230666824024</v>
      </c>
      <c r="AB920" s="1"/>
      <c r="AC920" t="b">
        <f t="shared" si="246"/>
        <v>0</v>
      </c>
      <c r="AD920" t="b">
        <f t="shared" si="247"/>
        <v>0</v>
      </c>
      <c r="AE920" t="b">
        <f t="shared" si="248"/>
        <v>0</v>
      </c>
      <c r="AF920" t="b">
        <f t="shared" si="249"/>
        <v>1</v>
      </c>
      <c r="AG920" t="b">
        <f t="shared" si="250"/>
        <v>0</v>
      </c>
      <c r="AH920" t="b">
        <f t="shared" si="251"/>
        <v>0</v>
      </c>
      <c r="AI920">
        <f t="shared" si="252"/>
        <v>3</v>
      </c>
      <c r="AJ920" t="str">
        <f>VLOOKUP(AI920,Sheet1!$A$1:$B$7,2)</f>
        <v>rotate_cw</v>
      </c>
    </row>
    <row r="921" spans="2:36" x14ac:dyDescent="0.25">
      <c r="B921">
        <v>344.67262882756899</v>
      </c>
      <c r="C921">
        <v>178.61135133981199</v>
      </c>
      <c r="D921">
        <v>299.40331385222203</v>
      </c>
      <c r="E921">
        <v>173.370265597772</v>
      </c>
      <c r="F921">
        <v>353.68875078680298</v>
      </c>
      <c r="G921">
        <v>220.758915391079</v>
      </c>
      <c r="H921">
        <v>268.57614224932502</v>
      </c>
      <c r="I921">
        <v>170.98166854890599</v>
      </c>
      <c r="J921">
        <v>359.28023062610998</v>
      </c>
      <c r="K921">
        <v>252.87787270092301</v>
      </c>
      <c r="L921">
        <v>226.391829118532</v>
      </c>
      <c r="M921">
        <v>168.42845150582599</v>
      </c>
      <c r="N921">
        <v>343.12173032835898</v>
      </c>
      <c r="O921">
        <v>254.097124063439</v>
      </c>
      <c r="P921">
        <v>307.91487321657701</v>
      </c>
      <c r="Q921">
        <v>254.46277174838701</v>
      </c>
      <c r="S921" s="1">
        <f t="shared" si="238"/>
        <v>45.269314975346958</v>
      </c>
      <c r="T921" s="1">
        <f t="shared" si="239"/>
        <v>5.241085742039985</v>
      </c>
      <c r="V921" s="1">
        <f t="shared" si="240"/>
        <v>9.016121959233999</v>
      </c>
      <c r="W921" s="1">
        <f t="shared" si="241"/>
        <v>14.607601798540998</v>
      </c>
      <c r="X921" s="1">
        <f t="shared" si="242"/>
        <v>30.82717160289701</v>
      </c>
      <c r="Y921" s="1">
        <f t="shared" si="243"/>
        <v>73.011484733690025</v>
      </c>
      <c r="Z921" s="1">
        <f t="shared" si="244"/>
        <v>-74.266521361111018</v>
      </c>
      <c r="AA921" s="1">
        <f t="shared" si="245"/>
        <v>4.9418140919460143</v>
      </c>
      <c r="AB921" s="1"/>
      <c r="AC921" t="b">
        <f t="shared" si="246"/>
        <v>0</v>
      </c>
      <c r="AD921" t="b">
        <f t="shared" si="247"/>
        <v>0</v>
      </c>
      <c r="AE921" t="b">
        <f t="shared" si="248"/>
        <v>0</v>
      </c>
      <c r="AF921" t="b">
        <f t="shared" si="249"/>
        <v>1</v>
      </c>
      <c r="AG921" t="b">
        <f t="shared" si="250"/>
        <v>0</v>
      </c>
      <c r="AH921" t="b">
        <f t="shared" si="251"/>
        <v>0</v>
      </c>
      <c r="AI921">
        <f t="shared" si="252"/>
        <v>3</v>
      </c>
      <c r="AJ921" t="str">
        <f>VLOOKUP(AI921,Sheet1!$A$1:$B$7,2)</f>
        <v>rotate_cw</v>
      </c>
    </row>
    <row r="922" spans="2:36" x14ac:dyDescent="0.25">
      <c r="B922">
        <v>343.56132013161198</v>
      </c>
      <c r="C922">
        <v>178.975785418746</v>
      </c>
      <c r="D922">
        <v>297.39375543820302</v>
      </c>
      <c r="E922">
        <v>172.622411135135</v>
      </c>
      <c r="F922">
        <v>352.68867094934802</v>
      </c>
      <c r="G922">
        <v>222.80787526427</v>
      </c>
      <c r="H922">
        <v>267.59084017544097</v>
      </c>
      <c r="I922">
        <v>170.13457155126801</v>
      </c>
      <c r="J922">
        <v>354.98611136823598</v>
      </c>
      <c r="K922">
        <v>256.43021436372698</v>
      </c>
      <c r="L922">
        <v>227.439618103123</v>
      </c>
      <c r="M922">
        <v>166.51293700139499</v>
      </c>
      <c r="N922">
        <v>337.63736767038102</v>
      </c>
      <c r="O922">
        <v>256.84066724071499</v>
      </c>
      <c r="P922">
        <v>303.61234402769497</v>
      </c>
      <c r="Q922">
        <v>255.56985770420999</v>
      </c>
      <c r="S922" s="1">
        <f t="shared" si="238"/>
        <v>46.167564693408963</v>
      </c>
      <c r="T922" s="1">
        <f t="shared" si="239"/>
        <v>6.3533742836110036</v>
      </c>
      <c r="V922" s="1">
        <f t="shared" si="240"/>
        <v>9.1273508177360441</v>
      </c>
      <c r="W922" s="1">
        <f t="shared" si="241"/>
        <v>11.424791236624003</v>
      </c>
      <c r="X922" s="1">
        <f t="shared" si="242"/>
        <v>29.802915262762042</v>
      </c>
      <c r="Y922" s="1">
        <f t="shared" si="243"/>
        <v>69.95413733508002</v>
      </c>
      <c r="Z922" s="1">
        <f t="shared" si="244"/>
        <v>-77.454428944980975</v>
      </c>
      <c r="AA922" s="1">
        <f t="shared" si="245"/>
        <v>6.109474133740008</v>
      </c>
      <c r="AB922" s="1"/>
      <c r="AC922" t="b">
        <f t="shared" si="246"/>
        <v>0</v>
      </c>
      <c r="AD922" t="b">
        <f t="shared" si="247"/>
        <v>0</v>
      </c>
      <c r="AE922" t="b">
        <f t="shared" si="248"/>
        <v>0</v>
      </c>
      <c r="AF922" t="b">
        <f t="shared" si="249"/>
        <v>1</v>
      </c>
      <c r="AG922" t="b">
        <f t="shared" si="250"/>
        <v>0</v>
      </c>
      <c r="AH922" t="b">
        <f t="shared" si="251"/>
        <v>0</v>
      </c>
      <c r="AI922">
        <f t="shared" si="252"/>
        <v>3</v>
      </c>
      <c r="AJ922" t="str">
        <f>VLOOKUP(AI922,Sheet1!$A$1:$B$7,2)</f>
        <v>rotate_cw</v>
      </c>
    </row>
    <row r="923" spans="2:36" x14ac:dyDescent="0.25">
      <c r="B923">
        <v>343.56036555333901</v>
      </c>
      <c r="C923">
        <v>177.477003101566</v>
      </c>
      <c r="D923">
        <v>298.24204093848698</v>
      </c>
      <c r="E923">
        <v>170.65090420382199</v>
      </c>
      <c r="F923">
        <v>353.77605854052501</v>
      </c>
      <c r="G923">
        <v>218.96203232618001</v>
      </c>
      <c r="H923">
        <v>266.10485685568398</v>
      </c>
      <c r="I923">
        <v>168.32772704561901</v>
      </c>
      <c r="J923">
        <v>354.49434108643698</v>
      </c>
      <c r="K923">
        <v>255.68705076899101</v>
      </c>
      <c r="L923">
        <v>227.370728888971</v>
      </c>
      <c r="M923">
        <v>163.779759679233</v>
      </c>
      <c r="N923">
        <v>338.03667065468198</v>
      </c>
      <c r="O923">
        <v>252.381004107678</v>
      </c>
      <c r="P923">
        <v>309.43337680039201</v>
      </c>
      <c r="Q923">
        <v>252.68898445758401</v>
      </c>
      <c r="S923" s="1">
        <f t="shared" si="238"/>
        <v>45.318324614852031</v>
      </c>
      <c r="T923" s="1">
        <f t="shared" si="239"/>
        <v>6.8260988977440036</v>
      </c>
      <c r="V923" s="1">
        <f t="shared" si="240"/>
        <v>10.215692987186003</v>
      </c>
      <c r="W923" s="1">
        <f t="shared" si="241"/>
        <v>10.933975533097964</v>
      </c>
      <c r="X923" s="1">
        <f t="shared" si="242"/>
        <v>32.137184082803003</v>
      </c>
      <c r="Y923" s="1">
        <f t="shared" si="243"/>
        <v>70.871312049515979</v>
      </c>
      <c r="Z923" s="1">
        <f t="shared" si="244"/>
        <v>-78.210047667425016</v>
      </c>
      <c r="AA923" s="1">
        <f t="shared" si="245"/>
        <v>6.871144524588999</v>
      </c>
      <c r="AB923" s="1"/>
      <c r="AC923" t="b">
        <f t="shared" si="246"/>
        <v>0</v>
      </c>
      <c r="AD923" t="b">
        <f t="shared" si="247"/>
        <v>0</v>
      </c>
      <c r="AE923" t="b">
        <f t="shared" si="248"/>
        <v>0</v>
      </c>
      <c r="AF923" t="b">
        <f t="shared" si="249"/>
        <v>1</v>
      </c>
      <c r="AG923" t="b">
        <f t="shared" si="250"/>
        <v>0</v>
      </c>
      <c r="AH923" t="b">
        <f t="shared" si="251"/>
        <v>0</v>
      </c>
      <c r="AI923">
        <f t="shared" si="252"/>
        <v>3</v>
      </c>
      <c r="AJ923" t="str">
        <f>VLOOKUP(AI923,Sheet1!$A$1:$B$7,2)</f>
        <v>rotate_cw</v>
      </c>
    </row>
    <row r="924" spans="2:36" x14ac:dyDescent="0.25">
      <c r="B924">
        <v>340.354949806538</v>
      </c>
      <c r="C924">
        <v>176.585660777182</v>
      </c>
      <c r="D924">
        <v>294.22592669301599</v>
      </c>
      <c r="E924">
        <v>168.50835679197399</v>
      </c>
      <c r="F924">
        <v>348.36712865844498</v>
      </c>
      <c r="G924">
        <v>216.749837605192</v>
      </c>
      <c r="H924">
        <v>264.38419914546898</v>
      </c>
      <c r="I924">
        <v>167.57190018829201</v>
      </c>
      <c r="J924">
        <v>352.04620602383199</v>
      </c>
      <c r="K924">
        <v>253.870844125243</v>
      </c>
      <c r="L924">
        <v>220.051488409298</v>
      </c>
      <c r="M924">
        <v>164.18623422215401</v>
      </c>
      <c r="N924">
        <v>335.46733331906199</v>
      </c>
      <c r="O924">
        <v>251.27368766711999</v>
      </c>
      <c r="P924">
        <v>304.80796681384498</v>
      </c>
      <c r="Q924">
        <v>252.07491723477901</v>
      </c>
      <c r="S924" s="1">
        <f t="shared" si="238"/>
        <v>46.12902311352201</v>
      </c>
      <c r="T924" s="1">
        <f t="shared" si="239"/>
        <v>8.0773039852080046</v>
      </c>
      <c r="V924" s="1">
        <f t="shared" si="240"/>
        <v>8.012178851906981</v>
      </c>
      <c r="W924" s="1">
        <f t="shared" si="241"/>
        <v>11.691256217293983</v>
      </c>
      <c r="X924" s="1">
        <f t="shared" si="242"/>
        <v>29.841727547547009</v>
      </c>
      <c r="Y924" s="1">
        <f t="shared" si="243"/>
        <v>74.17443828371799</v>
      </c>
      <c r="Z924" s="1">
        <f t="shared" si="244"/>
        <v>-77.285183348060997</v>
      </c>
      <c r="AA924" s="1">
        <f t="shared" si="245"/>
        <v>4.3221225698199817</v>
      </c>
      <c r="AB924" s="1"/>
      <c r="AC924" t="b">
        <f t="shared" si="246"/>
        <v>0</v>
      </c>
      <c r="AD924" t="b">
        <f t="shared" si="247"/>
        <v>0</v>
      </c>
      <c r="AE924" t="b">
        <f t="shared" si="248"/>
        <v>0</v>
      </c>
      <c r="AF924" t="b">
        <f t="shared" si="249"/>
        <v>1</v>
      </c>
      <c r="AG924" t="b">
        <f t="shared" si="250"/>
        <v>0</v>
      </c>
      <c r="AH924" t="b">
        <f t="shared" si="251"/>
        <v>0</v>
      </c>
      <c r="AI924">
        <f t="shared" si="252"/>
        <v>3</v>
      </c>
      <c r="AJ924" t="str">
        <f>VLOOKUP(AI924,Sheet1!$A$1:$B$7,2)</f>
        <v>rotate_cw</v>
      </c>
    </row>
    <row r="925" spans="2:36" x14ac:dyDescent="0.25">
      <c r="B925">
        <v>340.566923072176</v>
      </c>
      <c r="C925">
        <v>175.14196174089199</v>
      </c>
      <c r="D925">
        <v>295.68236436888998</v>
      </c>
      <c r="E925">
        <v>165.46251744598899</v>
      </c>
      <c r="F925">
        <v>349.00689967247303</v>
      </c>
      <c r="G925">
        <v>217.39964523476701</v>
      </c>
      <c r="H925">
        <v>263.74552023165899</v>
      </c>
      <c r="I925">
        <v>165.345194455685</v>
      </c>
      <c r="J925">
        <v>351.98228591991199</v>
      </c>
      <c r="K925">
        <v>252.32929157152199</v>
      </c>
      <c r="L925">
        <v>218.96057707438499</v>
      </c>
      <c r="M925">
        <v>162.51727659656899</v>
      </c>
      <c r="N925">
        <v>336.47629193973302</v>
      </c>
      <c r="O925">
        <v>248.46002986012701</v>
      </c>
      <c r="P925">
        <v>303.134512999234</v>
      </c>
      <c r="Q925">
        <v>246.48298751476199</v>
      </c>
      <c r="S925" s="1">
        <f t="shared" si="238"/>
        <v>44.884558703286018</v>
      </c>
      <c r="T925" s="1">
        <f t="shared" si="239"/>
        <v>9.6794442949029929</v>
      </c>
      <c r="V925" s="1">
        <f t="shared" si="240"/>
        <v>8.4399766002970296</v>
      </c>
      <c r="W925" s="1">
        <f t="shared" si="241"/>
        <v>11.415362847735992</v>
      </c>
      <c r="X925" s="1">
        <f t="shared" si="242"/>
        <v>31.936844137230992</v>
      </c>
      <c r="Y925" s="1">
        <f t="shared" si="243"/>
        <v>76.721787294504992</v>
      </c>
      <c r="Z925" s="1">
        <f t="shared" si="244"/>
        <v>-77.187329830630006</v>
      </c>
      <c r="AA925" s="1">
        <f t="shared" si="245"/>
        <v>2.9452408494200029</v>
      </c>
      <c r="AB925" s="1"/>
      <c r="AC925" t="b">
        <f t="shared" si="246"/>
        <v>0</v>
      </c>
      <c r="AD925" t="b">
        <f t="shared" si="247"/>
        <v>0</v>
      </c>
      <c r="AE925" t="b">
        <f t="shared" si="248"/>
        <v>0</v>
      </c>
      <c r="AF925" t="b">
        <f t="shared" si="249"/>
        <v>1</v>
      </c>
      <c r="AG925" t="b">
        <f t="shared" si="250"/>
        <v>0</v>
      </c>
      <c r="AH925" t="b">
        <f t="shared" si="251"/>
        <v>0</v>
      </c>
      <c r="AI925">
        <f t="shared" si="252"/>
        <v>3</v>
      </c>
      <c r="AJ925" t="str">
        <f>VLOOKUP(AI925,Sheet1!$A$1:$B$7,2)</f>
        <v>rotate_cw</v>
      </c>
    </row>
    <row r="926" spans="2:36" x14ac:dyDescent="0.25">
      <c r="B926">
        <v>344.59505921856402</v>
      </c>
      <c r="C926">
        <v>177.75750722743899</v>
      </c>
      <c r="D926">
        <v>297.16069177805298</v>
      </c>
      <c r="E926">
        <v>168.74902894582601</v>
      </c>
      <c r="F926">
        <v>353.30972391282199</v>
      </c>
      <c r="G926">
        <v>217.67715841216699</v>
      </c>
      <c r="H926">
        <v>265.46132309176897</v>
      </c>
      <c r="I926">
        <v>167.81987260814401</v>
      </c>
      <c r="J926">
        <v>354.79057902596702</v>
      </c>
      <c r="K926">
        <v>250.41981219237201</v>
      </c>
      <c r="L926">
        <v>224.47952824934501</v>
      </c>
      <c r="M926">
        <v>163.90608091939001</v>
      </c>
      <c r="N926">
        <v>337.35108048618298</v>
      </c>
      <c r="O926">
        <v>251.408343315124</v>
      </c>
      <c r="P926">
        <v>304.09159438869898</v>
      </c>
      <c r="Q926">
        <v>253.362649994219</v>
      </c>
      <c r="S926" s="1">
        <f t="shared" si="238"/>
        <v>47.434367440511039</v>
      </c>
      <c r="T926" s="1">
        <f t="shared" si="239"/>
        <v>9.0084782816129803</v>
      </c>
      <c r="V926" s="1">
        <f t="shared" si="240"/>
        <v>8.7146646942579764</v>
      </c>
      <c r="W926" s="1">
        <f t="shared" si="241"/>
        <v>10.195519807403002</v>
      </c>
      <c r="X926" s="1">
        <f t="shared" si="242"/>
        <v>31.699368686284004</v>
      </c>
      <c r="Y926" s="1">
        <f t="shared" si="243"/>
        <v>72.68116352870797</v>
      </c>
      <c r="Z926" s="1">
        <f t="shared" si="244"/>
        <v>-72.662304964933014</v>
      </c>
      <c r="AA926" s="1">
        <f t="shared" si="245"/>
        <v>4.8429480264360052</v>
      </c>
      <c r="AB926" s="1"/>
      <c r="AC926" t="b">
        <f t="shared" si="246"/>
        <v>0</v>
      </c>
      <c r="AD926" t="b">
        <f t="shared" si="247"/>
        <v>0</v>
      </c>
      <c r="AE926" t="b">
        <f t="shared" si="248"/>
        <v>0</v>
      </c>
      <c r="AF926" t="b">
        <f t="shared" si="249"/>
        <v>1</v>
      </c>
      <c r="AG926" t="b">
        <f t="shared" si="250"/>
        <v>0</v>
      </c>
      <c r="AH926" t="b">
        <f t="shared" si="251"/>
        <v>0</v>
      </c>
      <c r="AI926">
        <f t="shared" si="252"/>
        <v>3</v>
      </c>
      <c r="AJ926" t="str">
        <f>VLOOKUP(AI926,Sheet1!$A$1:$B$7,2)</f>
        <v>rotate_cw</v>
      </c>
    </row>
    <row r="927" spans="2:36" x14ac:dyDescent="0.25">
      <c r="B927">
        <v>344.20255784551398</v>
      </c>
      <c r="C927">
        <v>180.693277758221</v>
      </c>
      <c r="D927">
        <v>298.319069619804</v>
      </c>
      <c r="E927">
        <v>169.105863833276</v>
      </c>
      <c r="F927">
        <v>351.73718710081198</v>
      </c>
      <c r="G927">
        <v>220.28496062780701</v>
      </c>
      <c r="H927">
        <v>267.930956414148</v>
      </c>
      <c r="I927">
        <v>169.98749101892801</v>
      </c>
      <c r="J927">
        <v>352.44243603746997</v>
      </c>
      <c r="K927">
        <v>256.00237614508598</v>
      </c>
      <c r="L927">
        <v>225.82011579902201</v>
      </c>
      <c r="M927">
        <v>163.604651888631</v>
      </c>
      <c r="N927">
        <v>339.705020368193</v>
      </c>
      <c r="O927">
        <v>252.03306911863601</v>
      </c>
      <c r="P927">
        <v>309.23537026837698</v>
      </c>
      <c r="Q927">
        <v>251.71092640269799</v>
      </c>
      <c r="S927" s="1">
        <f t="shared" si="238"/>
        <v>45.883488225709982</v>
      </c>
      <c r="T927" s="1">
        <f t="shared" si="239"/>
        <v>11.587413924944997</v>
      </c>
      <c r="V927" s="1">
        <f t="shared" si="240"/>
        <v>7.5346292552980003</v>
      </c>
      <c r="W927" s="1">
        <f t="shared" si="241"/>
        <v>8.2398781919559951</v>
      </c>
      <c r="X927" s="1">
        <f t="shared" si="242"/>
        <v>30.388113205655998</v>
      </c>
      <c r="Y927" s="1">
        <f t="shared" si="243"/>
        <v>72.498953820781992</v>
      </c>
      <c r="Z927" s="1">
        <f t="shared" si="244"/>
        <v>-75.309098386864974</v>
      </c>
      <c r="AA927" s="1">
        <f t="shared" si="245"/>
        <v>5.5012119446450072</v>
      </c>
      <c r="AB927" s="1"/>
      <c r="AC927" t="b">
        <f t="shared" si="246"/>
        <v>0</v>
      </c>
      <c r="AD927" t="b">
        <f t="shared" si="247"/>
        <v>0</v>
      </c>
      <c r="AE927" t="b">
        <f t="shared" si="248"/>
        <v>0</v>
      </c>
      <c r="AF927" t="b">
        <f t="shared" si="249"/>
        <v>1</v>
      </c>
      <c r="AG927" t="b">
        <f t="shared" si="250"/>
        <v>0</v>
      </c>
      <c r="AH927" t="b">
        <f t="shared" si="251"/>
        <v>0</v>
      </c>
      <c r="AI927">
        <f t="shared" si="252"/>
        <v>3</v>
      </c>
      <c r="AJ927" t="str">
        <f>VLOOKUP(AI927,Sheet1!$A$1:$B$7,2)</f>
        <v>rotate_cw</v>
      </c>
    </row>
    <row r="928" spans="2:36" x14ac:dyDescent="0.25">
      <c r="B928">
        <v>342.818014617968</v>
      </c>
      <c r="C928">
        <v>177.28375908688301</v>
      </c>
      <c r="D928">
        <v>297.91601196096201</v>
      </c>
      <c r="E928">
        <v>169.826573902154</v>
      </c>
      <c r="F928">
        <v>353.50322560676398</v>
      </c>
      <c r="G928">
        <v>219.21220259232899</v>
      </c>
      <c r="H928">
        <v>267.06186689283402</v>
      </c>
      <c r="I928">
        <v>169.68546570985501</v>
      </c>
      <c r="J928">
        <v>356.63406830075002</v>
      </c>
      <c r="K928">
        <v>253.65468567571901</v>
      </c>
      <c r="L928">
        <v>226.06805738114599</v>
      </c>
      <c r="M928">
        <v>165.34717454970701</v>
      </c>
      <c r="N928">
        <v>337.714988865181</v>
      </c>
      <c r="O928">
        <v>251.67086417276801</v>
      </c>
      <c r="P928">
        <v>310.00842343009401</v>
      </c>
      <c r="Q928">
        <v>252.02575264218899</v>
      </c>
      <c r="S928" s="1">
        <f t="shared" si="238"/>
        <v>44.902002657005994</v>
      </c>
      <c r="T928" s="1">
        <f t="shared" si="239"/>
        <v>7.4571851847290134</v>
      </c>
      <c r="V928" s="1">
        <f t="shared" si="240"/>
        <v>10.685210988795973</v>
      </c>
      <c r="W928" s="1">
        <f t="shared" si="241"/>
        <v>13.816053682782012</v>
      </c>
      <c r="X928" s="1">
        <f t="shared" si="242"/>
        <v>30.854145068127991</v>
      </c>
      <c r="Y928" s="1">
        <f t="shared" si="243"/>
        <v>71.847954579816019</v>
      </c>
      <c r="Z928" s="1">
        <f t="shared" si="244"/>
        <v>-76.370926588835999</v>
      </c>
      <c r="AA928" s="1">
        <f t="shared" si="245"/>
        <v>4.4793993524469897</v>
      </c>
      <c r="AB928" s="1"/>
      <c r="AC928" t="b">
        <f t="shared" si="246"/>
        <v>0</v>
      </c>
      <c r="AD928" t="b">
        <f t="shared" si="247"/>
        <v>0</v>
      </c>
      <c r="AE928" t="b">
        <f t="shared" si="248"/>
        <v>0</v>
      </c>
      <c r="AF928" t="b">
        <f t="shared" si="249"/>
        <v>1</v>
      </c>
      <c r="AG928" t="b">
        <f t="shared" si="250"/>
        <v>0</v>
      </c>
      <c r="AH928" t="b">
        <f t="shared" si="251"/>
        <v>0</v>
      </c>
      <c r="AI928">
        <f t="shared" si="252"/>
        <v>3</v>
      </c>
      <c r="AJ928" t="str">
        <f>VLOOKUP(AI928,Sheet1!$A$1:$B$7,2)</f>
        <v>rotate_cw</v>
      </c>
    </row>
    <row r="929" spans="2:36" x14ac:dyDescent="0.25">
      <c r="B929">
        <v>346.63372889514199</v>
      </c>
      <c r="C929">
        <v>178.596189309376</v>
      </c>
      <c r="D929">
        <v>297.292702239459</v>
      </c>
      <c r="E929">
        <v>168.56687360283601</v>
      </c>
      <c r="F929">
        <v>357.95409577717697</v>
      </c>
      <c r="G929">
        <v>214.57549331052101</v>
      </c>
      <c r="H929">
        <v>265.85003459622999</v>
      </c>
      <c r="I929">
        <v>162.17768275964499</v>
      </c>
      <c r="J929">
        <v>373.27535572021799</v>
      </c>
      <c r="K929">
        <v>244.61222848226799</v>
      </c>
      <c r="L929">
        <v>226.872633320837</v>
      </c>
      <c r="M929">
        <v>160.87899415739901</v>
      </c>
      <c r="N929">
        <v>337.70315884413799</v>
      </c>
      <c r="O929">
        <v>249.95966401211001</v>
      </c>
      <c r="P929">
        <v>306.25950817813202</v>
      </c>
      <c r="Q929">
        <v>252.261791269572</v>
      </c>
      <c r="S929" s="1">
        <f t="shared" si="238"/>
        <v>49.341026655682981</v>
      </c>
      <c r="T929" s="1">
        <f t="shared" si="239"/>
        <v>10.02931570653999</v>
      </c>
      <c r="V929" s="1">
        <f t="shared" si="240"/>
        <v>11.320366882034989</v>
      </c>
      <c r="W929" s="1">
        <f t="shared" si="241"/>
        <v>26.641626825076003</v>
      </c>
      <c r="X929" s="1">
        <f t="shared" si="242"/>
        <v>31.442667643229015</v>
      </c>
      <c r="Y929" s="1">
        <f t="shared" si="243"/>
        <v>70.420068918622007</v>
      </c>
      <c r="Z929" s="1">
        <f t="shared" si="244"/>
        <v>-66.016039172891993</v>
      </c>
      <c r="AA929" s="1">
        <f t="shared" si="245"/>
        <v>7.6878794454370052</v>
      </c>
      <c r="AB929" s="1"/>
      <c r="AC929" t="b">
        <f t="shared" si="246"/>
        <v>0</v>
      </c>
      <c r="AD929" t="b">
        <f t="shared" si="247"/>
        <v>0</v>
      </c>
      <c r="AE929" t="b">
        <f t="shared" si="248"/>
        <v>0</v>
      </c>
      <c r="AF929" t="b">
        <f t="shared" si="249"/>
        <v>1</v>
      </c>
      <c r="AG929" t="b">
        <f t="shared" si="250"/>
        <v>0</v>
      </c>
      <c r="AH929" t="b">
        <f t="shared" si="251"/>
        <v>0</v>
      </c>
      <c r="AI929">
        <f t="shared" si="252"/>
        <v>3</v>
      </c>
      <c r="AJ929" t="str">
        <f>VLOOKUP(AI929,Sheet1!$A$1:$B$7,2)</f>
        <v>rotate_cw</v>
      </c>
    </row>
    <row r="930" spans="2:36" x14ac:dyDescent="0.25">
      <c r="B930">
        <v>343.84780570417399</v>
      </c>
      <c r="C930">
        <v>171.68329964732499</v>
      </c>
      <c r="D930">
        <v>295.82305474303899</v>
      </c>
      <c r="E930">
        <v>167.67312402704999</v>
      </c>
      <c r="F930">
        <v>384.55734951989501</v>
      </c>
      <c r="G930">
        <v>175.22721127274099</v>
      </c>
      <c r="H930">
        <v>267.39468783940498</v>
      </c>
      <c r="I930">
        <v>149.55615118240399</v>
      </c>
      <c r="J930">
        <v>417.66251164778299</v>
      </c>
      <c r="K930">
        <v>146.11601460559601</v>
      </c>
      <c r="L930">
        <v>235.99005098026501</v>
      </c>
      <c r="M930">
        <v>116.79920994958201</v>
      </c>
      <c r="N930">
        <v>342.58429118995599</v>
      </c>
      <c r="O930">
        <v>249.79241369138501</v>
      </c>
      <c r="P930">
        <v>306.73626795764199</v>
      </c>
      <c r="Q930">
        <v>252.38858503216599</v>
      </c>
      <c r="S930" s="1">
        <f t="shared" ref="S930:S993" si="253">B930-D930</f>
        <v>48.024750961134998</v>
      </c>
      <c r="T930" s="1">
        <f t="shared" ref="T930:T993" si="254">C930-E930</f>
        <v>4.0101756202749925</v>
      </c>
      <c r="V930" s="1">
        <f t="shared" ref="V930:V993" si="255">F930-B930</f>
        <v>40.70954381572102</v>
      </c>
      <c r="W930" s="1">
        <f t="shared" ref="W930:W993" si="256">J930-B930</f>
        <v>73.814705943608999</v>
      </c>
      <c r="X930" s="1">
        <f t="shared" ref="X930:X993" si="257">D930-H930</f>
        <v>28.428366903634014</v>
      </c>
      <c r="Y930" s="1">
        <f t="shared" ref="Y930:Y993" si="258">D930-L930</f>
        <v>59.833003762773984</v>
      </c>
      <c r="Z930" s="1">
        <f t="shared" ref="Z930:Z993" si="259">C930-K930</f>
        <v>25.567285041728979</v>
      </c>
      <c r="AA930" s="1">
        <f t="shared" ref="AA930:AA993" si="260">E930-M930</f>
        <v>50.873914077467987</v>
      </c>
      <c r="AB930" s="1"/>
      <c r="AC930" t="b">
        <f t="shared" ref="AC930:AC993" si="261">AND(($Z930&gt;$AM$3),($AA930&gt;$AM$3),(ABS($W930)&lt;$AM$5),(ABS($Y930)&lt;$AM$5))</f>
        <v>0</v>
      </c>
      <c r="AD930" t="b">
        <f t="shared" ref="AD930:AD993" si="262">AND((ABS($Z930)&lt;$AM$5),(ABS($AA930)&lt;$AM$5),($W930&gt;$AM$4),($Y930&gt;$AM$4))</f>
        <v>0</v>
      </c>
      <c r="AE930" t="b">
        <f t="shared" ref="AE930:AE993" si="263">AND((ABS($Z930)&lt;$AM$5),(ABS($AA930)&lt;$AM$5),(ABS($W930)&lt;$AM$5),(ABS($Y930)&lt;$AM$5))</f>
        <v>0</v>
      </c>
      <c r="AF930" t="b">
        <f t="shared" ref="AF930:AF993" si="264">AND(($Z930&lt;-$AM$3),(ABS($AA930)&lt;$AM$5),(ABS($W930)&lt;$AM$5),($Y930&gt;$AM$4))</f>
        <v>0</v>
      </c>
      <c r="AG930" t="b">
        <f t="shared" ref="AG930:AG993" si="265">AND((ABS($Z930)&lt;$AM$5),($AA930&lt;-$AM$3),($W930&gt;$AM$4),(ABS($Y930)&lt;$AM$5))</f>
        <v>0</v>
      </c>
      <c r="AH930" t="b">
        <f t="shared" ref="AH930:AH993" si="266">AND(($Z930&lt;-$AM$3),($AA930&lt;-$AM$3),(ABS($W930)&lt;$AM$5),(ABS($Y930)&lt;$AM$5))</f>
        <v>0</v>
      </c>
      <c r="AI930">
        <f t="shared" si="252"/>
        <v>999</v>
      </c>
      <c r="AJ930" t="str">
        <f>VLOOKUP(AI930,Sheet1!$A$1:$B$7,2)</f>
        <v>not detected</v>
      </c>
    </row>
    <row r="931" spans="2:36" x14ac:dyDescent="0.25">
      <c r="B931">
        <v>342.90397993572799</v>
      </c>
      <c r="C931">
        <v>162.286738905795</v>
      </c>
      <c r="D931">
        <v>300.10830027985497</v>
      </c>
      <c r="E931">
        <v>159.74860580476499</v>
      </c>
      <c r="F931">
        <v>370.67313340414501</v>
      </c>
      <c r="G931">
        <v>134.05395830408401</v>
      </c>
      <c r="H931">
        <v>285.40388206735003</v>
      </c>
      <c r="I931">
        <v>132.777256391013</v>
      </c>
      <c r="J931">
        <v>364.62750716608599</v>
      </c>
      <c r="K931">
        <v>93.5873760683087</v>
      </c>
      <c r="L931">
        <v>281.33829089702499</v>
      </c>
      <c r="M931">
        <v>94.904191579677502</v>
      </c>
      <c r="N931">
        <v>343.93362711202798</v>
      </c>
      <c r="O931">
        <v>251.13348668523801</v>
      </c>
      <c r="P931">
        <v>308.80309962171702</v>
      </c>
      <c r="Q931">
        <v>252.935026019622</v>
      </c>
      <c r="S931" s="1">
        <f t="shared" si="253"/>
        <v>42.795679655873016</v>
      </c>
      <c r="T931" s="1">
        <f t="shared" si="254"/>
        <v>2.538133101030013</v>
      </c>
      <c r="V931" s="1">
        <f t="shared" si="255"/>
        <v>27.769153468417016</v>
      </c>
      <c r="W931" s="1">
        <f t="shared" si="256"/>
        <v>21.723527230358002</v>
      </c>
      <c r="X931" s="1">
        <f t="shared" si="257"/>
        <v>14.704418212504947</v>
      </c>
      <c r="Y931" s="1">
        <f t="shared" si="258"/>
        <v>18.770009382829983</v>
      </c>
      <c r="Z931" s="1">
        <f t="shared" si="259"/>
        <v>68.699362837486305</v>
      </c>
      <c r="AA931" s="1">
        <f t="shared" si="260"/>
        <v>64.84441422508749</v>
      </c>
      <c r="AB931" s="1"/>
      <c r="AC931" t="b">
        <f t="shared" si="261"/>
        <v>1</v>
      </c>
      <c r="AD931" t="b">
        <f t="shared" si="262"/>
        <v>0</v>
      </c>
      <c r="AE931" t="b">
        <f t="shared" si="263"/>
        <v>0</v>
      </c>
      <c r="AF931" t="b">
        <f t="shared" si="264"/>
        <v>0</v>
      </c>
      <c r="AG931" t="b">
        <f t="shared" si="265"/>
        <v>0</v>
      </c>
      <c r="AH931" t="b">
        <f t="shared" si="266"/>
        <v>0</v>
      </c>
      <c r="AI931">
        <f t="shared" si="252"/>
        <v>0</v>
      </c>
      <c r="AJ931" t="str">
        <f>VLOOKUP(AI931,Sheet1!$A$1:$B$7,2)</f>
        <v>takeoff</v>
      </c>
    </row>
    <row r="932" spans="2:36" x14ac:dyDescent="0.25">
      <c r="B932">
        <v>342.39197789775199</v>
      </c>
      <c r="C932">
        <v>154.46706695233999</v>
      </c>
      <c r="D932">
        <v>306.88458820843198</v>
      </c>
      <c r="E932">
        <v>158.162079180017</v>
      </c>
      <c r="F932">
        <v>358.6378365708</v>
      </c>
      <c r="G932">
        <v>127.09590984449299</v>
      </c>
      <c r="H932">
        <v>291.863406574556</v>
      </c>
      <c r="I932">
        <v>129.159349760091</v>
      </c>
      <c r="J932">
        <v>339.970086023894</v>
      </c>
      <c r="K932">
        <v>88.897554103214105</v>
      </c>
      <c r="L932">
        <v>308.028441032903</v>
      </c>
      <c r="M932">
        <v>89.962196269448597</v>
      </c>
      <c r="N932">
        <v>343.58118235029099</v>
      </c>
      <c r="O932">
        <v>249.439774285411</v>
      </c>
      <c r="P932">
        <v>313.96140292922399</v>
      </c>
      <c r="Q932">
        <v>249.24160979514801</v>
      </c>
      <c r="S932" s="1">
        <f t="shared" si="253"/>
        <v>35.507389689320007</v>
      </c>
      <c r="T932" s="1">
        <f t="shared" si="254"/>
        <v>-3.6950122276770117</v>
      </c>
      <c r="V932" s="1">
        <f t="shared" si="255"/>
        <v>16.245858673048019</v>
      </c>
      <c r="W932" s="1">
        <f t="shared" si="256"/>
        <v>-2.4218918738579873</v>
      </c>
      <c r="X932" s="1">
        <f t="shared" si="257"/>
        <v>15.021181633875983</v>
      </c>
      <c r="Y932" s="1">
        <f t="shared" si="258"/>
        <v>-1.1438528244710255</v>
      </c>
      <c r="Z932" s="1">
        <f t="shared" si="259"/>
        <v>65.569512849125886</v>
      </c>
      <c r="AA932" s="1">
        <f t="shared" si="260"/>
        <v>68.199882910568405</v>
      </c>
      <c r="AB932" s="1"/>
      <c r="AC932" t="b">
        <f t="shared" si="261"/>
        <v>1</v>
      </c>
      <c r="AD932" t="b">
        <f t="shared" si="262"/>
        <v>0</v>
      </c>
      <c r="AE932" t="b">
        <f t="shared" si="263"/>
        <v>0</v>
      </c>
      <c r="AF932" t="b">
        <f t="shared" si="264"/>
        <v>0</v>
      </c>
      <c r="AG932" t="b">
        <f t="shared" si="265"/>
        <v>0</v>
      </c>
      <c r="AH932" t="b">
        <f t="shared" si="266"/>
        <v>0</v>
      </c>
      <c r="AI932">
        <f t="shared" si="252"/>
        <v>0</v>
      </c>
      <c r="AJ932" t="str">
        <f>VLOOKUP(AI932,Sheet1!$A$1:$B$7,2)</f>
        <v>takeoff</v>
      </c>
    </row>
    <row r="933" spans="2:36" x14ac:dyDescent="0.25">
      <c r="B933">
        <v>344.02627929880299</v>
      </c>
      <c r="C933">
        <v>159.35785346000901</v>
      </c>
      <c r="D933">
        <v>306.95628475050597</v>
      </c>
      <c r="E933">
        <v>158.58027000507801</v>
      </c>
      <c r="F933">
        <v>357.83463560950997</v>
      </c>
      <c r="G933">
        <v>125.937063205065</v>
      </c>
      <c r="H933">
        <v>292.97061432029398</v>
      </c>
      <c r="I933">
        <v>121.679497168381</v>
      </c>
      <c r="J933">
        <v>338.96625344033799</v>
      </c>
      <c r="K933">
        <v>90.712416247636</v>
      </c>
      <c r="L933">
        <v>309.74018597113201</v>
      </c>
      <c r="M933">
        <v>87.625517895559398</v>
      </c>
      <c r="N933">
        <v>343.187391091297</v>
      </c>
      <c r="O933">
        <v>248.71381263652199</v>
      </c>
      <c r="P933">
        <v>313.77445745242102</v>
      </c>
      <c r="Q933">
        <v>247.450225217145</v>
      </c>
      <c r="S933" s="1">
        <f t="shared" si="253"/>
        <v>37.069994548297018</v>
      </c>
      <c r="T933" s="1">
        <f t="shared" si="254"/>
        <v>0.77758345493100478</v>
      </c>
      <c r="V933" s="1">
        <f t="shared" si="255"/>
        <v>13.808356310706984</v>
      </c>
      <c r="W933" s="1">
        <f t="shared" si="256"/>
        <v>-5.0600258584649964</v>
      </c>
      <c r="X933" s="1">
        <f t="shared" si="257"/>
        <v>13.985670430211997</v>
      </c>
      <c r="Y933" s="1">
        <f t="shared" si="258"/>
        <v>-2.783901220626035</v>
      </c>
      <c r="Z933" s="1">
        <f t="shared" si="259"/>
        <v>68.645437212373011</v>
      </c>
      <c r="AA933" s="1">
        <f t="shared" si="260"/>
        <v>70.954752109518608</v>
      </c>
      <c r="AB933" s="1"/>
      <c r="AC933" t="b">
        <f t="shared" si="261"/>
        <v>1</v>
      </c>
      <c r="AD933" t="b">
        <f t="shared" si="262"/>
        <v>0</v>
      </c>
      <c r="AE933" t="b">
        <f t="shared" si="263"/>
        <v>0</v>
      </c>
      <c r="AF933" t="b">
        <f t="shared" si="264"/>
        <v>0</v>
      </c>
      <c r="AG933" t="b">
        <f t="shared" si="265"/>
        <v>0</v>
      </c>
      <c r="AH933" t="b">
        <f t="shared" si="266"/>
        <v>0</v>
      </c>
      <c r="AI933">
        <f t="shared" si="252"/>
        <v>0</v>
      </c>
      <c r="AJ933" t="str">
        <f>VLOOKUP(AI933,Sheet1!$A$1:$B$7,2)</f>
        <v>takeoff</v>
      </c>
    </row>
    <row r="934" spans="2:36" x14ac:dyDescent="0.25">
      <c r="B934">
        <v>346.03439162316101</v>
      </c>
      <c r="C934">
        <v>159.62031874545701</v>
      </c>
      <c r="D934">
        <v>307.80525294901997</v>
      </c>
      <c r="E934">
        <v>157.648402530597</v>
      </c>
      <c r="F934">
        <v>357.59963579464102</v>
      </c>
      <c r="G934">
        <v>128.00407232240099</v>
      </c>
      <c r="H934">
        <v>294.47431856610302</v>
      </c>
      <c r="I934">
        <v>128.39180492699501</v>
      </c>
      <c r="J934">
        <v>342.50932786890297</v>
      </c>
      <c r="K934">
        <v>95.153531241870496</v>
      </c>
      <c r="L934">
        <v>311.34835627406602</v>
      </c>
      <c r="M934">
        <v>91.434897973219805</v>
      </c>
      <c r="N934">
        <v>344.30987028149002</v>
      </c>
      <c r="O934">
        <v>250.103375190912</v>
      </c>
      <c r="P934">
        <v>313.99823374092801</v>
      </c>
      <c r="Q934">
        <v>250.847874090989</v>
      </c>
      <c r="S934" s="1">
        <f t="shared" si="253"/>
        <v>38.229138674141041</v>
      </c>
      <c r="T934" s="1">
        <f t="shared" si="254"/>
        <v>1.9719162148600162</v>
      </c>
      <c r="V934" s="1">
        <f t="shared" si="255"/>
        <v>11.565244171480003</v>
      </c>
      <c r="W934" s="1">
        <f t="shared" si="256"/>
        <v>-3.5250637542580421</v>
      </c>
      <c r="X934" s="1">
        <f t="shared" si="257"/>
        <v>13.330934382916951</v>
      </c>
      <c r="Y934" s="1">
        <f t="shared" si="258"/>
        <v>-3.5431033250460473</v>
      </c>
      <c r="Z934" s="1">
        <f t="shared" si="259"/>
        <v>64.466787503586517</v>
      </c>
      <c r="AA934" s="1">
        <f t="shared" si="260"/>
        <v>66.213504557377192</v>
      </c>
      <c r="AB934" s="1"/>
      <c r="AC934" t="b">
        <f t="shared" si="261"/>
        <v>1</v>
      </c>
      <c r="AD934" t="b">
        <f t="shared" si="262"/>
        <v>0</v>
      </c>
      <c r="AE934" t="b">
        <f t="shared" si="263"/>
        <v>0</v>
      </c>
      <c r="AF934" t="b">
        <f t="shared" si="264"/>
        <v>0</v>
      </c>
      <c r="AG934" t="b">
        <f t="shared" si="265"/>
        <v>0</v>
      </c>
      <c r="AH934" t="b">
        <f t="shared" si="266"/>
        <v>0</v>
      </c>
      <c r="AI934">
        <f t="shared" si="252"/>
        <v>0</v>
      </c>
      <c r="AJ934" t="str">
        <f>VLOOKUP(AI934,Sheet1!$A$1:$B$7,2)</f>
        <v>takeoff</v>
      </c>
    </row>
    <row r="935" spans="2:36" x14ac:dyDescent="0.25">
      <c r="B935">
        <v>348.15148996892498</v>
      </c>
      <c r="C935">
        <v>164.96297074170701</v>
      </c>
      <c r="D935">
        <v>306.492311679544</v>
      </c>
      <c r="E935">
        <v>157.124316354634</v>
      </c>
      <c r="F935">
        <v>357.12455857986498</v>
      </c>
      <c r="G935">
        <v>128.24218491923199</v>
      </c>
      <c r="H935">
        <v>293.18550640184498</v>
      </c>
      <c r="I935">
        <v>128.133457820964</v>
      </c>
      <c r="J935">
        <v>342.90384446275101</v>
      </c>
      <c r="K935">
        <v>95.624870437396197</v>
      </c>
      <c r="L935">
        <v>312.28111713041801</v>
      </c>
      <c r="M935">
        <v>91.9326559635347</v>
      </c>
      <c r="N935">
        <v>344.93982251786503</v>
      </c>
      <c r="O935">
        <v>252.85100424768501</v>
      </c>
      <c r="P935">
        <v>314.02614310266</v>
      </c>
      <c r="Q935">
        <v>252.58200615203401</v>
      </c>
      <c r="S935" s="1">
        <f t="shared" si="253"/>
        <v>41.659178289380975</v>
      </c>
      <c r="T935" s="1">
        <f t="shared" si="254"/>
        <v>7.8386543870730065</v>
      </c>
      <c r="V935" s="1">
        <f t="shared" si="255"/>
        <v>8.973068610940004</v>
      </c>
      <c r="W935" s="1">
        <f t="shared" si="256"/>
        <v>-5.2476455061739671</v>
      </c>
      <c r="X935" s="1">
        <f t="shared" si="257"/>
        <v>13.306805277699027</v>
      </c>
      <c r="Y935" s="1">
        <f t="shared" si="258"/>
        <v>-5.7888054508740083</v>
      </c>
      <c r="Z935" s="1">
        <f t="shared" si="259"/>
        <v>69.338100304310814</v>
      </c>
      <c r="AA935" s="1">
        <f t="shared" si="260"/>
        <v>65.191660391099305</v>
      </c>
      <c r="AB935" s="1"/>
      <c r="AC935" t="b">
        <f t="shared" si="261"/>
        <v>1</v>
      </c>
      <c r="AD935" t="b">
        <f t="shared" si="262"/>
        <v>0</v>
      </c>
      <c r="AE935" t="b">
        <f t="shared" si="263"/>
        <v>0</v>
      </c>
      <c r="AF935" t="b">
        <f t="shared" si="264"/>
        <v>0</v>
      </c>
      <c r="AG935" t="b">
        <f t="shared" si="265"/>
        <v>0</v>
      </c>
      <c r="AH935" t="b">
        <f t="shared" si="266"/>
        <v>0</v>
      </c>
      <c r="AI935">
        <f t="shared" si="252"/>
        <v>0</v>
      </c>
      <c r="AJ935" t="str">
        <f>VLOOKUP(AI935,Sheet1!$A$1:$B$7,2)</f>
        <v>takeoff</v>
      </c>
    </row>
    <row r="936" spans="2:36" x14ac:dyDescent="0.25">
      <c r="B936">
        <v>342.96319175105498</v>
      </c>
      <c r="C936">
        <v>159.337266917964</v>
      </c>
      <c r="D936">
        <v>311.15899783551703</v>
      </c>
      <c r="E936">
        <v>164.226247775378</v>
      </c>
      <c r="F936">
        <v>355.60289813820498</v>
      </c>
      <c r="G936">
        <v>128.907610709773</v>
      </c>
      <c r="H936">
        <v>296.077193129119</v>
      </c>
      <c r="I936">
        <v>129.67102115300401</v>
      </c>
      <c r="J936">
        <v>337.34539110325301</v>
      </c>
      <c r="K936">
        <v>92.988098821982703</v>
      </c>
      <c r="L936">
        <v>308.63053790389199</v>
      </c>
      <c r="M936">
        <v>92.752244558193198</v>
      </c>
      <c r="N936">
        <v>343.28251650359698</v>
      </c>
      <c r="O936">
        <v>252.62554196928301</v>
      </c>
      <c r="P936">
        <v>314.32676402689998</v>
      </c>
      <c r="Q936">
        <v>254.76845553762999</v>
      </c>
      <c r="S936" s="1">
        <f t="shared" si="253"/>
        <v>31.804193915537951</v>
      </c>
      <c r="T936" s="1">
        <f t="shared" si="254"/>
        <v>-4.8889808574139977</v>
      </c>
      <c r="V936" s="1">
        <f t="shared" si="255"/>
        <v>12.63970638715</v>
      </c>
      <c r="W936" s="1">
        <f t="shared" si="256"/>
        <v>-5.6178006478019711</v>
      </c>
      <c r="X936" s="1">
        <f t="shared" si="257"/>
        <v>15.081804706398032</v>
      </c>
      <c r="Y936" s="1">
        <f t="shared" si="258"/>
        <v>2.5284599316250365</v>
      </c>
      <c r="Z936" s="1">
        <f t="shared" si="259"/>
        <v>66.349168095981298</v>
      </c>
      <c r="AA936" s="1">
        <f t="shared" si="260"/>
        <v>71.474003217184801</v>
      </c>
      <c r="AB936" s="1"/>
      <c r="AC936" t="b">
        <f t="shared" si="261"/>
        <v>1</v>
      </c>
      <c r="AD936" t="b">
        <f t="shared" si="262"/>
        <v>0</v>
      </c>
      <c r="AE936" t="b">
        <f t="shared" si="263"/>
        <v>0</v>
      </c>
      <c r="AF936" t="b">
        <f t="shared" si="264"/>
        <v>0</v>
      </c>
      <c r="AG936" t="b">
        <f t="shared" si="265"/>
        <v>0</v>
      </c>
      <c r="AH936" t="b">
        <f t="shared" si="266"/>
        <v>0</v>
      </c>
      <c r="AI936">
        <f t="shared" si="252"/>
        <v>0</v>
      </c>
      <c r="AJ936" t="str">
        <f>VLOOKUP(AI936,Sheet1!$A$1:$B$7,2)</f>
        <v>takeoff</v>
      </c>
    </row>
    <row r="937" spans="2:36" x14ac:dyDescent="0.25">
      <c r="B937">
        <v>341.43845496396102</v>
      </c>
      <c r="C937">
        <v>159.407094749789</v>
      </c>
      <c r="D937">
        <v>305.112132815199</v>
      </c>
      <c r="E937">
        <v>158.611355352099</v>
      </c>
      <c r="F937">
        <v>359.07924802758998</v>
      </c>
      <c r="G937">
        <v>130.94483518701199</v>
      </c>
      <c r="H937">
        <v>291.34894976683699</v>
      </c>
      <c r="I937">
        <v>129.81664613235799</v>
      </c>
      <c r="J937">
        <v>341.635773042555</v>
      </c>
      <c r="K937">
        <v>96.239070972982901</v>
      </c>
      <c r="L937">
        <v>304.87834719496601</v>
      </c>
      <c r="M937">
        <v>92.680146295978901</v>
      </c>
      <c r="N937">
        <v>342.609808561737</v>
      </c>
      <c r="O937">
        <v>254.59592169989401</v>
      </c>
      <c r="P937">
        <v>313.768542441899</v>
      </c>
      <c r="Q937">
        <v>253.930096938796</v>
      </c>
      <c r="S937" s="1">
        <f t="shared" si="253"/>
        <v>36.326322148762017</v>
      </c>
      <c r="T937" s="1">
        <f t="shared" si="254"/>
        <v>0.79573939768999935</v>
      </c>
      <c r="V937" s="1">
        <f t="shared" si="255"/>
        <v>17.640793063628962</v>
      </c>
      <c r="W937" s="1">
        <f t="shared" si="256"/>
        <v>0.19731807859398032</v>
      </c>
      <c r="X937" s="1">
        <f t="shared" si="257"/>
        <v>13.763183048362009</v>
      </c>
      <c r="Y937" s="1">
        <f t="shared" si="258"/>
        <v>0.2337856202329931</v>
      </c>
      <c r="Z937" s="1">
        <f t="shared" si="259"/>
        <v>63.168023776806095</v>
      </c>
      <c r="AA937" s="1">
        <f t="shared" si="260"/>
        <v>65.931209056120096</v>
      </c>
      <c r="AB937" s="1"/>
      <c r="AC937" t="b">
        <f t="shared" si="261"/>
        <v>1</v>
      </c>
      <c r="AD937" t="b">
        <f t="shared" si="262"/>
        <v>0</v>
      </c>
      <c r="AE937" t="b">
        <f t="shared" si="263"/>
        <v>0</v>
      </c>
      <c r="AF937" t="b">
        <f t="shared" si="264"/>
        <v>0</v>
      </c>
      <c r="AG937" t="b">
        <f t="shared" si="265"/>
        <v>0</v>
      </c>
      <c r="AH937" t="b">
        <f t="shared" si="266"/>
        <v>0</v>
      </c>
      <c r="AI937">
        <f t="shared" si="252"/>
        <v>0</v>
      </c>
      <c r="AJ937" t="str">
        <f>VLOOKUP(AI937,Sheet1!$A$1:$B$7,2)</f>
        <v>takeoff</v>
      </c>
    </row>
    <row r="938" spans="2:36" x14ac:dyDescent="0.25">
      <c r="B938">
        <v>341.80203454377698</v>
      </c>
      <c r="C938">
        <v>154.83600656779501</v>
      </c>
      <c r="D938">
        <v>303.865484927691</v>
      </c>
      <c r="E938">
        <v>156.37004763581001</v>
      </c>
      <c r="F938">
        <v>356.73859558587498</v>
      </c>
      <c r="G938">
        <v>124.510419978651</v>
      </c>
      <c r="H938">
        <v>287.29535432788401</v>
      </c>
      <c r="I938">
        <v>125.884272311252</v>
      </c>
      <c r="J938">
        <v>338.30849115694099</v>
      </c>
      <c r="K938">
        <v>85.310219891731606</v>
      </c>
      <c r="L938">
        <v>305.866997162877</v>
      </c>
      <c r="M938">
        <v>88.906488721012806</v>
      </c>
      <c r="N938">
        <v>342.39200561909098</v>
      </c>
      <c r="O938">
        <v>249.90143729566699</v>
      </c>
      <c r="P938">
        <v>308.52907587566602</v>
      </c>
      <c r="Q938">
        <v>249.02164999576701</v>
      </c>
      <c r="S938" s="1">
        <f t="shared" si="253"/>
        <v>37.936549616085983</v>
      </c>
      <c r="T938" s="1">
        <f t="shared" si="254"/>
        <v>-1.5340410680150001</v>
      </c>
      <c r="V938" s="1">
        <f t="shared" si="255"/>
        <v>14.936561042097992</v>
      </c>
      <c r="W938" s="1">
        <f t="shared" si="256"/>
        <v>-3.4935433868359951</v>
      </c>
      <c r="X938" s="1">
        <f t="shared" si="257"/>
        <v>16.570130599806987</v>
      </c>
      <c r="Y938" s="1">
        <f t="shared" si="258"/>
        <v>-2.0015122351859986</v>
      </c>
      <c r="Z938" s="1">
        <f t="shared" si="259"/>
        <v>69.525786676063404</v>
      </c>
      <c r="AA938" s="1">
        <f t="shared" si="260"/>
        <v>67.463558914797204</v>
      </c>
      <c r="AB938" s="1"/>
      <c r="AC938" t="b">
        <f t="shared" si="261"/>
        <v>1</v>
      </c>
      <c r="AD938" t="b">
        <f t="shared" si="262"/>
        <v>0</v>
      </c>
      <c r="AE938" t="b">
        <f t="shared" si="263"/>
        <v>0</v>
      </c>
      <c r="AF938" t="b">
        <f t="shared" si="264"/>
        <v>0</v>
      </c>
      <c r="AG938" t="b">
        <f t="shared" si="265"/>
        <v>0</v>
      </c>
      <c r="AH938" t="b">
        <f t="shared" si="266"/>
        <v>0</v>
      </c>
      <c r="AI938">
        <f t="shared" si="252"/>
        <v>0</v>
      </c>
      <c r="AJ938" t="str">
        <f>VLOOKUP(AI938,Sheet1!$A$1:$B$7,2)</f>
        <v>takeoff</v>
      </c>
    </row>
    <row r="939" spans="2:36" x14ac:dyDescent="0.25">
      <c r="B939">
        <v>340.84577467015902</v>
      </c>
      <c r="C939">
        <v>154.23942194932599</v>
      </c>
      <c r="D939">
        <v>303.18772157786498</v>
      </c>
      <c r="E939">
        <v>156.21829559132601</v>
      </c>
      <c r="F939">
        <v>351.56591430471201</v>
      </c>
      <c r="G939">
        <v>121.625570091586</v>
      </c>
      <c r="H939">
        <v>289.95630032266598</v>
      </c>
      <c r="I939">
        <v>128.40133957328499</v>
      </c>
      <c r="J939">
        <v>337.61606900424499</v>
      </c>
      <c r="K939">
        <v>88.486283929352993</v>
      </c>
      <c r="L939">
        <v>306.27974330908103</v>
      </c>
      <c r="M939">
        <v>86.518935673332606</v>
      </c>
      <c r="N939">
        <v>340.03421680998798</v>
      </c>
      <c r="O939">
        <v>247.78212178333101</v>
      </c>
      <c r="P939">
        <v>311.250734012838</v>
      </c>
      <c r="Q939">
        <v>248.44157680648499</v>
      </c>
      <c r="S939" s="1">
        <f t="shared" si="253"/>
        <v>37.65805309229404</v>
      </c>
      <c r="T939" s="1">
        <f t="shared" si="254"/>
        <v>-1.9788736420000248</v>
      </c>
      <c r="V939" s="1">
        <f t="shared" si="255"/>
        <v>10.720139634552993</v>
      </c>
      <c r="W939" s="1">
        <f t="shared" si="256"/>
        <v>-3.2297056659140253</v>
      </c>
      <c r="X939" s="1">
        <f t="shared" si="257"/>
        <v>13.231421255198995</v>
      </c>
      <c r="Y939" s="1">
        <f t="shared" si="258"/>
        <v>-3.0920217312160503</v>
      </c>
      <c r="Z939" s="1">
        <f t="shared" si="259"/>
        <v>65.753138019972994</v>
      </c>
      <c r="AA939" s="1">
        <f t="shared" si="260"/>
        <v>69.699359917993405</v>
      </c>
      <c r="AB939" s="1"/>
      <c r="AC939" t="b">
        <f t="shared" si="261"/>
        <v>1</v>
      </c>
      <c r="AD939" t="b">
        <f t="shared" si="262"/>
        <v>0</v>
      </c>
      <c r="AE939" t="b">
        <f t="shared" si="263"/>
        <v>0</v>
      </c>
      <c r="AF939" t="b">
        <f t="shared" si="264"/>
        <v>0</v>
      </c>
      <c r="AG939" t="b">
        <f t="shared" si="265"/>
        <v>0</v>
      </c>
      <c r="AH939" t="b">
        <f t="shared" si="266"/>
        <v>0</v>
      </c>
      <c r="AI939">
        <f t="shared" si="252"/>
        <v>0</v>
      </c>
      <c r="AJ939" t="str">
        <f>VLOOKUP(AI939,Sheet1!$A$1:$B$7,2)</f>
        <v>takeoff</v>
      </c>
    </row>
    <row r="940" spans="2:36" x14ac:dyDescent="0.25">
      <c r="B940">
        <v>339.38712428908002</v>
      </c>
      <c r="C940">
        <v>155.18399841437599</v>
      </c>
      <c r="D940">
        <v>300.36857954510299</v>
      </c>
      <c r="E940">
        <v>157.278293343477</v>
      </c>
      <c r="F940">
        <v>349.55261905422998</v>
      </c>
      <c r="G940">
        <v>121.16119062169599</v>
      </c>
      <c r="H940">
        <v>287.98496167994898</v>
      </c>
      <c r="I940">
        <v>126.609815149932</v>
      </c>
      <c r="J940">
        <v>331.39971258515902</v>
      </c>
      <c r="K940">
        <v>85.840398534407797</v>
      </c>
      <c r="L940">
        <v>308.01235012156798</v>
      </c>
      <c r="M940">
        <v>85.930490151016201</v>
      </c>
      <c r="N940">
        <v>339.31463383197001</v>
      </c>
      <c r="O940">
        <v>249.64286675160801</v>
      </c>
      <c r="P940">
        <v>307.86259800336899</v>
      </c>
      <c r="Q940">
        <v>248.29080029219401</v>
      </c>
      <c r="S940" s="1">
        <f t="shared" si="253"/>
        <v>39.018544743977031</v>
      </c>
      <c r="T940" s="1">
        <f t="shared" si="254"/>
        <v>-2.0942949291010109</v>
      </c>
      <c r="V940" s="1">
        <f t="shared" si="255"/>
        <v>10.165494765149958</v>
      </c>
      <c r="W940" s="1">
        <f t="shared" si="256"/>
        <v>-7.9874117039209978</v>
      </c>
      <c r="X940" s="1">
        <f t="shared" si="257"/>
        <v>12.383617865154008</v>
      </c>
      <c r="Y940" s="1">
        <f t="shared" si="258"/>
        <v>-7.6437705764649877</v>
      </c>
      <c r="Z940" s="1">
        <f t="shared" si="259"/>
        <v>69.343599879968195</v>
      </c>
      <c r="AA940" s="1">
        <f t="shared" si="260"/>
        <v>71.347803192460802</v>
      </c>
      <c r="AB940" s="1"/>
      <c r="AC940" t="b">
        <f t="shared" si="261"/>
        <v>1</v>
      </c>
      <c r="AD940" t="b">
        <f t="shared" si="262"/>
        <v>0</v>
      </c>
      <c r="AE940" t="b">
        <f t="shared" si="263"/>
        <v>0</v>
      </c>
      <c r="AF940" t="b">
        <f t="shared" si="264"/>
        <v>0</v>
      </c>
      <c r="AG940" t="b">
        <f t="shared" si="265"/>
        <v>0</v>
      </c>
      <c r="AH940" t="b">
        <f t="shared" si="266"/>
        <v>0</v>
      </c>
      <c r="AI940">
        <f t="shared" si="252"/>
        <v>0</v>
      </c>
      <c r="AJ940" t="str">
        <f>VLOOKUP(AI940,Sheet1!$A$1:$B$7,2)</f>
        <v>takeoff</v>
      </c>
    </row>
    <row r="941" spans="2:36" x14ac:dyDescent="0.25">
      <c r="B941">
        <v>341.82246782203401</v>
      </c>
      <c r="C941">
        <v>158.65852291437801</v>
      </c>
      <c r="D941">
        <v>301.52166960175299</v>
      </c>
      <c r="E941">
        <v>162.17441163657799</v>
      </c>
      <c r="F941">
        <v>349.59430423393002</v>
      </c>
      <c r="G941">
        <v>122.453303589125</v>
      </c>
      <c r="H941">
        <v>284.42581682973503</v>
      </c>
      <c r="I941">
        <v>125.92313673733101</v>
      </c>
      <c r="J941">
        <v>331.20072640513899</v>
      </c>
      <c r="K941">
        <v>89.153479803944194</v>
      </c>
      <c r="L941">
        <v>304.20361559537901</v>
      </c>
      <c r="M941">
        <v>89.7825380611621</v>
      </c>
      <c r="N941">
        <v>336.99902816218002</v>
      </c>
      <c r="O941">
        <v>253.14874322419399</v>
      </c>
      <c r="P941">
        <v>305.89463473496198</v>
      </c>
      <c r="Q941">
        <v>250.20126536331</v>
      </c>
      <c r="S941" s="1">
        <f t="shared" si="253"/>
        <v>40.300798220281024</v>
      </c>
      <c r="T941" s="1">
        <f t="shared" si="254"/>
        <v>-3.5158887221999748</v>
      </c>
      <c r="V941" s="1">
        <f t="shared" si="255"/>
        <v>7.7718364118960039</v>
      </c>
      <c r="W941" s="1">
        <f t="shared" si="256"/>
        <v>-10.62174141689502</v>
      </c>
      <c r="X941" s="1">
        <f t="shared" si="257"/>
        <v>17.095852772017963</v>
      </c>
      <c r="Y941" s="1">
        <f t="shared" si="258"/>
        <v>-2.6819459936260159</v>
      </c>
      <c r="Z941" s="1">
        <f t="shared" si="259"/>
        <v>69.505043110433817</v>
      </c>
      <c r="AA941" s="1">
        <f t="shared" si="260"/>
        <v>72.391873575415886</v>
      </c>
      <c r="AB941" s="1"/>
      <c r="AC941" t="b">
        <f t="shared" si="261"/>
        <v>1</v>
      </c>
      <c r="AD941" t="b">
        <f t="shared" si="262"/>
        <v>0</v>
      </c>
      <c r="AE941" t="b">
        <f t="shared" si="263"/>
        <v>0</v>
      </c>
      <c r="AF941" t="b">
        <f t="shared" si="264"/>
        <v>0</v>
      </c>
      <c r="AG941" t="b">
        <f t="shared" si="265"/>
        <v>0</v>
      </c>
      <c r="AH941" t="b">
        <f t="shared" si="266"/>
        <v>0</v>
      </c>
      <c r="AI941">
        <f t="shared" si="252"/>
        <v>0</v>
      </c>
      <c r="AJ941" t="str">
        <f>VLOOKUP(AI941,Sheet1!$A$1:$B$7,2)</f>
        <v>takeoff</v>
      </c>
    </row>
    <row r="942" spans="2:36" x14ac:dyDescent="0.25">
      <c r="B942">
        <v>336.36943316949299</v>
      </c>
      <c r="C942">
        <v>164.145435551004</v>
      </c>
      <c r="D942">
        <v>300.67733704384602</v>
      </c>
      <c r="E942">
        <v>160.65345639154199</v>
      </c>
      <c r="F942">
        <v>349.14353887428399</v>
      </c>
      <c r="G942">
        <v>128.06076533698601</v>
      </c>
      <c r="H942">
        <v>284.28691894145499</v>
      </c>
      <c r="I942">
        <v>128.580684218295</v>
      </c>
      <c r="J942">
        <v>334.00307509194801</v>
      </c>
      <c r="K942">
        <v>96.567088342872196</v>
      </c>
      <c r="L942">
        <v>304.56084289068599</v>
      </c>
      <c r="M942">
        <v>94.028422898016302</v>
      </c>
      <c r="N942">
        <v>337.89364722855998</v>
      </c>
      <c r="O942">
        <v>254.21969294799999</v>
      </c>
      <c r="P942">
        <v>304.54848303048999</v>
      </c>
      <c r="Q942">
        <v>255.345192762056</v>
      </c>
      <c r="S942" s="1">
        <f t="shared" si="253"/>
        <v>35.69209612564697</v>
      </c>
      <c r="T942" s="1">
        <f t="shared" si="254"/>
        <v>3.4919791594620051</v>
      </c>
      <c r="V942" s="1">
        <f t="shared" si="255"/>
        <v>12.774105704790998</v>
      </c>
      <c r="W942" s="1">
        <f t="shared" si="256"/>
        <v>-2.3663580775449873</v>
      </c>
      <c r="X942" s="1">
        <f t="shared" si="257"/>
        <v>16.390418102391038</v>
      </c>
      <c r="Y942" s="1">
        <f t="shared" si="258"/>
        <v>-3.8835058468399666</v>
      </c>
      <c r="Z942" s="1">
        <f t="shared" si="259"/>
        <v>67.578347208131802</v>
      </c>
      <c r="AA942" s="1">
        <f t="shared" si="260"/>
        <v>66.625033493525692</v>
      </c>
      <c r="AB942" s="1"/>
      <c r="AC942" t="b">
        <f t="shared" si="261"/>
        <v>1</v>
      </c>
      <c r="AD942" t="b">
        <f t="shared" si="262"/>
        <v>0</v>
      </c>
      <c r="AE942" t="b">
        <f t="shared" si="263"/>
        <v>0</v>
      </c>
      <c r="AF942" t="b">
        <f t="shared" si="264"/>
        <v>0</v>
      </c>
      <c r="AG942" t="b">
        <f t="shared" si="265"/>
        <v>0</v>
      </c>
      <c r="AH942" t="b">
        <f t="shared" si="266"/>
        <v>0</v>
      </c>
      <c r="AI942">
        <f t="shared" si="252"/>
        <v>0</v>
      </c>
      <c r="AJ942" t="str">
        <f>VLOOKUP(AI942,Sheet1!$A$1:$B$7,2)</f>
        <v>takeoff</v>
      </c>
    </row>
    <row r="943" spans="2:36" x14ac:dyDescent="0.25">
      <c r="B943">
        <v>340.84729813851402</v>
      </c>
      <c r="C943">
        <v>160.58670237502801</v>
      </c>
      <c r="D943">
        <v>301.154780335147</v>
      </c>
      <c r="E943">
        <v>164.71309540891701</v>
      </c>
      <c r="F943">
        <v>347.74684429921899</v>
      </c>
      <c r="G943">
        <v>127.729919304555</v>
      </c>
      <c r="H943">
        <v>285.66266148764498</v>
      </c>
      <c r="I943">
        <v>126.988698302061</v>
      </c>
      <c r="J943">
        <v>337.44299528534702</v>
      </c>
      <c r="K943">
        <v>94.903179273544794</v>
      </c>
      <c r="L943">
        <v>306.54692398240002</v>
      </c>
      <c r="M943">
        <v>93.471317492882207</v>
      </c>
      <c r="N943">
        <v>338.369756159247</v>
      </c>
      <c r="O943">
        <v>254.97761337247999</v>
      </c>
      <c r="P943">
        <v>306.95629342849003</v>
      </c>
      <c r="Q943">
        <v>255.19374581270401</v>
      </c>
      <c r="S943" s="1">
        <f t="shared" si="253"/>
        <v>39.692517803367025</v>
      </c>
      <c r="T943" s="1">
        <f t="shared" si="254"/>
        <v>-4.126393033889002</v>
      </c>
      <c r="V943" s="1">
        <f t="shared" si="255"/>
        <v>6.899546160704972</v>
      </c>
      <c r="W943" s="1">
        <f t="shared" si="256"/>
        <v>-3.4043028531669961</v>
      </c>
      <c r="X943" s="1">
        <f t="shared" si="257"/>
        <v>15.492118847502013</v>
      </c>
      <c r="Y943" s="1">
        <f t="shared" si="258"/>
        <v>-5.3921436472530218</v>
      </c>
      <c r="Z943" s="1">
        <f t="shared" si="259"/>
        <v>65.683523101483217</v>
      </c>
      <c r="AA943" s="1">
        <f t="shared" si="260"/>
        <v>71.241777916034806</v>
      </c>
      <c r="AB943" s="1"/>
      <c r="AC943" t="b">
        <f t="shared" si="261"/>
        <v>1</v>
      </c>
      <c r="AD943" t="b">
        <f t="shared" si="262"/>
        <v>0</v>
      </c>
      <c r="AE943" t="b">
        <f t="shared" si="263"/>
        <v>0</v>
      </c>
      <c r="AF943" t="b">
        <f t="shared" si="264"/>
        <v>0</v>
      </c>
      <c r="AG943" t="b">
        <f t="shared" si="265"/>
        <v>0</v>
      </c>
      <c r="AH943" t="b">
        <f t="shared" si="266"/>
        <v>0</v>
      </c>
      <c r="AI943">
        <f t="shared" si="252"/>
        <v>0</v>
      </c>
      <c r="AJ943" t="str">
        <f>VLOOKUP(AI943,Sheet1!$A$1:$B$7,2)</f>
        <v>takeoff</v>
      </c>
    </row>
    <row r="944" spans="2:36" x14ac:dyDescent="0.25">
      <c r="B944">
        <v>341.27498608629799</v>
      </c>
      <c r="C944">
        <v>162.522823986997</v>
      </c>
      <c r="D944">
        <v>302.75705635830099</v>
      </c>
      <c r="E944">
        <v>164.46165443726801</v>
      </c>
      <c r="F944">
        <v>347.149860689425</v>
      </c>
      <c r="G944">
        <v>127.988945797684</v>
      </c>
      <c r="H944">
        <v>289.86050357185798</v>
      </c>
      <c r="I944">
        <v>130.116780383894</v>
      </c>
      <c r="J944">
        <v>334.85196323002998</v>
      </c>
      <c r="K944">
        <v>98.665925523947394</v>
      </c>
      <c r="L944">
        <v>307.38373043789397</v>
      </c>
      <c r="M944">
        <v>94.794618634794503</v>
      </c>
      <c r="N944">
        <v>340.01463023783799</v>
      </c>
      <c r="O944">
        <v>257.13755407998701</v>
      </c>
      <c r="P944">
        <v>310.65388394758003</v>
      </c>
      <c r="Q944">
        <v>254.52142114619099</v>
      </c>
      <c r="S944" s="1">
        <f t="shared" si="253"/>
        <v>38.517929727997</v>
      </c>
      <c r="T944" s="1">
        <f t="shared" si="254"/>
        <v>-1.9388304502710128</v>
      </c>
      <c r="V944" s="1">
        <f t="shared" si="255"/>
        <v>5.8748746031270116</v>
      </c>
      <c r="W944" s="1">
        <f t="shared" si="256"/>
        <v>-6.4230228562680054</v>
      </c>
      <c r="X944" s="1">
        <f t="shared" si="257"/>
        <v>12.89655278644301</v>
      </c>
      <c r="Y944" s="1">
        <f t="shared" si="258"/>
        <v>-4.6266740795929877</v>
      </c>
      <c r="Z944" s="1">
        <f t="shared" si="259"/>
        <v>63.856898463049603</v>
      </c>
      <c r="AA944" s="1">
        <f t="shared" si="260"/>
        <v>69.667035802473507</v>
      </c>
      <c r="AB944" s="1"/>
      <c r="AC944" t="b">
        <f t="shared" si="261"/>
        <v>1</v>
      </c>
      <c r="AD944" t="b">
        <f t="shared" si="262"/>
        <v>0</v>
      </c>
      <c r="AE944" t="b">
        <f t="shared" si="263"/>
        <v>0</v>
      </c>
      <c r="AF944" t="b">
        <f t="shared" si="264"/>
        <v>0</v>
      </c>
      <c r="AG944" t="b">
        <f t="shared" si="265"/>
        <v>0</v>
      </c>
      <c r="AH944" t="b">
        <f t="shared" si="266"/>
        <v>0</v>
      </c>
      <c r="AI944">
        <f t="shared" si="252"/>
        <v>0</v>
      </c>
      <c r="AJ944" t="str">
        <f>VLOOKUP(AI944,Sheet1!$A$1:$B$7,2)</f>
        <v>takeoff</v>
      </c>
    </row>
    <row r="945" spans="2:36" x14ac:dyDescent="0.25">
      <c r="B945">
        <v>341.15707252827798</v>
      </c>
      <c r="C945">
        <v>166.863316864594</v>
      </c>
      <c r="D945">
        <v>303.70241234464402</v>
      </c>
      <c r="E945">
        <v>164.27655338988899</v>
      </c>
      <c r="F945">
        <v>347.25588058785002</v>
      </c>
      <c r="G945">
        <v>128.43044095513099</v>
      </c>
      <c r="H945">
        <v>291.03273376657597</v>
      </c>
      <c r="I945">
        <v>135.587414344319</v>
      </c>
      <c r="J945">
        <v>334.80856752320199</v>
      </c>
      <c r="K945">
        <v>99.773221005848995</v>
      </c>
      <c r="L945">
        <v>309.24375223699099</v>
      </c>
      <c r="M945">
        <v>98.082750453505398</v>
      </c>
      <c r="N945">
        <v>339.54010732930902</v>
      </c>
      <c r="O945">
        <v>258.339306143827</v>
      </c>
      <c r="P945">
        <v>308.21427620982598</v>
      </c>
      <c r="Q945">
        <v>257.00141197027102</v>
      </c>
      <c r="S945" s="1">
        <f t="shared" si="253"/>
        <v>37.454660183633962</v>
      </c>
      <c r="T945" s="1">
        <f t="shared" si="254"/>
        <v>2.586763474705009</v>
      </c>
      <c r="V945" s="1">
        <f t="shared" si="255"/>
        <v>6.0988080595720362</v>
      </c>
      <c r="W945" s="1">
        <f t="shared" si="256"/>
        <v>-6.3485050050759924</v>
      </c>
      <c r="X945" s="1">
        <f t="shared" si="257"/>
        <v>12.669678578068044</v>
      </c>
      <c r="Y945" s="1">
        <f t="shared" si="258"/>
        <v>-5.5413398923469686</v>
      </c>
      <c r="Z945" s="1">
        <f t="shared" si="259"/>
        <v>67.090095858745002</v>
      </c>
      <c r="AA945" s="1">
        <f t="shared" si="260"/>
        <v>66.193802936383591</v>
      </c>
      <c r="AB945" s="1"/>
      <c r="AC945" t="b">
        <f t="shared" si="261"/>
        <v>1</v>
      </c>
      <c r="AD945" t="b">
        <f t="shared" si="262"/>
        <v>0</v>
      </c>
      <c r="AE945" t="b">
        <f t="shared" si="263"/>
        <v>0</v>
      </c>
      <c r="AF945" t="b">
        <f t="shared" si="264"/>
        <v>0</v>
      </c>
      <c r="AG945" t="b">
        <f t="shared" si="265"/>
        <v>0</v>
      </c>
      <c r="AH945" t="b">
        <f t="shared" si="266"/>
        <v>0</v>
      </c>
      <c r="AI945">
        <f t="shared" si="252"/>
        <v>0</v>
      </c>
      <c r="AJ945" t="str">
        <f>VLOOKUP(AI945,Sheet1!$A$1:$B$7,2)</f>
        <v>takeoff</v>
      </c>
    </row>
    <row r="946" spans="2:36" x14ac:dyDescent="0.25">
      <c r="B946">
        <v>340.22324735331102</v>
      </c>
      <c r="C946">
        <v>163.86073170958301</v>
      </c>
      <c r="D946">
        <v>302.18941590608898</v>
      </c>
      <c r="E946">
        <v>166.486496068458</v>
      </c>
      <c r="F946">
        <v>351.00011165673101</v>
      </c>
      <c r="G946">
        <v>135.314594938185</v>
      </c>
      <c r="H946">
        <v>290.51348989043697</v>
      </c>
      <c r="I946">
        <v>131.27056549265799</v>
      </c>
      <c r="J946">
        <v>332.14600573595402</v>
      </c>
      <c r="K946">
        <v>99.768944351163995</v>
      </c>
      <c r="L946">
        <v>309.022786651177</v>
      </c>
      <c r="M946">
        <v>93.542787902702898</v>
      </c>
      <c r="N946">
        <v>339.94964454976298</v>
      </c>
      <c r="O946">
        <v>255.125168120886</v>
      </c>
      <c r="P946">
        <v>306.585258495939</v>
      </c>
      <c r="Q946">
        <v>256.63593268041598</v>
      </c>
      <c r="S946" s="1">
        <f t="shared" si="253"/>
        <v>38.033831447222042</v>
      </c>
      <c r="T946" s="1">
        <f t="shared" si="254"/>
        <v>-2.6257643588749886</v>
      </c>
      <c r="V946" s="1">
        <f t="shared" si="255"/>
        <v>10.776864303419984</v>
      </c>
      <c r="W946" s="1">
        <f t="shared" si="256"/>
        <v>-8.0772416173570036</v>
      </c>
      <c r="X946" s="1">
        <f t="shared" si="257"/>
        <v>11.67592601565201</v>
      </c>
      <c r="Y946" s="1">
        <f t="shared" si="258"/>
        <v>-6.8333707450880183</v>
      </c>
      <c r="Z946" s="1">
        <f t="shared" si="259"/>
        <v>64.091787358419012</v>
      </c>
      <c r="AA946" s="1">
        <f t="shared" si="260"/>
        <v>72.943708165755098</v>
      </c>
      <c r="AB946" s="1"/>
      <c r="AC946" t="b">
        <f t="shared" si="261"/>
        <v>1</v>
      </c>
      <c r="AD946" t="b">
        <f t="shared" si="262"/>
        <v>0</v>
      </c>
      <c r="AE946" t="b">
        <f t="shared" si="263"/>
        <v>0</v>
      </c>
      <c r="AF946" t="b">
        <f t="shared" si="264"/>
        <v>0</v>
      </c>
      <c r="AG946" t="b">
        <f t="shared" si="265"/>
        <v>0</v>
      </c>
      <c r="AH946" t="b">
        <f t="shared" si="266"/>
        <v>0</v>
      </c>
      <c r="AI946">
        <f t="shared" si="252"/>
        <v>0</v>
      </c>
      <c r="AJ946" t="str">
        <f>VLOOKUP(AI946,Sheet1!$A$1:$B$7,2)</f>
        <v>takeoff</v>
      </c>
    </row>
    <row r="947" spans="2:36" x14ac:dyDescent="0.25">
      <c r="B947">
        <v>340.75450855032102</v>
      </c>
      <c r="C947">
        <v>158.86469318801201</v>
      </c>
      <c r="D947">
        <v>303.29916135959701</v>
      </c>
      <c r="E947">
        <v>163.49414139922999</v>
      </c>
      <c r="F947">
        <v>349.172006519673</v>
      </c>
      <c r="G947">
        <v>127.482384324829</v>
      </c>
      <c r="H947">
        <v>289.97291179253199</v>
      </c>
      <c r="I947">
        <v>128.376333869788</v>
      </c>
      <c r="J947">
        <v>334.181054764637</v>
      </c>
      <c r="K947">
        <v>97.154558486212593</v>
      </c>
      <c r="L947">
        <v>309.99973387514802</v>
      </c>
      <c r="M947">
        <v>91.693486058434701</v>
      </c>
      <c r="N947">
        <v>337.922863832205</v>
      </c>
      <c r="O947">
        <v>254.580680734259</v>
      </c>
      <c r="P947">
        <v>307.987841806517</v>
      </c>
      <c r="Q947">
        <v>252.577562070044</v>
      </c>
      <c r="S947" s="1">
        <f t="shared" si="253"/>
        <v>37.455347190724012</v>
      </c>
      <c r="T947" s="1">
        <f t="shared" si="254"/>
        <v>-4.6294482112179764</v>
      </c>
      <c r="V947" s="1">
        <f t="shared" si="255"/>
        <v>8.4174979693519845</v>
      </c>
      <c r="W947" s="1">
        <f t="shared" si="256"/>
        <v>-6.5734537856840234</v>
      </c>
      <c r="X947" s="1">
        <f t="shared" si="257"/>
        <v>13.32624956706502</v>
      </c>
      <c r="Y947" s="1">
        <f t="shared" si="258"/>
        <v>-6.7005725155510163</v>
      </c>
      <c r="Z947" s="1">
        <f t="shared" si="259"/>
        <v>61.710134701799419</v>
      </c>
      <c r="AA947" s="1">
        <f t="shared" si="260"/>
        <v>71.800655340795288</v>
      </c>
      <c r="AB947" s="1"/>
      <c r="AC947" t="b">
        <f t="shared" si="261"/>
        <v>1</v>
      </c>
      <c r="AD947" t="b">
        <f t="shared" si="262"/>
        <v>0</v>
      </c>
      <c r="AE947" t="b">
        <f t="shared" si="263"/>
        <v>0</v>
      </c>
      <c r="AF947" t="b">
        <f t="shared" si="264"/>
        <v>0</v>
      </c>
      <c r="AG947" t="b">
        <f t="shared" si="265"/>
        <v>0</v>
      </c>
      <c r="AH947" t="b">
        <f t="shared" si="266"/>
        <v>0</v>
      </c>
      <c r="AI947">
        <f t="shared" si="252"/>
        <v>0</v>
      </c>
      <c r="AJ947" t="str">
        <f>VLOOKUP(AI947,Sheet1!$A$1:$B$7,2)</f>
        <v>takeoff</v>
      </c>
    </row>
    <row r="948" spans="2:36" x14ac:dyDescent="0.25">
      <c r="B948">
        <v>338.49867954826601</v>
      </c>
      <c r="C948">
        <v>158.11246263048301</v>
      </c>
      <c r="D948">
        <v>303.84869471545397</v>
      </c>
      <c r="E948">
        <v>163.01696196671</v>
      </c>
      <c r="F948">
        <v>348.57537002925</v>
      </c>
      <c r="G948">
        <v>123.300419942521</v>
      </c>
      <c r="H948">
        <v>287.21930722301403</v>
      </c>
      <c r="I948">
        <v>124.57154159062</v>
      </c>
      <c r="J948">
        <v>332.70010756843601</v>
      </c>
      <c r="K948">
        <v>91.628537329256403</v>
      </c>
      <c r="L948">
        <v>304.60871065209</v>
      </c>
      <c r="M948">
        <v>93.0495731926367</v>
      </c>
      <c r="N948">
        <v>338.66543882831002</v>
      </c>
      <c r="O948">
        <v>255.40763443670599</v>
      </c>
      <c r="P948">
        <v>308.35147224896298</v>
      </c>
      <c r="Q948">
        <v>255.576990784852</v>
      </c>
      <c r="S948" s="1">
        <f t="shared" si="253"/>
        <v>34.649984832812038</v>
      </c>
      <c r="T948" s="1">
        <f t="shared" si="254"/>
        <v>-4.9044993362269906</v>
      </c>
      <c r="V948" s="1">
        <f t="shared" si="255"/>
        <v>10.076690480983984</v>
      </c>
      <c r="W948" s="1">
        <f t="shared" si="256"/>
        <v>-5.7985719798300011</v>
      </c>
      <c r="X948" s="1">
        <f t="shared" si="257"/>
        <v>16.629387492439946</v>
      </c>
      <c r="Y948" s="1">
        <f t="shared" si="258"/>
        <v>-0.76001593663602307</v>
      </c>
      <c r="Z948" s="1">
        <f t="shared" si="259"/>
        <v>66.483925301226606</v>
      </c>
      <c r="AA948" s="1">
        <f t="shared" si="260"/>
        <v>69.967388774073299</v>
      </c>
      <c r="AB948" s="1"/>
      <c r="AC948" t="b">
        <f t="shared" si="261"/>
        <v>1</v>
      </c>
      <c r="AD948" t="b">
        <f t="shared" si="262"/>
        <v>0</v>
      </c>
      <c r="AE948" t="b">
        <f t="shared" si="263"/>
        <v>0</v>
      </c>
      <c r="AF948" t="b">
        <f t="shared" si="264"/>
        <v>0</v>
      </c>
      <c r="AG948" t="b">
        <f t="shared" si="265"/>
        <v>0</v>
      </c>
      <c r="AH948" t="b">
        <f t="shared" si="266"/>
        <v>0</v>
      </c>
      <c r="AI948">
        <f t="shared" si="252"/>
        <v>0</v>
      </c>
      <c r="AJ948" t="str">
        <f>VLOOKUP(AI948,Sheet1!$A$1:$B$7,2)</f>
        <v>takeoff</v>
      </c>
    </row>
    <row r="949" spans="2:36" x14ac:dyDescent="0.25">
      <c r="B949">
        <v>339.13315650976</v>
      </c>
      <c r="C949">
        <v>159.680639029053</v>
      </c>
      <c r="D949">
        <v>301.57699657277402</v>
      </c>
      <c r="E949">
        <v>157.71779485787101</v>
      </c>
      <c r="F949">
        <v>351.46602106320302</v>
      </c>
      <c r="G949">
        <v>126.98651884373299</v>
      </c>
      <c r="H949">
        <v>289.81489570219901</v>
      </c>
      <c r="I949">
        <v>127.39735641640701</v>
      </c>
      <c r="J949">
        <v>333.344311947694</v>
      </c>
      <c r="K949">
        <v>95.544799538545803</v>
      </c>
      <c r="L949">
        <v>306.98706941770303</v>
      </c>
      <c r="M949">
        <v>90.427131733481005</v>
      </c>
      <c r="N949">
        <v>337.17547858119099</v>
      </c>
      <c r="O949">
        <v>254.19527590148701</v>
      </c>
      <c r="P949">
        <v>308.80985458880201</v>
      </c>
      <c r="Q949">
        <v>250.095628895668</v>
      </c>
      <c r="S949" s="1">
        <f t="shared" si="253"/>
        <v>37.556159936985978</v>
      </c>
      <c r="T949" s="1">
        <f t="shared" si="254"/>
        <v>1.9628441711819846</v>
      </c>
      <c r="V949" s="1">
        <f t="shared" si="255"/>
        <v>12.332864553443017</v>
      </c>
      <c r="W949" s="1">
        <f t="shared" si="256"/>
        <v>-5.7888445620660036</v>
      </c>
      <c r="X949" s="1">
        <f t="shared" si="257"/>
        <v>11.762100870575011</v>
      </c>
      <c r="Y949" s="1">
        <f t="shared" si="258"/>
        <v>-5.4100728449290045</v>
      </c>
      <c r="Z949" s="1">
        <f t="shared" si="259"/>
        <v>64.135839490507195</v>
      </c>
      <c r="AA949" s="1">
        <f t="shared" si="260"/>
        <v>67.290663124390008</v>
      </c>
      <c r="AB949" s="1"/>
      <c r="AC949" t="b">
        <f t="shared" si="261"/>
        <v>1</v>
      </c>
      <c r="AD949" t="b">
        <f t="shared" si="262"/>
        <v>0</v>
      </c>
      <c r="AE949" t="b">
        <f t="shared" si="263"/>
        <v>0</v>
      </c>
      <c r="AF949" t="b">
        <f t="shared" si="264"/>
        <v>0</v>
      </c>
      <c r="AG949" t="b">
        <f t="shared" si="265"/>
        <v>0</v>
      </c>
      <c r="AH949" t="b">
        <f t="shared" si="266"/>
        <v>0</v>
      </c>
      <c r="AI949">
        <f t="shared" si="252"/>
        <v>0</v>
      </c>
      <c r="AJ949" t="str">
        <f>VLOOKUP(AI949,Sheet1!$A$1:$B$7,2)</f>
        <v>takeoff</v>
      </c>
    </row>
    <row r="950" spans="2:36" x14ac:dyDescent="0.25">
      <c r="B950">
        <v>340.85071184058802</v>
      </c>
      <c r="C950">
        <v>164.13572924333599</v>
      </c>
      <c r="D950">
        <v>297.41102462696199</v>
      </c>
      <c r="E950">
        <v>157.03158485460901</v>
      </c>
      <c r="F950">
        <v>354.370212645327</v>
      </c>
      <c r="G950">
        <v>131.51956957440001</v>
      </c>
      <c r="H950">
        <v>281.88932590575001</v>
      </c>
      <c r="I950">
        <v>126.24258803514699</v>
      </c>
      <c r="J950">
        <v>341.14863728648299</v>
      </c>
      <c r="K950">
        <v>90.7516644016128</v>
      </c>
      <c r="L950">
        <v>295.40011389372199</v>
      </c>
      <c r="M950">
        <v>89.874330806933798</v>
      </c>
      <c r="N950">
        <v>336.97383452742298</v>
      </c>
      <c r="O950">
        <v>253.530547765042</v>
      </c>
      <c r="P950">
        <v>307.27783347757997</v>
      </c>
      <c r="Q950">
        <v>250.84753959929901</v>
      </c>
      <c r="S950" s="1">
        <f t="shared" si="253"/>
        <v>43.43968721362603</v>
      </c>
      <c r="T950" s="1">
        <f t="shared" si="254"/>
        <v>7.1041443887269793</v>
      </c>
      <c r="V950" s="1">
        <f t="shared" si="255"/>
        <v>13.519500804738982</v>
      </c>
      <c r="W950" s="1">
        <f t="shared" si="256"/>
        <v>0.29792544589497538</v>
      </c>
      <c r="X950" s="1">
        <f t="shared" si="257"/>
        <v>15.521698721211976</v>
      </c>
      <c r="Y950" s="1">
        <f t="shared" si="258"/>
        <v>2.0109107332399958</v>
      </c>
      <c r="Z950" s="1">
        <f t="shared" si="259"/>
        <v>73.384064841723188</v>
      </c>
      <c r="AA950" s="1">
        <f t="shared" si="260"/>
        <v>67.15725404767521</v>
      </c>
      <c r="AB950" s="1"/>
      <c r="AC950" t="b">
        <f t="shared" si="261"/>
        <v>1</v>
      </c>
      <c r="AD950" t="b">
        <f t="shared" si="262"/>
        <v>0</v>
      </c>
      <c r="AE950" t="b">
        <f t="shared" si="263"/>
        <v>0</v>
      </c>
      <c r="AF950" t="b">
        <f t="shared" si="264"/>
        <v>0</v>
      </c>
      <c r="AG950" t="b">
        <f t="shared" si="265"/>
        <v>0</v>
      </c>
      <c r="AH950" t="b">
        <f t="shared" si="266"/>
        <v>0</v>
      </c>
      <c r="AI950">
        <f t="shared" si="252"/>
        <v>0</v>
      </c>
      <c r="AJ950" t="str">
        <f>VLOOKUP(AI950,Sheet1!$A$1:$B$7,2)</f>
        <v>takeoff</v>
      </c>
    </row>
    <row r="951" spans="2:36" x14ac:dyDescent="0.25">
      <c r="B951">
        <v>340.56209425602202</v>
      </c>
      <c r="C951">
        <v>172.824806794051</v>
      </c>
      <c r="D951">
        <v>295.66978008637801</v>
      </c>
      <c r="E951">
        <v>173.060222649927</v>
      </c>
      <c r="F951">
        <v>383.11716667283702</v>
      </c>
      <c r="G951">
        <v>166.74448896412099</v>
      </c>
      <c r="H951">
        <v>253.67362120328499</v>
      </c>
      <c r="I951">
        <v>176.454240020687</v>
      </c>
      <c r="J951">
        <v>406.996657626135</v>
      </c>
      <c r="K951">
        <v>126.69331879242699</v>
      </c>
      <c r="L951">
        <v>239.799212656126</v>
      </c>
      <c r="M951">
        <v>141.22636694232699</v>
      </c>
      <c r="N951">
        <v>336.09271201665501</v>
      </c>
      <c r="O951">
        <v>251.48460341306301</v>
      </c>
      <c r="P951">
        <v>305.49718052290001</v>
      </c>
      <c r="Q951">
        <v>250.036483143651</v>
      </c>
      <c r="S951" s="1">
        <f t="shared" si="253"/>
        <v>44.89231416964401</v>
      </c>
      <c r="T951" s="1">
        <f t="shared" si="254"/>
        <v>-0.23541585587599911</v>
      </c>
      <c r="V951" s="1">
        <f t="shared" si="255"/>
        <v>42.555072416814994</v>
      </c>
      <c r="W951" s="1">
        <f t="shared" si="256"/>
        <v>66.434563370112983</v>
      </c>
      <c r="X951" s="1">
        <f t="shared" si="257"/>
        <v>41.996158883093017</v>
      </c>
      <c r="Y951" s="1">
        <f t="shared" si="258"/>
        <v>55.870567430252009</v>
      </c>
      <c r="Z951" s="1">
        <f t="shared" si="259"/>
        <v>46.131488001624007</v>
      </c>
      <c r="AA951" s="1">
        <f t="shared" si="260"/>
        <v>31.833855707600009</v>
      </c>
      <c r="AB951" s="1"/>
      <c r="AC951" t="b">
        <f t="shared" si="261"/>
        <v>0</v>
      </c>
      <c r="AD951" t="b">
        <f t="shared" si="262"/>
        <v>0</v>
      </c>
      <c r="AE951" t="b">
        <f t="shared" si="263"/>
        <v>0</v>
      </c>
      <c r="AF951" t="b">
        <f t="shared" si="264"/>
        <v>0</v>
      </c>
      <c r="AG951" t="b">
        <f t="shared" si="265"/>
        <v>0</v>
      </c>
      <c r="AH951" t="b">
        <f t="shared" si="266"/>
        <v>0</v>
      </c>
      <c r="AI951">
        <f t="shared" si="252"/>
        <v>999</v>
      </c>
      <c r="AJ951" t="str">
        <f>VLOOKUP(AI951,Sheet1!$A$1:$B$7,2)</f>
        <v>not detected</v>
      </c>
    </row>
    <row r="952" spans="2:36" x14ac:dyDescent="0.25">
      <c r="B952">
        <v>342.672330304909</v>
      </c>
      <c r="C952">
        <v>177.14043332960799</v>
      </c>
      <c r="D952">
        <v>296.92101742230602</v>
      </c>
      <c r="E952">
        <v>178.26719398982399</v>
      </c>
      <c r="F952">
        <v>365.18713783878798</v>
      </c>
      <c r="G952">
        <v>216.70032654453701</v>
      </c>
      <c r="H952">
        <v>276.72760540086801</v>
      </c>
      <c r="I952">
        <v>218.63437721139499</v>
      </c>
      <c r="J952">
        <v>397.82525278003999</v>
      </c>
      <c r="K952">
        <v>242.00077613362799</v>
      </c>
      <c r="L952">
        <v>259.467134159323</v>
      </c>
      <c r="M952">
        <v>253.54470214682399</v>
      </c>
      <c r="N952">
        <v>337.617888006177</v>
      </c>
      <c r="O952">
        <v>255.72007096594999</v>
      </c>
      <c r="P952">
        <v>306.39970246084403</v>
      </c>
      <c r="Q952">
        <v>255.80616344105101</v>
      </c>
      <c r="S952" s="1">
        <f t="shared" si="253"/>
        <v>45.751312882602974</v>
      </c>
      <c r="T952" s="1">
        <f t="shared" si="254"/>
        <v>-1.1267606602160072</v>
      </c>
      <c r="V952" s="1">
        <f t="shared" si="255"/>
        <v>22.514807533878979</v>
      </c>
      <c r="W952" s="1">
        <f t="shared" si="256"/>
        <v>55.152922475130993</v>
      </c>
      <c r="X952" s="1">
        <f t="shared" si="257"/>
        <v>20.193412021438007</v>
      </c>
      <c r="Y952" s="1">
        <f t="shared" si="258"/>
        <v>37.453883262983027</v>
      </c>
      <c r="Z952" s="1">
        <f t="shared" si="259"/>
        <v>-64.860342804020007</v>
      </c>
      <c r="AA952" s="1">
        <f t="shared" si="260"/>
        <v>-75.277508157</v>
      </c>
      <c r="AB952" s="1"/>
      <c r="AC952" t="b">
        <f t="shared" si="261"/>
        <v>0</v>
      </c>
      <c r="AD952" t="b">
        <f t="shared" si="262"/>
        <v>0</v>
      </c>
      <c r="AE952" t="b">
        <f t="shared" si="263"/>
        <v>0</v>
      </c>
      <c r="AF952" t="b">
        <f t="shared" si="264"/>
        <v>0</v>
      </c>
      <c r="AG952" t="b">
        <f t="shared" si="265"/>
        <v>0</v>
      </c>
      <c r="AH952" t="b">
        <f t="shared" si="266"/>
        <v>0</v>
      </c>
      <c r="AI952">
        <f t="shared" si="252"/>
        <v>999</v>
      </c>
      <c r="AJ952" t="str">
        <f>VLOOKUP(AI952,Sheet1!$A$1:$B$7,2)</f>
        <v>not detected</v>
      </c>
    </row>
    <row r="953" spans="2:36" x14ac:dyDescent="0.25">
      <c r="B953">
        <v>343.423637402189</v>
      </c>
      <c r="C953">
        <v>181.30177632950799</v>
      </c>
      <c r="D953">
        <v>294.40454178700099</v>
      </c>
      <c r="E953">
        <v>179.49510917098999</v>
      </c>
      <c r="F953">
        <v>347.76222458006202</v>
      </c>
      <c r="G953">
        <v>225.32394086583699</v>
      </c>
      <c r="H953">
        <v>289.36980164634798</v>
      </c>
      <c r="I953">
        <v>222.40068625193999</v>
      </c>
      <c r="J953">
        <v>358.011491965343</v>
      </c>
      <c r="K953">
        <v>265.82633923778502</v>
      </c>
      <c r="L953">
        <v>286.13852430105499</v>
      </c>
      <c r="M953">
        <v>263.33656746539702</v>
      </c>
      <c r="N953">
        <v>336.83272013732</v>
      </c>
      <c r="O953">
        <v>259.65768960767201</v>
      </c>
      <c r="P953">
        <v>304.921241748201</v>
      </c>
      <c r="Q953">
        <v>258.09082805480301</v>
      </c>
      <c r="S953" s="1">
        <f t="shared" si="253"/>
        <v>49.019095615188007</v>
      </c>
      <c r="T953" s="1">
        <f t="shared" si="254"/>
        <v>1.8066671585179961</v>
      </c>
      <c r="V953" s="1">
        <f t="shared" si="255"/>
        <v>4.3385871778730234</v>
      </c>
      <c r="W953" s="1">
        <f t="shared" si="256"/>
        <v>14.587854563153996</v>
      </c>
      <c r="X953" s="1">
        <f t="shared" si="257"/>
        <v>5.0347401406530139</v>
      </c>
      <c r="Y953" s="1">
        <f t="shared" si="258"/>
        <v>8.2660174859460085</v>
      </c>
      <c r="Z953" s="1">
        <f t="shared" si="259"/>
        <v>-84.524562908277034</v>
      </c>
      <c r="AA953" s="1">
        <f t="shared" si="260"/>
        <v>-83.841458294407033</v>
      </c>
      <c r="AB953" s="1"/>
      <c r="AC953" t="b">
        <f t="shared" si="261"/>
        <v>0</v>
      </c>
      <c r="AD953" t="b">
        <f t="shared" si="262"/>
        <v>0</v>
      </c>
      <c r="AE953" t="b">
        <f t="shared" si="263"/>
        <v>0</v>
      </c>
      <c r="AF953" t="b">
        <f t="shared" si="264"/>
        <v>0</v>
      </c>
      <c r="AG953" t="b">
        <f t="shared" si="265"/>
        <v>0</v>
      </c>
      <c r="AH953" t="b">
        <f t="shared" si="266"/>
        <v>1</v>
      </c>
      <c r="AI953">
        <f t="shared" si="252"/>
        <v>5</v>
      </c>
      <c r="AJ953" t="str">
        <f>VLOOKUP(AI953,Sheet1!$A$1:$B$7,2)</f>
        <v>land</v>
      </c>
    </row>
    <row r="954" spans="2:36" x14ac:dyDescent="0.25">
      <c r="B954">
        <v>345.37540188709499</v>
      </c>
      <c r="C954">
        <v>179.90451913555299</v>
      </c>
      <c r="D954">
        <v>294.87494542512002</v>
      </c>
      <c r="E954">
        <v>180.43385955294301</v>
      </c>
      <c r="F954">
        <v>353.26736185034599</v>
      </c>
      <c r="G954">
        <v>222.49301297468</v>
      </c>
      <c r="H954">
        <v>290.363848537065</v>
      </c>
      <c r="I954">
        <v>225.01157063006301</v>
      </c>
      <c r="J954">
        <v>358.33443640156003</v>
      </c>
      <c r="K954">
        <v>265.404663408533</v>
      </c>
      <c r="L954">
        <v>288.03217015560199</v>
      </c>
      <c r="M954">
        <v>262.99415636768299</v>
      </c>
      <c r="N954">
        <v>341.10716712794903</v>
      </c>
      <c r="O954">
        <v>261.34885888775102</v>
      </c>
      <c r="P954">
        <v>306.73729919144301</v>
      </c>
      <c r="Q954">
        <v>259.94364490468701</v>
      </c>
      <c r="S954" s="1">
        <f t="shared" si="253"/>
        <v>50.500456461974977</v>
      </c>
      <c r="T954" s="1">
        <f t="shared" si="254"/>
        <v>-0.52934041739001714</v>
      </c>
      <c r="V954" s="1">
        <f t="shared" si="255"/>
        <v>7.8919599632509971</v>
      </c>
      <c r="W954" s="1">
        <f t="shared" si="256"/>
        <v>12.959034514465031</v>
      </c>
      <c r="X954" s="1">
        <f t="shared" si="257"/>
        <v>4.5110968880550217</v>
      </c>
      <c r="Y954" s="1">
        <f t="shared" si="258"/>
        <v>6.8427752695180288</v>
      </c>
      <c r="Z954" s="1">
        <f t="shared" si="259"/>
        <v>-85.500144272980009</v>
      </c>
      <c r="AA954" s="1">
        <f t="shared" si="260"/>
        <v>-82.560296814739985</v>
      </c>
      <c r="AB954" s="1"/>
      <c r="AC954" t="b">
        <f t="shared" si="261"/>
        <v>0</v>
      </c>
      <c r="AD954" t="b">
        <f t="shared" si="262"/>
        <v>0</v>
      </c>
      <c r="AE954" t="b">
        <f t="shared" si="263"/>
        <v>0</v>
      </c>
      <c r="AF954" t="b">
        <f t="shared" si="264"/>
        <v>0</v>
      </c>
      <c r="AG954" t="b">
        <f t="shared" si="265"/>
        <v>0</v>
      </c>
      <c r="AH954" t="b">
        <f t="shared" si="266"/>
        <v>1</v>
      </c>
      <c r="AI954">
        <f t="shared" si="252"/>
        <v>5</v>
      </c>
      <c r="AJ954" t="str">
        <f>VLOOKUP(AI954,Sheet1!$A$1:$B$7,2)</f>
        <v>land</v>
      </c>
    </row>
    <row r="955" spans="2:36" x14ac:dyDescent="0.25">
      <c r="B955">
        <v>345.08674368474101</v>
      </c>
      <c r="C955">
        <v>181.06460393861201</v>
      </c>
      <c r="D955">
        <v>296.230918076742</v>
      </c>
      <c r="E955">
        <v>181.20905208789199</v>
      </c>
      <c r="F955">
        <v>354.40061355277402</v>
      </c>
      <c r="G955">
        <v>223.231251496845</v>
      </c>
      <c r="H955">
        <v>287.93765678224901</v>
      </c>
      <c r="I955">
        <v>225.44171992618399</v>
      </c>
      <c r="J955">
        <v>357.53233320528398</v>
      </c>
      <c r="K955">
        <v>266.75617677716798</v>
      </c>
      <c r="L955">
        <v>287.77950823212802</v>
      </c>
      <c r="M955">
        <v>265.03210184689999</v>
      </c>
      <c r="N955">
        <v>341.08566501129201</v>
      </c>
      <c r="O955">
        <v>263.38316693618401</v>
      </c>
      <c r="P955">
        <v>303.25180198343998</v>
      </c>
      <c r="Q955">
        <v>262.94197905139202</v>
      </c>
      <c r="S955" s="1">
        <f t="shared" si="253"/>
        <v>48.855825607999009</v>
      </c>
      <c r="T955" s="1">
        <f t="shared" si="254"/>
        <v>-0.14444814927998095</v>
      </c>
      <c r="V955" s="1">
        <f t="shared" si="255"/>
        <v>9.3138698680330094</v>
      </c>
      <c r="W955" s="1">
        <f t="shared" si="256"/>
        <v>12.445589520542967</v>
      </c>
      <c r="X955" s="1">
        <f t="shared" si="257"/>
        <v>8.2932612944929929</v>
      </c>
      <c r="Y955" s="1">
        <f t="shared" si="258"/>
        <v>8.4514098446139769</v>
      </c>
      <c r="Z955" s="1">
        <f t="shared" si="259"/>
        <v>-85.69157283855597</v>
      </c>
      <c r="AA955" s="1">
        <f t="shared" si="260"/>
        <v>-83.823049759008001</v>
      </c>
      <c r="AB955" s="1"/>
      <c r="AC955" t="b">
        <f t="shared" si="261"/>
        <v>0</v>
      </c>
      <c r="AD955" t="b">
        <f t="shared" si="262"/>
        <v>0</v>
      </c>
      <c r="AE955" t="b">
        <f t="shared" si="263"/>
        <v>0</v>
      </c>
      <c r="AF955" t="b">
        <f t="shared" si="264"/>
        <v>0</v>
      </c>
      <c r="AG955" t="b">
        <f t="shared" si="265"/>
        <v>0</v>
      </c>
      <c r="AH955" t="b">
        <f t="shared" si="266"/>
        <v>1</v>
      </c>
      <c r="AI955">
        <f t="shared" si="252"/>
        <v>5</v>
      </c>
      <c r="AJ955" t="str">
        <f>VLOOKUP(AI955,Sheet1!$A$1:$B$7,2)</f>
        <v>land</v>
      </c>
    </row>
    <row r="956" spans="2:36" x14ac:dyDescent="0.25">
      <c r="B956">
        <v>342.28211027751001</v>
      </c>
      <c r="C956">
        <v>183.60733838716399</v>
      </c>
      <c r="D956">
        <v>294.65210443047698</v>
      </c>
      <c r="E956">
        <v>181.43204251505099</v>
      </c>
      <c r="F956">
        <v>351.162886536705</v>
      </c>
      <c r="G956">
        <v>223.77257542680701</v>
      </c>
      <c r="H956">
        <v>289.99557941069099</v>
      </c>
      <c r="I956">
        <v>225.83941131011099</v>
      </c>
      <c r="J956">
        <v>354.92437986401001</v>
      </c>
      <c r="K956">
        <v>263.42692014278799</v>
      </c>
      <c r="L956">
        <v>288.165465440795</v>
      </c>
      <c r="M956">
        <v>261.67795225631301</v>
      </c>
      <c r="N956">
        <v>338.82828988170098</v>
      </c>
      <c r="O956">
        <v>260.154637302455</v>
      </c>
      <c r="P956">
        <v>305.38317073201301</v>
      </c>
      <c r="Q956">
        <v>260.498774812791</v>
      </c>
      <c r="S956" s="1">
        <f t="shared" si="253"/>
        <v>47.630005847033033</v>
      </c>
      <c r="T956" s="1">
        <f t="shared" si="254"/>
        <v>2.1752958721129971</v>
      </c>
      <c r="V956" s="1">
        <f t="shared" si="255"/>
        <v>8.8807762591949881</v>
      </c>
      <c r="W956" s="1">
        <f t="shared" si="256"/>
        <v>12.642269586499992</v>
      </c>
      <c r="X956" s="1">
        <f t="shared" si="257"/>
        <v>4.6565250197859882</v>
      </c>
      <c r="Y956" s="1">
        <f t="shared" si="258"/>
        <v>6.4866389896819783</v>
      </c>
      <c r="Z956" s="1">
        <f t="shared" si="259"/>
        <v>-79.819581755624</v>
      </c>
      <c r="AA956" s="1">
        <f t="shared" si="260"/>
        <v>-80.245909741262011</v>
      </c>
      <c r="AB956" s="1"/>
      <c r="AC956" t="b">
        <f t="shared" si="261"/>
        <v>0</v>
      </c>
      <c r="AD956" t="b">
        <f t="shared" si="262"/>
        <v>0</v>
      </c>
      <c r="AE956" t="b">
        <f t="shared" si="263"/>
        <v>0</v>
      </c>
      <c r="AF956" t="b">
        <f t="shared" si="264"/>
        <v>0</v>
      </c>
      <c r="AG956" t="b">
        <f t="shared" si="265"/>
        <v>0</v>
      </c>
      <c r="AH956" t="b">
        <f t="shared" si="266"/>
        <v>1</v>
      </c>
      <c r="AI956">
        <f t="shared" si="252"/>
        <v>5</v>
      </c>
      <c r="AJ956" t="str">
        <f>VLOOKUP(AI956,Sheet1!$A$1:$B$7,2)</f>
        <v>land</v>
      </c>
    </row>
    <row r="957" spans="2:36" x14ac:dyDescent="0.25">
      <c r="B957">
        <v>347.07389602540599</v>
      </c>
      <c r="C957">
        <v>182.12762191482099</v>
      </c>
      <c r="D957">
        <v>298.87358413865002</v>
      </c>
      <c r="E957">
        <v>181.34697613706001</v>
      </c>
      <c r="F957">
        <v>353.07888880725102</v>
      </c>
      <c r="G957">
        <v>223.497195253916</v>
      </c>
      <c r="H957">
        <v>292.668343735343</v>
      </c>
      <c r="I957">
        <v>226.27823609882299</v>
      </c>
      <c r="J957">
        <v>359.46257532490301</v>
      </c>
      <c r="K957">
        <v>263.99939571324097</v>
      </c>
      <c r="L957">
        <v>287.82747169241497</v>
      </c>
      <c r="M957">
        <v>268.02741214034398</v>
      </c>
      <c r="N957">
        <v>343.64204105419299</v>
      </c>
      <c r="O957">
        <v>261.790490987184</v>
      </c>
      <c r="P957">
        <v>307.35522904478898</v>
      </c>
      <c r="Q957">
        <v>260.39672883821999</v>
      </c>
      <c r="S957" s="1">
        <f t="shared" si="253"/>
        <v>48.200311886755969</v>
      </c>
      <c r="T957" s="1">
        <f t="shared" si="254"/>
        <v>0.78064577776098076</v>
      </c>
      <c r="V957" s="1">
        <f t="shared" si="255"/>
        <v>6.0049927818450328</v>
      </c>
      <c r="W957" s="1">
        <f t="shared" si="256"/>
        <v>12.388679299497028</v>
      </c>
      <c r="X957" s="1">
        <f t="shared" si="257"/>
        <v>6.2052404033070161</v>
      </c>
      <c r="Y957" s="1">
        <f t="shared" si="258"/>
        <v>11.046112446235043</v>
      </c>
      <c r="Z957" s="1">
        <f t="shared" si="259"/>
        <v>-81.87177379841998</v>
      </c>
      <c r="AA957" s="1">
        <f t="shared" si="260"/>
        <v>-86.680436003283972</v>
      </c>
      <c r="AB957" s="1"/>
      <c r="AC957" t="b">
        <f t="shared" si="261"/>
        <v>0</v>
      </c>
      <c r="AD957" t="b">
        <f t="shared" si="262"/>
        <v>0</v>
      </c>
      <c r="AE957" t="b">
        <f t="shared" si="263"/>
        <v>0</v>
      </c>
      <c r="AF957" t="b">
        <f t="shared" si="264"/>
        <v>0</v>
      </c>
      <c r="AG957" t="b">
        <f t="shared" si="265"/>
        <v>0</v>
      </c>
      <c r="AH957" t="b">
        <f t="shared" si="266"/>
        <v>1</v>
      </c>
      <c r="AI957">
        <f t="shared" si="252"/>
        <v>5</v>
      </c>
      <c r="AJ957" t="str">
        <f>VLOOKUP(AI957,Sheet1!$A$1:$B$7,2)</f>
        <v>land</v>
      </c>
    </row>
    <row r="958" spans="2:36" x14ac:dyDescent="0.25">
      <c r="B958">
        <v>349.25480123944698</v>
      </c>
      <c r="C958">
        <v>185.56255542198599</v>
      </c>
      <c r="D958">
        <v>301.61688830238501</v>
      </c>
      <c r="E958">
        <v>183.74412794697801</v>
      </c>
      <c r="F958">
        <v>355.14710027082998</v>
      </c>
      <c r="G958">
        <v>228.78695304499601</v>
      </c>
      <c r="H958">
        <v>295.731660622932</v>
      </c>
      <c r="I958">
        <v>228.26714757632999</v>
      </c>
      <c r="J958">
        <v>364.09797174293999</v>
      </c>
      <c r="K958">
        <v>268.37325404612699</v>
      </c>
      <c r="L958">
        <v>292.67462852441798</v>
      </c>
      <c r="M958">
        <v>269.565489367753</v>
      </c>
      <c r="N958">
        <v>343.24668197270199</v>
      </c>
      <c r="O958">
        <v>264.53920674878498</v>
      </c>
      <c r="P958">
        <v>311.73970950158201</v>
      </c>
      <c r="Q958">
        <v>262.02261781591602</v>
      </c>
      <c r="S958" s="1">
        <f t="shared" si="253"/>
        <v>47.637912937061969</v>
      </c>
      <c r="T958" s="1">
        <f t="shared" si="254"/>
        <v>1.8184274750079794</v>
      </c>
      <c r="V958" s="1">
        <f t="shared" si="255"/>
        <v>5.8922990313830041</v>
      </c>
      <c r="W958" s="1">
        <f t="shared" si="256"/>
        <v>14.843170503493013</v>
      </c>
      <c r="X958" s="1">
        <f t="shared" si="257"/>
        <v>5.8852276794530098</v>
      </c>
      <c r="Y958" s="1">
        <f t="shared" si="258"/>
        <v>8.9422597779670241</v>
      </c>
      <c r="Z958" s="1">
        <f t="shared" si="259"/>
        <v>-82.810698624140997</v>
      </c>
      <c r="AA958" s="1">
        <f t="shared" si="260"/>
        <v>-85.821361420774991</v>
      </c>
      <c r="AB958" s="1"/>
      <c r="AC958" t="b">
        <f t="shared" si="261"/>
        <v>0</v>
      </c>
      <c r="AD958" t="b">
        <f t="shared" si="262"/>
        <v>0</v>
      </c>
      <c r="AE958" t="b">
        <f t="shared" si="263"/>
        <v>0</v>
      </c>
      <c r="AF958" t="b">
        <f t="shared" si="264"/>
        <v>0</v>
      </c>
      <c r="AG958" t="b">
        <f t="shared" si="265"/>
        <v>0</v>
      </c>
      <c r="AH958" t="b">
        <f t="shared" si="266"/>
        <v>1</v>
      </c>
      <c r="AI958">
        <f t="shared" si="252"/>
        <v>5</v>
      </c>
      <c r="AJ958" t="str">
        <f>VLOOKUP(AI958,Sheet1!$A$1:$B$7,2)</f>
        <v>land</v>
      </c>
    </row>
    <row r="959" spans="2:36" x14ac:dyDescent="0.25">
      <c r="B959">
        <v>352.78532826693299</v>
      </c>
      <c r="C959">
        <v>183.83881413659299</v>
      </c>
      <c r="D959">
        <v>304.83097697132899</v>
      </c>
      <c r="E959">
        <v>183.11783127250399</v>
      </c>
      <c r="F959">
        <v>360.74369023761398</v>
      </c>
      <c r="G959">
        <v>227.60425527302399</v>
      </c>
      <c r="H959">
        <v>296.19122883343198</v>
      </c>
      <c r="I959">
        <v>226.14402545178899</v>
      </c>
      <c r="J959">
        <v>362.27222123228898</v>
      </c>
      <c r="K959">
        <v>263.57954416416101</v>
      </c>
      <c r="L959">
        <v>294.61619276194398</v>
      </c>
      <c r="M959">
        <v>266.64373869623699</v>
      </c>
      <c r="N959">
        <v>346.62796623145601</v>
      </c>
      <c r="O959">
        <v>262.71858796004699</v>
      </c>
      <c r="P959">
        <v>313.26914469400998</v>
      </c>
      <c r="Q959">
        <v>261.21305792326598</v>
      </c>
      <c r="S959" s="1">
        <f t="shared" si="253"/>
        <v>47.954351295603999</v>
      </c>
      <c r="T959" s="1">
        <f t="shared" si="254"/>
        <v>0.72098286408899526</v>
      </c>
      <c r="V959" s="1">
        <f t="shared" si="255"/>
        <v>7.9583619706809827</v>
      </c>
      <c r="W959" s="1">
        <f t="shared" si="256"/>
        <v>9.4868929653559917</v>
      </c>
      <c r="X959" s="1">
        <f t="shared" si="257"/>
        <v>8.6397481378970156</v>
      </c>
      <c r="Y959" s="1">
        <f t="shared" si="258"/>
        <v>10.214784209385016</v>
      </c>
      <c r="Z959" s="1">
        <f t="shared" si="259"/>
        <v>-79.74073002756802</v>
      </c>
      <c r="AA959" s="1">
        <f t="shared" si="260"/>
        <v>-83.525907423733003</v>
      </c>
      <c r="AB959" s="1"/>
      <c r="AC959" t="b">
        <f t="shared" si="261"/>
        <v>0</v>
      </c>
      <c r="AD959" t="b">
        <f t="shared" si="262"/>
        <v>0</v>
      </c>
      <c r="AE959" t="b">
        <f t="shared" si="263"/>
        <v>0</v>
      </c>
      <c r="AF959" t="b">
        <f t="shared" si="264"/>
        <v>0</v>
      </c>
      <c r="AG959" t="b">
        <f t="shared" si="265"/>
        <v>0</v>
      </c>
      <c r="AH959" t="b">
        <f t="shared" si="266"/>
        <v>1</v>
      </c>
      <c r="AI959">
        <f t="shared" si="252"/>
        <v>5</v>
      </c>
      <c r="AJ959" t="str">
        <f>VLOOKUP(AI959,Sheet1!$A$1:$B$7,2)</f>
        <v>land</v>
      </c>
    </row>
    <row r="960" spans="2:36" x14ac:dyDescent="0.25">
      <c r="B960">
        <v>354.55582894420098</v>
      </c>
      <c r="C960">
        <v>184.447736840923</v>
      </c>
      <c r="D960">
        <v>305.42221671973698</v>
      </c>
      <c r="E960">
        <v>183.60749952384799</v>
      </c>
      <c r="F960">
        <v>357.97162482335398</v>
      </c>
      <c r="G960">
        <v>228.94636803399101</v>
      </c>
      <c r="H960">
        <v>297.40839857249</v>
      </c>
      <c r="I960">
        <v>226.50381124548801</v>
      </c>
      <c r="J960">
        <v>364.61911266260603</v>
      </c>
      <c r="K960">
        <v>269.38142095005202</v>
      </c>
      <c r="L960">
        <v>294.26112604367199</v>
      </c>
      <c r="M960">
        <v>265.30696909220899</v>
      </c>
      <c r="N960">
        <v>346.93648496510201</v>
      </c>
      <c r="O960">
        <v>264.95473397962598</v>
      </c>
      <c r="P960">
        <v>311.68532915401602</v>
      </c>
      <c r="Q960">
        <v>261.60038018579399</v>
      </c>
      <c r="S960" s="1">
        <f t="shared" si="253"/>
        <v>49.133612224464002</v>
      </c>
      <c r="T960" s="1">
        <f t="shared" si="254"/>
        <v>0.84023731707500815</v>
      </c>
      <c r="V960" s="1">
        <f t="shared" si="255"/>
        <v>3.415795879152995</v>
      </c>
      <c r="W960" s="1">
        <f t="shared" si="256"/>
        <v>10.063283718405046</v>
      </c>
      <c r="X960" s="1">
        <f t="shared" si="257"/>
        <v>8.0138181472469796</v>
      </c>
      <c r="Y960" s="1">
        <f t="shared" si="258"/>
        <v>11.161090676064987</v>
      </c>
      <c r="Z960" s="1">
        <f t="shared" si="259"/>
        <v>-84.933684109129018</v>
      </c>
      <c r="AA960" s="1">
        <f t="shared" si="260"/>
        <v>-81.699469568360996</v>
      </c>
      <c r="AB960" s="1"/>
      <c r="AC960" t="b">
        <f t="shared" si="261"/>
        <v>0</v>
      </c>
      <c r="AD960" t="b">
        <f t="shared" si="262"/>
        <v>0</v>
      </c>
      <c r="AE960" t="b">
        <f t="shared" si="263"/>
        <v>0</v>
      </c>
      <c r="AF960" t="b">
        <f t="shared" si="264"/>
        <v>0</v>
      </c>
      <c r="AG960" t="b">
        <f t="shared" si="265"/>
        <v>0</v>
      </c>
      <c r="AH960" t="b">
        <f t="shared" si="266"/>
        <v>1</v>
      </c>
      <c r="AI960">
        <f t="shared" ref="AI960:AI1023" si="267">IF(AC960,0,IF(AD960,1,IF(AE960,2,IF(AF960,3,IF(AG960,4,IF(AH960,5,999))))))</f>
        <v>5</v>
      </c>
      <c r="AJ960" t="str">
        <f>VLOOKUP(AI960,Sheet1!$A$1:$B$7,2)</f>
        <v>land</v>
      </c>
    </row>
    <row r="961" spans="2:36" x14ac:dyDescent="0.25">
      <c r="B961">
        <v>349.72378843768502</v>
      </c>
      <c r="C961">
        <v>183.02572206009199</v>
      </c>
      <c r="D961">
        <v>298.69983739385799</v>
      </c>
      <c r="E961">
        <v>181.445395084566</v>
      </c>
      <c r="F961">
        <v>354.24986611798602</v>
      </c>
      <c r="G961">
        <v>224.76175820348601</v>
      </c>
      <c r="H961">
        <v>293.40972900390602</v>
      </c>
      <c r="I961">
        <v>224.06771298946799</v>
      </c>
      <c r="J961">
        <v>360.54062492286198</v>
      </c>
      <c r="K961">
        <v>264.88591651835799</v>
      </c>
      <c r="L961">
        <v>286.898387167691</v>
      </c>
      <c r="M961">
        <v>262.31550962677898</v>
      </c>
      <c r="N961">
        <v>339.36181946764998</v>
      </c>
      <c r="O961">
        <v>260.785190187095</v>
      </c>
      <c r="P961">
        <v>307.66917371825201</v>
      </c>
      <c r="Q961">
        <v>258.15222064737998</v>
      </c>
      <c r="S961" s="1">
        <f t="shared" si="253"/>
        <v>51.023951043827026</v>
      </c>
      <c r="T961" s="1">
        <f t="shared" si="254"/>
        <v>1.5803269755259919</v>
      </c>
      <c r="V961" s="1">
        <f t="shared" si="255"/>
        <v>4.5260776803010003</v>
      </c>
      <c r="W961" s="1">
        <f t="shared" si="256"/>
        <v>10.816836485176964</v>
      </c>
      <c r="X961" s="1">
        <f t="shared" si="257"/>
        <v>5.2901083899519676</v>
      </c>
      <c r="Y961" s="1">
        <f t="shared" si="258"/>
        <v>11.801450226166992</v>
      </c>
      <c r="Z961" s="1">
        <f t="shared" si="259"/>
        <v>-81.860194458265994</v>
      </c>
      <c r="AA961" s="1">
        <f t="shared" si="260"/>
        <v>-80.870114542212974</v>
      </c>
      <c r="AB961" s="1"/>
      <c r="AC961" t="b">
        <f t="shared" si="261"/>
        <v>0</v>
      </c>
      <c r="AD961" t="b">
        <f t="shared" si="262"/>
        <v>0</v>
      </c>
      <c r="AE961" t="b">
        <f t="shared" si="263"/>
        <v>0</v>
      </c>
      <c r="AF961" t="b">
        <f t="shared" si="264"/>
        <v>0</v>
      </c>
      <c r="AG961" t="b">
        <f t="shared" si="265"/>
        <v>0</v>
      </c>
      <c r="AH961" t="b">
        <f t="shared" si="266"/>
        <v>1</v>
      </c>
      <c r="AI961">
        <f t="shared" si="267"/>
        <v>5</v>
      </c>
      <c r="AJ961" t="str">
        <f>VLOOKUP(AI961,Sheet1!$A$1:$B$7,2)</f>
        <v>land</v>
      </c>
    </row>
    <row r="962" spans="2:36" x14ac:dyDescent="0.25">
      <c r="B962">
        <v>331.79641410261098</v>
      </c>
      <c r="C962">
        <v>181.546039702272</v>
      </c>
      <c r="D962">
        <v>282.20445870976499</v>
      </c>
      <c r="E962">
        <v>181.12632170792099</v>
      </c>
      <c r="F962">
        <v>336.35306962481701</v>
      </c>
      <c r="G962">
        <v>223.75886622745401</v>
      </c>
      <c r="H962">
        <v>275.09962288312602</v>
      </c>
      <c r="I962">
        <v>223.474624020856</v>
      </c>
      <c r="J962">
        <v>345.20823980394698</v>
      </c>
      <c r="K962">
        <v>267.10387441622998</v>
      </c>
      <c r="L962">
        <v>265.48883832838101</v>
      </c>
      <c r="M962">
        <v>258.90570545801398</v>
      </c>
      <c r="N962">
        <v>321.13274066557398</v>
      </c>
      <c r="O962">
        <v>259.05559547859798</v>
      </c>
      <c r="P962">
        <v>287.86073995050799</v>
      </c>
      <c r="Q962">
        <v>258.41738291573</v>
      </c>
      <c r="S962" s="1">
        <f t="shared" si="253"/>
        <v>49.591955392845989</v>
      </c>
      <c r="T962" s="1">
        <f t="shared" si="254"/>
        <v>0.41971799435100365</v>
      </c>
      <c r="V962" s="1">
        <f t="shared" si="255"/>
        <v>4.5566555222060288</v>
      </c>
      <c r="W962" s="1">
        <f t="shared" si="256"/>
        <v>13.411825701335999</v>
      </c>
      <c r="X962" s="1">
        <f t="shared" si="257"/>
        <v>7.1048358266389755</v>
      </c>
      <c r="Y962" s="1">
        <f t="shared" si="258"/>
        <v>16.715620381383985</v>
      </c>
      <c r="Z962" s="1">
        <f t="shared" si="259"/>
        <v>-85.557834713957988</v>
      </c>
      <c r="AA962" s="1">
        <f t="shared" si="260"/>
        <v>-77.77938375009299</v>
      </c>
      <c r="AB962" s="1"/>
      <c r="AC962" t="b">
        <f t="shared" si="261"/>
        <v>0</v>
      </c>
      <c r="AD962" t="b">
        <f t="shared" si="262"/>
        <v>0</v>
      </c>
      <c r="AE962" t="b">
        <f t="shared" si="263"/>
        <v>0</v>
      </c>
      <c r="AF962" t="b">
        <f t="shared" si="264"/>
        <v>0</v>
      </c>
      <c r="AG962" t="b">
        <f t="shared" si="265"/>
        <v>0</v>
      </c>
      <c r="AH962" t="b">
        <f t="shared" si="266"/>
        <v>1</v>
      </c>
      <c r="AI962">
        <f t="shared" si="267"/>
        <v>5</v>
      </c>
      <c r="AJ962" t="str">
        <f>VLOOKUP(AI962,Sheet1!$A$1:$B$7,2)</f>
        <v>land</v>
      </c>
    </row>
    <row r="963" spans="2:36" x14ac:dyDescent="0.25">
      <c r="B963">
        <v>294.448133230586</v>
      </c>
      <c r="C963">
        <v>182.142497056634</v>
      </c>
      <c r="D963">
        <v>246.47719830698301</v>
      </c>
      <c r="E963">
        <v>180.43175195286599</v>
      </c>
      <c r="F963">
        <v>299.53694613247302</v>
      </c>
      <c r="G963">
        <v>226.34762770025699</v>
      </c>
      <c r="H963">
        <v>235.849541879566</v>
      </c>
      <c r="I963">
        <v>224.35699204813801</v>
      </c>
      <c r="J963">
        <v>303.11068566489502</v>
      </c>
      <c r="K963">
        <v>262.16157909175502</v>
      </c>
      <c r="L963">
        <v>229.63957631380799</v>
      </c>
      <c r="M963">
        <v>262.514613597135</v>
      </c>
      <c r="N963">
        <v>286.029654890063</v>
      </c>
      <c r="O963">
        <v>258.72424716425201</v>
      </c>
      <c r="P963">
        <v>250.075548602883</v>
      </c>
      <c r="Q963">
        <v>259.79518140345198</v>
      </c>
      <c r="S963" s="1">
        <f t="shared" si="253"/>
        <v>47.970934923602982</v>
      </c>
      <c r="T963" s="1">
        <f t="shared" si="254"/>
        <v>1.710745103768005</v>
      </c>
      <c r="V963" s="1">
        <f t="shared" si="255"/>
        <v>5.0888129018870245</v>
      </c>
      <c r="W963" s="1">
        <f t="shared" si="256"/>
        <v>8.6625524343090206</v>
      </c>
      <c r="X963" s="1">
        <f t="shared" si="257"/>
        <v>10.627656427417008</v>
      </c>
      <c r="Y963" s="1">
        <f t="shared" si="258"/>
        <v>16.83762199317502</v>
      </c>
      <c r="Z963" s="1">
        <f t="shared" si="259"/>
        <v>-80.019082035121016</v>
      </c>
      <c r="AA963" s="1">
        <f t="shared" si="260"/>
        <v>-82.082861644269002</v>
      </c>
      <c r="AB963" s="1"/>
      <c r="AC963" t="b">
        <f t="shared" si="261"/>
        <v>0</v>
      </c>
      <c r="AD963" t="b">
        <f t="shared" si="262"/>
        <v>0</v>
      </c>
      <c r="AE963" t="b">
        <f t="shared" si="263"/>
        <v>0</v>
      </c>
      <c r="AF963" t="b">
        <f t="shared" si="264"/>
        <v>0</v>
      </c>
      <c r="AG963" t="b">
        <f t="shared" si="265"/>
        <v>0</v>
      </c>
      <c r="AH963" t="b">
        <f t="shared" si="266"/>
        <v>1</v>
      </c>
      <c r="AI963">
        <f t="shared" si="267"/>
        <v>5</v>
      </c>
      <c r="AJ963" t="str">
        <f>VLOOKUP(AI963,Sheet1!$A$1:$B$7,2)</f>
        <v>land</v>
      </c>
    </row>
    <row r="964" spans="2:36" x14ac:dyDescent="0.25">
      <c r="B964">
        <v>276.29438053751801</v>
      </c>
      <c r="C964">
        <v>179.15587151025301</v>
      </c>
      <c r="D964">
        <v>227.266466764477</v>
      </c>
      <c r="E964">
        <v>179.69205739382201</v>
      </c>
      <c r="F964">
        <v>284.74096698971903</v>
      </c>
      <c r="G964">
        <v>221.67966661191099</v>
      </c>
      <c r="H964">
        <v>222.53563035720799</v>
      </c>
      <c r="I964">
        <v>222.294537824505</v>
      </c>
      <c r="J964">
        <v>292.03886541333401</v>
      </c>
      <c r="K964">
        <v>260.96534874171999</v>
      </c>
      <c r="L964">
        <v>220.42191033867999</v>
      </c>
      <c r="M964">
        <v>262.18267928722202</v>
      </c>
      <c r="N964">
        <v>272.19403452217801</v>
      </c>
      <c r="O964">
        <v>254.90118111414799</v>
      </c>
      <c r="P964">
        <v>237.86711368892199</v>
      </c>
      <c r="Q964">
        <v>257.91702302767402</v>
      </c>
      <c r="S964" s="1">
        <f t="shared" si="253"/>
        <v>49.027913773041007</v>
      </c>
      <c r="T964" s="1">
        <f t="shared" si="254"/>
        <v>-0.53618588356900432</v>
      </c>
      <c r="V964" s="1">
        <f t="shared" si="255"/>
        <v>8.4465864522010179</v>
      </c>
      <c r="W964" s="1">
        <f t="shared" si="256"/>
        <v>15.744484875815999</v>
      </c>
      <c r="X964" s="1">
        <f t="shared" si="257"/>
        <v>4.7308364072690097</v>
      </c>
      <c r="Y964" s="1">
        <f t="shared" si="258"/>
        <v>6.8445564257970091</v>
      </c>
      <c r="Z964" s="1">
        <f t="shared" si="259"/>
        <v>-81.809477231466985</v>
      </c>
      <c r="AA964" s="1">
        <f t="shared" si="260"/>
        <v>-82.490621893400004</v>
      </c>
      <c r="AB964" s="1"/>
      <c r="AC964" t="b">
        <f t="shared" si="261"/>
        <v>0</v>
      </c>
      <c r="AD964" t="b">
        <f t="shared" si="262"/>
        <v>0</v>
      </c>
      <c r="AE964" t="b">
        <f t="shared" si="263"/>
        <v>0</v>
      </c>
      <c r="AF964" t="b">
        <f t="shared" si="264"/>
        <v>0</v>
      </c>
      <c r="AG964" t="b">
        <f t="shared" si="265"/>
        <v>0</v>
      </c>
      <c r="AH964" t="b">
        <f t="shared" si="266"/>
        <v>1</v>
      </c>
      <c r="AI964">
        <f t="shared" si="267"/>
        <v>5</v>
      </c>
      <c r="AJ964" t="str">
        <f>VLOOKUP(AI964,Sheet1!$A$1:$B$7,2)</f>
        <v>land</v>
      </c>
    </row>
    <row r="965" spans="2:36" x14ac:dyDescent="0.25">
      <c r="B965">
        <v>271.49841453226799</v>
      </c>
      <c r="C965">
        <v>179.62173974035099</v>
      </c>
      <c r="D965">
        <v>225.016377284816</v>
      </c>
      <c r="E965">
        <v>180.07816290502501</v>
      </c>
      <c r="F965">
        <v>279.975961983486</v>
      </c>
      <c r="G965">
        <v>223.142557124002</v>
      </c>
      <c r="H965">
        <v>217.879249608912</v>
      </c>
      <c r="I965">
        <v>224.80535922544399</v>
      </c>
      <c r="J965">
        <v>285.32986946768801</v>
      </c>
      <c r="K965">
        <v>261.82244564967698</v>
      </c>
      <c r="L965">
        <v>217.41903633491299</v>
      </c>
      <c r="M965">
        <v>260.28254728740598</v>
      </c>
      <c r="N965">
        <v>265.69019142861902</v>
      </c>
      <c r="O965">
        <v>257.15271205781102</v>
      </c>
      <c r="P965">
        <v>234.29009716281001</v>
      </c>
      <c r="Q965">
        <v>257.72833729395097</v>
      </c>
      <c r="S965" s="1">
        <f t="shared" si="253"/>
        <v>46.482037247451984</v>
      </c>
      <c r="T965" s="1">
        <f t="shared" si="254"/>
        <v>-0.45642316467402111</v>
      </c>
      <c r="V965" s="1">
        <f t="shared" si="255"/>
        <v>8.4775474512180153</v>
      </c>
      <c r="W965" s="1">
        <f t="shared" si="256"/>
        <v>13.831454935420027</v>
      </c>
      <c r="X965" s="1">
        <f t="shared" si="257"/>
        <v>7.1371276759039972</v>
      </c>
      <c r="Y965" s="1">
        <f t="shared" si="258"/>
        <v>7.597340949903014</v>
      </c>
      <c r="Z965" s="1">
        <f t="shared" si="259"/>
        <v>-82.20070590932599</v>
      </c>
      <c r="AA965" s="1">
        <f t="shared" si="260"/>
        <v>-80.204384382380965</v>
      </c>
      <c r="AB965" s="1"/>
      <c r="AC965" t="b">
        <f t="shared" si="261"/>
        <v>0</v>
      </c>
      <c r="AD965" t="b">
        <f t="shared" si="262"/>
        <v>0</v>
      </c>
      <c r="AE965" t="b">
        <f t="shared" si="263"/>
        <v>0</v>
      </c>
      <c r="AF965" t="b">
        <f t="shared" si="264"/>
        <v>0</v>
      </c>
      <c r="AG965" t="b">
        <f t="shared" si="265"/>
        <v>0</v>
      </c>
      <c r="AH965" t="b">
        <f t="shared" si="266"/>
        <v>1</v>
      </c>
      <c r="AI965">
        <f t="shared" si="267"/>
        <v>5</v>
      </c>
      <c r="AJ965" t="str">
        <f>VLOOKUP(AI965,Sheet1!$A$1:$B$7,2)</f>
        <v>land</v>
      </c>
    </row>
    <row r="966" spans="2:36" x14ac:dyDescent="0.25">
      <c r="B966">
        <v>270.64653706964901</v>
      </c>
      <c r="C966">
        <v>180.79972281264401</v>
      </c>
      <c r="D966">
        <v>221.01278440647201</v>
      </c>
      <c r="E966">
        <v>183.591735226911</v>
      </c>
      <c r="F966">
        <v>278.54865678302099</v>
      </c>
      <c r="G966">
        <v>225.96952942410601</v>
      </c>
      <c r="H966">
        <v>218.03933829116201</v>
      </c>
      <c r="I966">
        <v>227.27084865907699</v>
      </c>
      <c r="J966">
        <v>281.58520425853698</v>
      </c>
      <c r="K966">
        <v>264.096138694069</v>
      </c>
      <c r="L966">
        <v>217.413832436993</v>
      </c>
      <c r="M966">
        <v>263.88998680840501</v>
      </c>
      <c r="N966">
        <v>264.77982965502503</v>
      </c>
      <c r="O966">
        <v>261.80250558994197</v>
      </c>
      <c r="P966">
        <v>234.96539659786299</v>
      </c>
      <c r="Q966">
        <v>260.18107763052399</v>
      </c>
      <c r="S966" s="1">
        <f t="shared" si="253"/>
        <v>49.633752663177006</v>
      </c>
      <c r="T966" s="1">
        <f t="shared" si="254"/>
        <v>-2.792012414266992</v>
      </c>
      <c r="V966" s="1">
        <f t="shared" si="255"/>
        <v>7.9021197133719738</v>
      </c>
      <c r="W966" s="1">
        <f t="shared" si="256"/>
        <v>10.938667188887962</v>
      </c>
      <c r="X966" s="1">
        <f t="shared" si="257"/>
        <v>2.9734461153099971</v>
      </c>
      <c r="Y966" s="1">
        <f t="shared" si="258"/>
        <v>3.5989519694790033</v>
      </c>
      <c r="Z966" s="1">
        <f t="shared" si="259"/>
        <v>-83.296415881424991</v>
      </c>
      <c r="AA966" s="1">
        <f t="shared" si="260"/>
        <v>-80.298251581494014</v>
      </c>
      <c r="AB966" s="1"/>
      <c r="AC966" t="b">
        <f t="shared" si="261"/>
        <v>0</v>
      </c>
      <c r="AD966" t="b">
        <f t="shared" si="262"/>
        <v>0</v>
      </c>
      <c r="AE966" t="b">
        <f t="shared" si="263"/>
        <v>0</v>
      </c>
      <c r="AF966" t="b">
        <f t="shared" si="264"/>
        <v>0</v>
      </c>
      <c r="AG966" t="b">
        <f t="shared" si="265"/>
        <v>0</v>
      </c>
      <c r="AH966" t="b">
        <f t="shared" si="266"/>
        <v>1</v>
      </c>
      <c r="AI966">
        <f t="shared" si="267"/>
        <v>5</v>
      </c>
      <c r="AJ966" t="str">
        <f>VLOOKUP(AI966,Sheet1!$A$1:$B$7,2)</f>
        <v>land</v>
      </c>
    </row>
    <row r="967" spans="2:36" x14ac:dyDescent="0.25">
      <c r="B967">
        <v>271.67908438009101</v>
      </c>
      <c r="C967">
        <v>181.80756453983801</v>
      </c>
      <c r="D967">
        <v>220.52443469681799</v>
      </c>
      <c r="E967">
        <v>183.18300114121499</v>
      </c>
      <c r="F967">
        <v>279.94652481440602</v>
      </c>
      <c r="G967">
        <v>225.22295026396</v>
      </c>
      <c r="H967">
        <v>216.83835010016301</v>
      </c>
      <c r="I967">
        <v>227.00346522300899</v>
      </c>
      <c r="J967">
        <v>284.57988624512399</v>
      </c>
      <c r="K967">
        <v>265.81817497914699</v>
      </c>
      <c r="L967">
        <v>215.157445633392</v>
      </c>
      <c r="M967">
        <v>263.85611761951998</v>
      </c>
      <c r="N967">
        <v>266.30425620417998</v>
      </c>
      <c r="O967">
        <v>261.31209988422597</v>
      </c>
      <c r="P967">
        <v>233.75583516101301</v>
      </c>
      <c r="Q967">
        <v>261.52421527886702</v>
      </c>
      <c r="S967" s="1">
        <f t="shared" si="253"/>
        <v>51.154649683273021</v>
      </c>
      <c r="T967" s="1">
        <f t="shared" si="254"/>
        <v>-1.3754366013769754</v>
      </c>
      <c r="V967" s="1">
        <f t="shared" si="255"/>
        <v>8.2674404343150059</v>
      </c>
      <c r="W967" s="1">
        <f t="shared" si="256"/>
        <v>12.900801865032975</v>
      </c>
      <c r="X967" s="1">
        <f t="shared" si="257"/>
        <v>3.6860845966549789</v>
      </c>
      <c r="Y967" s="1">
        <f t="shared" si="258"/>
        <v>5.36698906342599</v>
      </c>
      <c r="Z967" s="1">
        <f t="shared" si="259"/>
        <v>-84.010610439308977</v>
      </c>
      <c r="AA967" s="1">
        <f t="shared" si="260"/>
        <v>-80.673116478304991</v>
      </c>
      <c r="AB967" s="1"/>
      <c r="AC967" t="b">
        <f t="shared" si="261"/>
        <v>0</v>
      </c>
      <c r="AD967" t="b">
        <f t="shared" si="262"/>
        <v>0</v>
      </c>
      <c r="AE967" t="b">
        <f t="shared" si="263"/>
        <v>0</v>
      </c>
      <c r="AF967" t="b">
        <f t="shared" si="264"/>
        <v>0</v>
      </c>
      <c r="AG967" t="b">
        <f t="shared" si="265"/>
        <v>0</v>
      </c>
      <c r="AH967" t="b">
        <f t="shared" si="266"/>
        <v>1</v>
      </c>
      <c r="AI967">
        <f t="shared" si="267"/>
        <v>5</v>
      </c>
      <c r="AJ967" t="str">
        <f>VLOOKUP(AI967,Sheet1!$A$1:$B$7,2)</f>
        <v>land</v>
      </c>
    </row>
    <row r="968" spans="2:36" x14ac:dyDescent="0.25">
      <c r="B968">
        <v>267.613295906151</v>
      </c>
      <c r="C968">
        <v>182.10330309877901</v>
      </c>
      <c r="D968">
        <v>220.68595223328799</v>
      </c>
      <c r="E968">
        <v>182.74817210675201</v>
      </c>
      <c r="F968">
        <v>278.73454378679401</v>
      </c>
      <c r="G968">
        <v>222.984037338805</v>
      </c>
      <c r="H968">
        <v>215.331150916703</v>
      </c>
      <c r="I968">
        <v>227.29188808805</v>
      </c>
      <c r="J968">
        <v>281.08352938346201</v>
      </c>
      <c r="K968">
        <v>265.27972441142998</v>
      </c>
      <c r="L968">
        <v>213.532811988963</v>
      </c>
      <c r="M968">
        <v>263.302912399582</v>
      </c>
      <c r="N968">
        <v>265.16357952196199</v>
      </c>
      <c r="O968">
        <v>257.59336282032399</v>
      </c>
      <c r="P968">
        <v>233.200384926456</v>
      </c>
      <c r="Q968">
        <v>259.63843508956199</v>
      </c>
      <c r="S968" s="1">
        <f t="shared" si="253"/>
        <v>46.927343672863003</v>
      </c>
      <c r="T968" s="1">
        <f t="shared" si="254"/>
        <v>-0.64486900797299995</v>
      </c>
      <c r="V968" s="1">
        <f t="shared" si="255"/>
        <v>11.121247880643011</v>
      </c>
      <c r="W968" s="1">
        <f t="shared" si="256"/>
        <v>13.470233477311012</v>
      </c>
      <c r="X968" s="1">
        <f t="shared" si="257"/>
        <v>5.3548013165849966</v>
      </c>
      <c r="Y968" s="1">
        <f t="shared" si="258"/>
        <v>7.1531402443249874</v>
      </c>
      <c r="Z968" s="1">
        <f t="shared" si="259"/>
        <v>-83.176421312650973</v>
      </c>
      <c r="AA968" s="1">
        <f t="shared" si="260"/>
        <v>-80.55474029282999</v>
      </c>
      <c r="AB968" s="1"/>
      <c r="AC968" t="b">
        <f t="shared" si="261"/>
        <v>0</v>
      </c>
      <c r="AD968" t="b">
        <f t="shared" si="262"/>
        <v>0</v>
      </c>
      <c r="AE968" t="b">
        <f t="shared" si="263"/>
        <v>0</v>
      </c>
      <c r="AF968" t="b">
        <f t="shared" si="264"/>
        <v>0</v>
      </c>
      <c r="AG968" t="b">
        <f t="shared" si="265"/>
        <v>0</v>
      </c>
      <c r="AH968" t="b">
        <f t="shared" si="266"/>
        <v>1</v>
      </c>
      <c r="AI968">
        <f t="shared" si="267"/>
        <v>5</v>
      </c>
      <c r="AJ968" t="str">
        <f>VLOOKUP(AI968,Sheet1!$A$1:$B$7,2)</f>
        <v>land</v>
      </c>
    </row>
    <row r="969" spans="2:36" x14ac:dyDescent="0.25">
      <c r="B969">
        <v>269.821948974995</v>
      </c>
      <c r="C969">
        <v>179.28923594775199</v>
      </c>
      <c r="D969">
        <v>225.67058930841401</v>
      </c>
      <c r="E969">
        <v>179.66096744980899</v>
      </c>
      <c r="F969">
        <v>296.01429003674798</v>
      </c>
      <c r="G969">
        <v>210.680709248113</v>
      </c>
      <c r="H969">
        <v>194.60120419566999</v>
      </c>
      <c r="I969">
        <v>215.597924682101</v>
      </c>
      <c r="J969">
        <v>323.94176416864099</v>
      </c>
      <c r="K969">
        <v>234.48941478769501</v>
      </c>
      <c r="L969">
        <v>162.213309289531</v>
      </c>
      <c r="M969">
        <v>241.51256488695199</v>
      </c>
      <c r="N969">
        <v>264.46050249193098</v>
      </c>
      <c r="O969">
        <v>257.40323750211599</v>
      </c>
      <c r="P969">
        <v>235.406861267571</v>
      </c>
      <c r="Q969">
        <v>257.82993070670898</v>
      </c>
      <c r="S969" s="1">
        <f t="shared" si="253"/>
        <v>44.151359666580987</v>
      </c>
      <c r="T969" s="1">
        <f t="shared" si="254"/>
        <v>-0.37173150205700267</v>
      </c>
      <c r="V969" s="1">
        <f t="shared" si="255"/>
        <v>26.192341061752984</v>
      </c>
      <c r="W969" s="1">
        <f t="shared" si="256"/>
        <v>54.119815193645991</v>
      </c>
      <c r="X969" s="1">
        <f t="shared" si="257"/>
        <v>31.069385112744015</v>
      </c>
      <c r="Y969" s="1">
        <f t="shared" si="258"/>
        <v>63.457280018883012</v>
      </c>
      <c r="Z969" s="1">
        <f t="shared" si="259"/>
        <v>-55.200178839943021</v>
      </c>
      <c r="AA969" s="1">
        <f t="shared" si="260"/>
        <v>-61.851597437142999</v>
      </c>
      <c r="AB969" s="1"/>
      <c r="AC969" t="b">
        <f t="shared" si="261"/>
        <v>0</v>
      </c>
      <c r="AD969" t="b">
        <f t="shared" si="262"/>
        <v>0</v>
      </c>
      <c r="AE969" t="b">
        <f t="shared" si="263"/>
        <v>0</v>
      </c>
      <c r="AF969" t="b">
        <f t="shared" si="264"/>
        <v>0</v>
      </c>
      <c r="AG969" t="b">
        <f t="shared" si="265"/>
        <v>0</v>
      </c>
      <c r="AH969" t="b">
        <f t="shared" si="266"/>
        <v>0</v>
      </c>
      <c r="AI969">
        <f t="shared" si="267"/>
        <v>999</v>
      </c>
      <c r="AJ969" t="str">
        <f>VLOOKUP(AI969,Sheet1!$A$1:$B$7,2)</f>
        <v>not detected</v>
      </c>
    </row>
    <row r="970" spans="2:36" x14ac:dyDescent="0.25">
      <c r="B970">
        <v>270.93468736886598</v>
      </c>
      <c r="C970">
        <v>176.82604670776601</v>
      </c>
      <c r="D970">
        <v>224.24438572984499</v>
      </c>
      <c r="E970">
        <v>178.15122215238699</v>
      </c>
      <c r="F970">
        <v>309.96089411007802</v>
      </c>
      <c r="G970">
        <v>189.25860439243999</v>
      </c>
      <c r="H970">
        <v>192.59239244988299</v>
      </c>
      <c r="I970">
        <v>186.65816486511801</v>
      </c>
      <c r="J970">
        <v>357.58479162038401</v>
      </c>
      <c r="K970">
        <v>186.904677376938</v>
      </c>
      <c r="L970">
        <v>155.990884548868</v>
      </c>
      <c r="M970">
        <v>188.957641956418</v>
      </c>
      <c r="N970">
        <v>266.31744897007701</v>
      </c>
      <c r="O970">
        <v>255.09422673231401</v>
      </c>
      <c r="P970">
        <v>234.887802340973</v>
      </c>
      <c r="Q970">
        <v>254.72586101507699</v>
      </c>
      <c r="S970" s="1">
        <f t="shared" si="253"/>
        <v>46.690301639020987</v>
      </c>
      <c r="T970" s="1">
        <f t="shared" si="254"/>
        <v>-1.3251754446209816</v>
      </c>
      <c r="V970" s="1">
        <f t="shared" si="255"/>
        <v>39.026206741212036</v>
      </c>
      <c r="W970" s="1">
        <f t="shared" si="256"/>
        <v>86.65010425151803</v>
      </c>
      <c r="X970" s="1">
        <f t="shared" si="257"/>
        <v>31.651993279961999</v>
      </c>
      <c r="Y970" s="1">
        <f t="shared" si="258"/>
        <v>68.253501180976997</v>
      </c>
      <c r="Z970" s="1">
        <f t="shared" si="259"/>
        <v>-10.078630669171986</v>
      </c>
      <c r="AA970" s="1">
        <f t="shared" si="260"/>
        <v>-10.806419804031009</v>
      </c>
      <c r="AB970" s="1"/>
      <c r="AC970" t="b">
        <f t="shared" si="261"/>
        <v>0</v>
      </c>
      <c r="AD970" t="b">
        <f t="shared" si="262"/>
        <v>1</v>
      </c>
      <c r="AE970" t="b">
        <f t="shared" si="263"/>
        <v>0</v>
      </c>
      <c r="AF970" t="b">
        <f t="shared" si="264"/>
        <v>0</v>
      </c>
      <c r="AG970" t="b">
        <f t="shared" si="265"/>
        <v>0</v>
      </c>
      <c r="AH970" t="b">
        <f t="shared" si="266"/>
        <v>0</v>
      </c>
      <c r="AI970">
        <f t="shared" si="267"/>
        <v>1</v>
      </c>
      <c r="AJ970" t="str">
        <f>VLOOKUP(AI970,Sheet1!$A$1:$B$7,2)</f>
        <v>move</v>
      </c>
    </row>
    <row r="971" spans="2:36" x14ac:dyDescent="0.25">
      <c r="B971">
        <v>273.64301202421501</v>
      </c>
      <c r="C971">
        <v>174.031937581036</v>
      </c>
      <c r="D971">
        <v>223.67105541259301</v>
      </c>
      <c r="E971">
        <v>171.37257452999</v>
      </c>
      <c r="F971">
        <v>309.18885241564197</v>
      </c>
      <c r="G971">
        <v>169.49096550649099</v>
      </c>
      <c r="H971">
        <v>182.55714934772399</v>
      </c>
      <c r="I971">
        <v>170.71814087430201</v>
      </c>
      <c r="J971">
        <v>355.39360058439399</v>
      </c>
      <c r="K971">
        <v>159.41614501824</v>
      </c>
      <c r="L971">
        <v>144.867507428354</v>
      </c>
      <c r="M971">
        <v>167.85043341412799</v>
      </c>
      <c r="N971">
        <v>267.01525502860198</v>
      </c>
      <c r="O971">
        <v>255.51624273901001</v>
      </c>
      <c r="P971">
        <v>235.38651549232301</v>
      </c>
      <c r="Q971">
        <v>252.92743481238799</v>
      </c>
      <c r="S971" s="1">
        <f t="shared" si="253"/>
        <v>49.971956611622005</v>
      </c>
      <c r="T971" s="1">
        <f t="shared" si="254"/>
        <v>2.6593630510460002</v>
      </c>
      <c r="V971" s="1">
        <f t="shared" si="255"/>
        <v>35.545840391426964</v>
      </c>
      <c r="W971" s="1">
        <f t="shared" si="256"/>
        <v>81.750588560178983</v>
      </c>
      <c r="X971" s="1">
        <f t="shared" si="257"/>
        <v>41.113906064869013</v>
      </c>
      <c r="Y971" s="1">
        <f t="shared" si="258"/>
        <v>78.803547984239003</v>
      </c>
      <c r="Z971" s="1">
        <f t="shared" si="259"/>
        <v>14.615792562796003</v>
      </c>
      <c r="AA971" s="1">
        <f t="shared" si="260"/>
        <v>3.5221411158620128</v>
      </c>
      <c r="AB971" s="1"/>
      <c r="AC971" t="b">
        <f t="shared" si="261"/>
        <v>0</v>
      </c>
      <c r="AD971" t="b">
        <f t="shared" si="262"/>
        <v>1</v>
      </c>
      <c r="AE971" t="b">
        <f t="shared" si="263"/>
        <v>0</v>
      </c>
      <c r="AF971" t="b">
        <f t="shared" si="264"/>
        <v>0</v>
      </c>
      <c r="AG971" t="b">
        <f t="shared" si="265"/>
        <v>0</v>
      </c>
      <c r="AH971" t="b">
        <f t="shared" si="266"/>
        <v>0</v>
      </c>
      <c r="AI971">
        <f t="shared" si="267"/>
        <v>1</v>
      </c>
      <c r="AJ971" t="str">
        <f>VLOOKUP(AI971,Sheet1!$A$1:$B$7,2)</f>
        <v>move</v>
      </c>
    </row>
    <row r="972" spans="2:36" x14ac:dyDescent="0.25">
      <c r="B972">
        <v>272.502037397869</v>
      </c>
      <c r="C972">
        <v>175.602293921827</v>
      </c>
      <c r="D972">
        <v>224.43300075440601</v>
      </c>
      <c r="E972">
        <v>172.86749543397599</v>
      </c>
      <c r="F972">
        <v>308.02415760395797</v>
      </c>
      <c r="G972">
        <v>173.21438714767299</v>
      </c>
      <c r="H972">
        <v>185.48235804360399</v>
      </c>
      <c r="I972">
        <v>170.27458142528499</v>
      </c>
      <c r="J972">
        <v>353.94262811018899</v>
      </c>
      <c r="K972">
        <v>165.715334128123</v>
      </c>
      <c r="L972">
        <v>138.015664147351</v>
      </c>
      <c r="M972">
        <v>168.40553719195901</v>
      </c>
      <c r="N972">
        <v>266.184798567592</v>
      </c>
      <c r="O972">
        <v>254.06416532101099</v>
      </c>
      <c r="P972">
        <v>235.58080881127799</v>
      </c>
      <c r="Q972">
        <v>253.07865542034699</v>
      </c>
      <c r="S972" s="1">
        <f t="shared" si="253"/>
        <v>48.069036643462994</v>
      </c>
      <c r="T972" s="1">
        <f t="shared" si="254"/>
        <v>2.734798487851009</v>
      </c>
      <c r="V972" s="1">
        <f t="shared" si="255"/>
        <v>35.522120206088971</v>
      </c>
      <c r="W972" s="1">
        <f t="shared" si="256"/>
        <v>81.440590712319988</v>
      </c>
      <c r="X972" s="1">
        <f t="shared" si="257"/>
        <v>38.950642710802015</v>
      </c>
      <c r="Y972" s="1">
        <f t="shared" si="258"/>
        <v>86.417336607055006</v>
      </c>
      <c r="Z972" s="1">
        <f t="shared" si="259"/>
        <v>9.8869597937039941</v>
      </c>
      <c r="AA972" s="1">
        <f t="shared" si="260"/>
        <v>4.4619582420169763</v>
      </c>
      <c r="AB972" s="1"/>
      <c r="AC972" t="b">
        <f t="shared" si="261"/>
        <v>0</v>
      </c>
      <c r="AD972" t="b">
        <f t="shared" si="262"/>
        <v>1</v>
      </c>
      <c r="AE972" t="b">
        <f t="shared" si="263"/>
        <v>0</v>
      </c>
      <c r="AF972" t="b">
        <f t="shared" si="264"/>
        <v>0</v>
      </c>
      <c r="AG972" t="b">
        <f t="shared" si="265"/>
        <v>0</v>
      </c>
      <c r="AH972" t="b">
        <f t="shared" si="266"/>
        <v>0</v>
      </c>
      <c r="AI972">
        <f t="shared" si="267"/>
        <v>1</v>
      </c>
      <c r="AJ972" t="str">
        <f>VLOOKUP(AI972,Sheet1!$A$1:$B$7,2)</f>
        <v>move</v>
      </c>
    </row>
    <row r="973" spans="2:36" x14ac:dyDescent="0.25">
      <c r="B973">
        <v>271.44275731573299</v>
      </c>
      <c r="C973">
        <v>172.80070427860301</v>
      </c>
      <c r="D973">
        <v>224.361094976488</v>
      </c>
      <c r="E973">
        <v>171.18345026738001</v>
      </c>
      <c r="F973">
        <v>303.597558670887</v>
      </c>
      <c r="G973">
        <v>173.35862528698101</v>
      </c>
      <c r="H973">
        <v>189.18511606128999</v>
      </c>
      <c r="I973">
        <v>168.52265694680699</v>
      </c>
      <c r="J973">
        <v>347.698185877024</v>
      </c>
      <c r="K973">
        <v>167.56904473012301</v>
      </c>
      <c r="L973">
        <v>141.87689372901801</v>
      </c>
      <c r="M973">
        <v>167.83478283226799</v>
      </c>
      <c r="N973">
        <v>266.64933528568599</v>
      </c>
      <c r="O973">
        <v>251.42330371300201</v>
      </c>
      <c r="P973">
        <v>236.877186852043</v>
      </c>
      <c r="Q973">
        <v>254.295012008312</v>
      </c>
      <c r="S973" s="1">
        <f t="shared" si="253"/>
        <v>47.081662339244986</v>
      </c>
      <c r="T973" s="1">
        <f t="shared" si="254"/>
        <v>1.6172540112229967</v>
      </c>
      <c r="V973" s="1">
        <f t="shared" si="255"/>
        <v>32.154801355154007</v>
      </c>
      <c r="W973" s="1">
        <f t="shared" si="256"/>
        <v>76.255428561291012</v>
      </c>
      <c r="X973" s="1">
        <f t="shared" si="257"/>
        <v>35.175978915198016</v>
      </c>
      <c r="Y973" s="1">
        <f t="shared" si="258"/>
        <v>82.484201247469997</v>
      </c>
      <c r="Z973" s="1">
        <f t="shared" si="259"/>
        <v>5.2316595484799961</v>
      </c>
      <c r="AA973" s="1">
        <f t="shared" si="260"/>
        <v>3.34866743511202</v>
      </c>
      <c r="AB973" s="1"/>
      <c r="AC973" t="b">
        <f t="shared" si="261"/>
        <v>0</v>
      </c>
      <c r="AD973" t="b">
        <f t="shared" si="262"/>
        <v>1</v>
      </c>
      <c r="AE973" t="b">
        <f t="shared" si="263"/>
        <v>0</v>
      </c>
      <c r="AF973" t="b">
        <f t="shared" si="264"/>
        <v>0</v>
      </c>
      <c r="AG973" t="b">
        <f t="shared" si="265"/>
        <v>0</v>
      </c>
      <c r="AH973" t="b">
        <f t="shared" si="266"/>
        <v>0</v>
      </c>
      <c r="AI973">
        <f t="shared" si="267"/>
        <v>1</v>
      </c>
      <c r="AJ973" t="str">
        <f>VLOOKUP(AI973,Sheet1!$A$1:$B$7,2)</f>
        <v>move</v>
      </c>
    </row>
    <row r="974" spans="2:36" x14ac:dyDescent="0.25">
      <c r="B974">
        <v>272.93385052191297</v>
      </c>
      <c r="C974">
        <v>173.11920666039299</v>
      </c>
      <c r="D974">
        <v>225.641167084752</v>
      </c>
      <c r="E974">
        <v>173.626875282594</v>
      </c>
      <c r="F974">
        <v>305.75730358443099</v>
      </c>
      <c r="G974">
        <v>173.729964532509</v>
      </c>
      <c r="H974">
        <v>184.69492449767901</v>
      </c>
      <c r="I974">
        <v>170.48939356088101</v>
      </c>
      <c r="J974">
        <v>346.39838003245899</v>
      </c>
      <c r="K974">
        <v>168.012518529912</v>
      </c>
      <c r="L974">
        <v>145.154364948965</v>
      </c>
      <c r="M974">
        <v>169.44165477793001</v>
      </c>
      <c r="N974">
        <v>268.37263797320003</v>
      </c>
      <c r="O974">
        <v>253.44903087011099</v>
      </c>
      <c r="P974">
        <v>237.10315867057901</v>
      </c>
      <c r="Q974">
        <v>254.04558935830701</v>
      </c>
      <c r="S974" s="1">
        <f t="shared" si="253"/>
        <v>47.292683437160974</v>
      </c>
      <c r="T974" s="1">
        <f t="shared" si="254"/>
        <v>-0.50766862220100961</v>
      </c>
      <c r="V974" s="1">
        <f t="shared" si="255"/>
        <v>32.823453062518013</v>
      </c>
      <c r="W974" s="1">
        <f t="shared" si="256"/>
        <v>73.464529510546015</v>
      </c>
      <c r="X974" s="1">
        <f t="shared" si="257"/>
        <v>40.946242587072987</v>
      </c>
      <c r="Y974" s="1">
        <f t="shared" si="258"/>
        <v>80.486802135787002</v>
      </c>
      <c r="Z974" s="1">
        <f t="shared" si="259"/>
        <v>5.1066881304809897</v>
      </c>
      <c r="AA974" s="1">
        <f t="shared" si="260"/>
        <v>4.1852205046639881</v>
      </c>
      <c r="AB974" s="1"/>
      <c r="AC974" t="b">
        <f t="shared" si="261"/>
        <v>0</v>
      </c>
      <c r="AD974" t="b">
        <f t="shared" si="262"/>
        <v>1</v>
      </c>
      <c r="AE974" t="b">
        <f t="shared" si="263"/>
        <v>0</v>
      </c>
      <c r="AF974" t="b">
        <f t="shared" si="264"/>
        <v>0</v>
      </c>
      <c r="AG974" t="b">
        <f t="shared" si="265"/>
        <v>0</v>
      </c>
      <c r="AH974" t="b">
        <f t="shared" si="266"/>
        <v>0</v>
      </c>
      <c r="AI974">
        <f t="shared" si="267"/>
        <v>1</v>
      </c>
      <c r="AJ974" t="str">
        <f>VLOOKUP(AI974,Sheet1!$A$1:$B$7,2)</f>
        <v>move</v>
      </c>
    </row>
    <row r="975" spans="2:36" x14ac:dyDescent="0.25">
      <c r="B975">
        <v>271.78586456636299</v>
      </c>
      <c r="C975">
        <v>173.06153618004001</v>
      </c>
      <c r="D975">
        <v>223.218868791962</v>
      </c>
      <c r="E975">
        <v>172.84739568923999</v>
      </c>
      <c r="F975">
        <v>306.02512401803699</v>
      </c>
      <c r="G975">
        <v>175.95390432732799</v>
      </c>
      <c r="H975">
        <v>191.79422074207901</v>
      </c>
      <c r="I975">
        <v>173.50448834215601</v>
      </c>
      <c r="J975">
        <v>353.483188623123</v>
      </c>
      <c r="K975">
        <v>169.09610720063799</v>
      </c>
      <c r="L975">
        <v>152.16567776214401</v>
      </c>
      <c r="M975">
        <v>171.33817354165899</v>
      </c>
      <c r="N975">
        <v>267.86616296753101</v>
      </c>
      <c r="O975">
        <v>255.71495281969499</v>
      </c>
      <c r="P975">
        <v>238.07784889546599</v>
      </c>
      <c r="Q975">
        <v>255.55144166845599</v>
      </c>
      <c r="S975" s="1">
        <f t="shared" si="253"/>
        <v>48.566995774400993</v>
      </c>
      <c r="T975" s="1">
        <f t="shared" si="254"/>
        <v>0.21414049080001973</v>
      </c>
      <c r="V975" s="1">
        <f t="shared" si="255"/>
        <v>34.239259451674002</v>
      </c>
      <c r="W975" s="1">
        <f t="shared" si="256"/>
        <v>81.69732405676001</v>
      </c>
      <c r="X975" s="1">
        <f t="shared" si="257"/>
        <v>31.42464804988299</v>
      </c>
      <c r="Y975" s="1">
        <f t="shared" si="258"/>
        <v>71.053191029817981</v>
      </c>
      <c r="Z975" s="1">
        <f t="shared" si="259"/>
        <v>3.9654289794020201</v>
      </c>
      <c r="AA975" s="1">
        <f t="shared" si="260"/>
        <v>1.5092221475809993</v>
      </c>
      <c r="AB975" s="1"/>
      <c r="AC975" t="b">
        <f t="shared" si="261"/>
        <v>0</v>
      </c>
      <c r="AD975" t="b">
        <f t="shared" si="262"/>
        <v>1</v>
      </c>
      <c r="AE975" t="b">
        <f t="shared" si="263"/>
        <v>0</v>
      </c>
      <c r="AF975" t="b">
        <f t="shared" si="264"/>
        <v>0</v>
      </c>
      <c r="AG975" t="b">
        <f t="shared" si="265"/>
        <v>0</v>
      </c>
      <c r="AH975" t="b">
        <f t="shared" si="266"/>
        <v>0</v>
      </c>
      <c r="AI975">
        <f t="shared" si="267"/>
        <v>1</v>
      </c>
      <c r="AJ975" t="str">
        <f>VLOOKUP(AI975,Sheet1!$A$1:$B$7,2)</f>
        <v>move</v>
      </c>
    </row>
    <row r="976" spans="2:36" x14ac:dyDescent="0.25">
      <c r="B976">
        <v>271.93983466704299</v>
      </c>
      <c r="C976">
        <v>173.93310224279</v>
      </c>
      <c r="D976">
        <v>223.35959002116601</v>
      </c>
      <c r="E976">
        <v>172.19210118622399</v>
      </c>
      <c r="F976">
        <v>308.458735027584</v>
      </c>
      <c r="G976">
        <v>174.73769302852</v>
      </c>
      <c r="H976">
        <v>185.54319264199401</v>
      </c>
      <c r="I976">
        <v>170.809903618649</v>
      </c>
      <c r="J976">
        <v>354.541874745445</v>
      </c>
      <c r="K976">
        <v>166.32257699462301</v>
      </c>
      <c r="L976">
        <v>144.423180168838</v>
      </c>
      <c r="M976">
        <v>170.10323990223</v>
      </c>
      <c r="N976">
        <v>267.05424412731799</v>
      </c>
      <c r="O976">
        <v>256.03842067920101</v>
      </c>
      <c r="P976">
        <v>235.79965311204</v>
      </c>
      <c r="Q976">
        <v>253.353113291379</v>
      </c>
      <c r="S976" s="1">
        <f t="shared" si="253"/>
        <v>48.580244645876974</v>
      </c>
      <c r="T976" s="1">
        <f t="shared" si="254"/>
        <v>1.7410010565660059</v>
      </c>
      <c r="V976" s="1">
        <f t="shared" si="255"/>
        <v>36.518900360541011</v>
      </c>
      <c r="W976" s="1">
        <f t="shared" si="256"/>
        <v>82.602040078402013</v>
      </c>
      <c r="X976" s="1">
        <f t="shared" si="257"/>
        <v>37.816397379172003</v>
      </c>
      <c r="Y976" s="1">
        <f t="shared" si="258"/>
        <v>78.936409852328012</v>
      </c>
      <c r="Z976" s="1">
        <f t="shared" si="259"/>
        <v>7.6105252481669936</v>
      </c>
      <c r="AA976" s="1">
        <f t="shared" si="260"/>
        <v>2.0888612839939924</v>
      </c>
      <c r="AB976" s="1"/>
      <c r="AC976" t="b">
        <f t="shared" si="261"/>
        <v>0</v>
      </c>
      <c r="AD976" t="b">
        <f t="shared" si="262"/>
        <v>1</v>
      </c>
      <c r="AE976" t="b">
        <f t="shared" si="263"/>
        <v>0</v>
      </c>
      <c r="AF976" t="b">
        <f t="shared" si="264"/>
        <v>0</v>
      </c>
      <c r="AG976" t="b">
        <f t="shared" si="265"/>
        <v>0</v>
      </c>
      <c r="AH976" t="b">
        <f t="shared" si="266"/>
        <v>0</v>
      </c>
      <c r="AI976">
        <f t="shared" si="267"/>
        <v>1</v>
      </c>
      <c r="AJ976" t="str">
        <f>VLOOKUP(AI976,Sheet1!$A$1:$B$7,2)</f>
        <v>move</v>
      </c>
    </row>
    <row r="977" spans="2:36" x14ac:dyDescent="0.25">
      <c r="B977">
        <v>268.633167694718</v>
      </c>
      <c r="C977">
        <v>171.63379403047699</v>
      </c>
      <c r="D977">
        <v>222.40763153509999</v>
      </c>
      <c r="E977">
        <v>169.76834512916199</v>
      </c>
      <c r="F977">
        <v>304.80547382179901</v>
      </c>
      <c r="G977">
        <v>157.779772962122</v>
      </c>
      <c r="H977">
        <v>185.71667922804801</v>
      </c>
      <c r="I977">
        <v>153.895168183469</v>
      </c>
      <c r="J977">
        <v>335.04010192967502</v>
      </c>
      <c r="K977">
        <v>126.89660554204301</v>
      </c>
      <c r="L977">
        <v>144.464443019969</v>
      </c>
      <c r="M977">
        <v>129.116927261836</v>
      </c>
      <c r="N977">
        <v>265.76429333920299</v>
      </c>
      <c r="O977">
        <v>254.752973108916</v>
      </c>
      <c r="P977">
        <v>233.911502771844</v>
      </c>
      <c r="Q977">
        <v>255.108003192925</v>
      </c>
      <c r="S977" s="1">
        <f t="shared" si="253"/>
        <v>46.225536159618002</v>
      </c>
      <c r="T977" s="1">
        <f t="shared" si="254"/>
        <v>1.8654489013150055</v>
      </c>
      <c r="V977" s="1">
        <f t="shared" si="255"/>
        <v>36.172306127081015</v>
      </c>
      <c r="W977" s="1">
        <f t="shared" si="256"/>
        <v>66.406934234957021</v>
      </c>
      <c r="X977" s="1">
        <f t="shared" si="257"/>
        <v>36.690952307051987</v>
      </c>
      <c r="Y977" s="1">
        <f t="shared" si="258"/>
        <v>77.943188515130998</v>
      </c>
      <c r="Z977" s="1">
        <f t="shared" si="259"/>
        <v>44.737188488433986</v>
      </c>
      <c r="AA977" s="1">
        <f t="shared" si="260"/>
        <v>40.651417867325989</v>
      </c>
      <c r="AB977" s="1"/>
      <c r="AC977" t="b">
        <f t="shared" si="261"/>
        <v>0</v>
      </c>
      <c r="AD977" t="b">
        <f t="shared" si="262"/>
        <v>0</v>
      </c>
      <c r="AE977" t="b">
        <f t="shared" si="263"/>
        <v>0</v>
      </c>
      <c r="AF977" t="b">
        <f t="shared" si="264"/>
        <v>0</v>
      </c>
      <c r="AG977" t="b">
        <f t="shared" si="265"/>
        <v>0</v>
      </c>
      <c r="AH977" t="b">
        <f t="shared" si="266"/>
        <v>0</v>
      </c>
      <c r="AI977">
        <f t="shared" si="267"/>
        <v>999</v>
      </c>
      <c r="AJ977" t="str">
        <f>VLOOKUP(AI977,Sheet1!$A$1:$B$7,2)</f>
        <v>not detected</v>
      </c>
    </row>
    <row r="978" spans="2:36" x14ac:dyDescent="0.25">
      <c r="B978">
        <v>264.98278263809101</v>
      </c>
      <c r="C978">
        <v>170.33258917971801</v>
      </c>
      <c r="D978">
        <v>218.46390807044801</v>
      </c>
      <c r="E978">
        <v>166.5577409837</v>
      </c>
      <c r="F978">
        <v>296.28424814715299</v>
      </c>
      <c r="G978">
        <v>145.971435804951</v>
      </c>
      <c r="H978">
        <v>196.171564762061</v>
      </c>
      <c r="I978">
        <v>138.54421538983999</v>
      </c>
      <c r="J978">
        <v>306.58087948863903</v>
      </c>
      <c r="K978">
        <v>106.13402868678099</v>
      </c>
      <c r="L978">
        <v>181.345117457481</v>
      </c>
      <c r="M978">
        <v>101.39490494516301</v>
      </c>
      <c r="N978">
        <v>261.78313943823701</v>
      </c>
      <c r="O978">
        <v>253.31019601156501</v>
      </c>
      <c r="P978">
        <v>228.81448802978099</v>
      </c>
      <c r="Q978">
        <v>255.04949267268401</v>
      </c>
      <c r="S978" s="1">
        <f t="shared" si="253"/>
        <v>46.518874567642996</v>
      </c>
      <c r="T978" s="1">
        <f t="shared" si="254"/>
        <v>3.7748481960180129</v>
      </c>
      <c r="V978" s="1">
        <f t="shared" si="255"/>
        <v>31.301465509061984</v>
      </c>
      <c r="W978" s="1">
        <f t="shared" si="256"/>
        <v>41.598096850548018</v>
      </c>
      <c r="X978" s="1">
        <f t="shared" si="257"/>
        <v>22.292343308387018</v>
      </c>
      <c r="Y978" s="1">
        <f t="shared" si="258"/>
        <v>37.118790612967018</v>
      </c>
      <c r="Z978" s="1">
        <f t="shared" si="259"/>
        <v>64.19856049293702</v>
      </c>
      <c r="AA978" s="1">
        <f t="shared" si="260"/>
        <v>65.162836038536994</v>
      </c>
      <c r="AB978" s="1"/>
      <c r="AC978" t="b">
        <f t="shared" si="261"/>
        <v>0</v>
      </c>
      <c r="AD978" t="b">
        <f t="shared" si="262"/>
        <v>0</v>
      </c>
      <c r="AE978" t="b">
        <f t="shared" si="263"/>
        <v>0</v>
      </c>
      <c r="AF978" t="b">
        <f t="shared" si="264"/>
        <v>0</v>
      </c>
      <c r="AG978" t="b">
        <f t="shared" si="265"/>
        <v>0</v>
      </c>
      <c r="AH978" t="b">
        <f t="shared" si="266"/>
        <v>0</v>
      </c>
      <c r="AI978">
        <f t="shared" si="267"/>
        <v>999</v>
      </c>
      <c r="AJ978" t="str">
        <f>VLOOKUP(AI978,Sheet1!$A$1:$B$7,2)</f>
        <v>not detected</v>
      </c>
    </row>
    <row r="979" spans="2:36" x14ac:dyDescent="0.25">
      <c r="B979">
        <v>262.21046821389302</v>
      </c>
      <c r="C979">
        <v>165.31111670850899</v>
      </c>
      <c r="D979">
        <v>222.98365588436701</v>
      </c>
      <c r="E979">
        <v>160.87460281985</v>
      </c>
      <c r="F979">
        <v>279.363643411211</v>
      </c>
      <c r="G979">
        <v>140.20880862471901</v>
      </c>
      <c r="H979">
        <v>205.40073485171001</v>
      </c>
      <c r="I979">
        <v>128.823327998026</v>
      </c>
      <c r="J979">
        <v>281.00003813491901</v>
      </c>
      <c r="K979">
        <v>95.202455823063502</v>
      </c>
      <c r="L979">
        <v>209.409020952703</v>
      </c>
      <c r="M979">
        <v>92.227879659318006</v>
      </c>
      <c r="N979">
        <v>261.67602129268698</v>
      </c>
      <c r="O979">
        <v>253.898502051452</v>
      </c>
      <c r="P979">
        <v>230.163142247975</v>
      </c>
      <c r="Q979">
        <v>255.95602636357401</v>
      </c>
      <c r="S979" s="1">
        <f t="shared" si="253"/>
        <v>39.226812329526012</v>
      </c>
      <c r="T979" s="1">
        <f t="shared" si="254"/>
        <v>4.4365138886589932</v>
      </c>
      <c r="V979" s="1">
        <f t="shared" si="255"/>
        <v>17.153175197317978</v>
      </c>
      <c r="W979" s="1">
        <f t="shared" si="256"/>
        <v>18.789569921025986</v>
      </c>
      <c r="X979" s="1">
        <f t="shared" si="257"/>
        <v>17.582921032656998</v>
      </c>
      <c r="Y979" s="1">
        <f t="shared" si="258"/>
        <v>13.574634931664008</v>
      </c>
      <c r="Z979" s="1">
        <f t="shared" si="259"/>
        <v>70.108660885445488</v>
      </c>
      <c r="AA979" s="1">
        <f t="shared" si="260"/>
        <v>68.646723160531991</v>
      </c>
      <c r="AB979" s="1"/>
      <c r="AC979" t="b">
        <f t="shared" si="261"/>
        <v>1</v>
      </c>
      <c r="AD979" t="b">
        <f t="shared" si="262"/>
        <v>0</v>
      </c>
      <c r="AE979" t="b">
        <f t="shared" si="263"/>
        <v>0</v>
      </c>
      <c r="AF979" t="b">
        <f t="shared" si="264"/>
        <v>0</v>
      </c>
      <c r="AG979" t="b">
        <f t="shared" si="265"/>
        <v>0</v>
      </c>
      <c r="AH979" t="b">
        <f t="shared" si="266"/>
        <v>0</v>
      </c>
      <c r="AI979">
        <f t="shared" si="267"/>
        <v>0</v>
      </c>
      <c r="AJ979" t="str">
        <f>VLOOKUP(AI979,Sheet1!$A$1:$B$7,2)</f>
        <v>takeoff</v>
      </c>
    </row>
    <row r="980" spans="2:36" x14ac:dyDescent="0.25">
      <c r="B980">
        <v>263.20903374308801</v>
      </c>
      <c r="C980">
        <v>158.822164716982</v>
      </c>
      <c r="D980">
        <v>229.507910802277</v>
      </c>
      <c r="E980">
        <v>155.72588995193499</v>
      </c>
      <c r="F980">
        <v>273.08998336912498</v>
      </c>
      <c r="G980">
        <v>128.03665774065101</v>
      </c>
      <c r="H980">
        <v>212.79316062987499</v>
      </c>
      <c r="I980">
        <v>127.548522949218</v>
      </c>
      <c r="J980">
        <v>258.22289730511898</v>
      </c>
      <c r="K980">
        <v>90.707113253893795</v>
      </c>
      <c r="L980">
        <v>227.748363910693</v>
      </c>
      <c r="M980">
        <v>88.246426410957298</v>
      </c>
      <c r="N980">
        <v>263.277504244498</v>
      </c>
      <c r="O980">
        <v>249.191287728243</v>
      </c>
      <c r="P980">
        <v>230.60754013664101</v>
      </c>
      <c r="Q980">
        <v>253.66442621888299</v>
      </c>
      <c r="S980" s="1">
        <f t="shared" si="253"/>
        <v>33.701122940811018</v>
      </c>
      <c r="T980" s="1">
        <f t="shared" si="254"/>
        <v>3.0962747650470135</v>
      </c>
      <c r="V980" s="1">
        <f t="shared" si="255"/>
        <v>9.8809496260369656</v>
      </c>
      <c r="W980" s="1">
        <f t="shared" si="256"/>
        <v>-4.9861364379690372</v>
      </c>
      <c r="X980" s="1">
        <f t="shared" si="257"/>
        <v>16.714750172402006</v>
      </c>
      <c r="Y980" s="1">
        <f t="shared" si="258"/>
        <v>1.7595468915839945</v>
      </c>
      <c r="Z980" s="1">
        <f t="shared" si="259"/>
        <v>68.115051463088207</v>
      </c>
      <c r="AA980" s="1">
        <f t="shared" si="260"/>
        <v>67.47946354097769</v>
      </c>
      <c r="AB980" s="1"/>
      <c r="AC980" t="b">
        <f t="shared" si="261"/>
        <v>1</v>
      </c>
      <c r="AD980" t="b">
        <f t="shared" si="262"/>
        <v>0</v>
      </c>
      <c r="AE980" t="b">
        <f t="shared" si="263"/>
        <v>0</v>
      </c>
      <c r="AF980" t="b">
        <f t="shared" si="264"/>
        <v>0</v>
      </c>
      <c r="AG980" t="b">
        <f t="shared" si="265"/>
        <v>0</v>
      </c>
      <c r="AH980" t="b">
        <f t="shared" si="266"/>
        <v>0</v>
      </c>
      <c r="AI980">
        <f t="shared" si="267"/>
        <v>0</v>
      </c>
      <c r="AJ980" t="str">
        <f>VLOOKUP(AI980,Sheet1!$A$1:$B$7,2)</f>
        <v>takeoff</v>
      </c>
    </row>
    <row r="981" spans="2:36" x14ac:dyDescent="0.25">
      <c r="B981">
        <v>263.27126405062</v>
      </c>
      <c r="C981">
        <v>157.004296139481</v>
      </c>
      <c r="D981">
        <v>225.88877118970899</v>
      </c>
      <c r="E981">
        <v>158.16414250379799</v>
      </c>
      <c r="F981">
        <v>277.56403822092801</v>
      </c>
      <c r="G981">
        <v>129.04642439795799</v>
      </c>
      <c r="H981">
        <v>211.23825549326</v>
      </c>
      <c r="I981">
        <v>127.19498035519599</v>
      </c>
      <c r="J981">
        <v>261.859649609992</v>
      </c>
      <c r="K981">
        <v>92.450884603294696</v>
      </c>
      <c r="L981">
        <v>231.39240090127601</v>
      </c>
      <c r="M981">
        <v>86.681058048949893</v>
      </c>
      <c r="N981">
        <v>262.607762244828</v>
      </c>
      <c r="O981">
        <v>247.406578951103</v>
      </c>
      <c r="P981">
        <v>235.37258057797601</v>
      </c>
      <c r="Q981">
        <v>248.2404772575</v>
      </c>
      <c r="S981" s="1">
        <f t="shared" si="253"/>
        <v>37.382492860911015</v>
      </c>
      <c r="T981" s="1">
        <f t="shared" si="254"/>
        <v>-1.1598463643169907</v>
      </c>
      <c r="V981" s="1">
        <f t="shared" si="255"/>
        <v>14.292774170308007</v>
      </c>
      <c r="W981" s="1">
        <f t="shared" si="256"/>
        <v>-1.411614440628</v>
      </c>
      <c r="X981" s="1">
        <f t="shared" si="257"/>
        <v>14.650515696448991</v>
      </c>
      <c r="Y981" s="1">
        <f t="shared" si="258"/>
        <v>-5.5036297115670152</v>
      </c>
      <c r="Z981" s="1">
        <f t="shared" si="259"/>
        <v>64.553411536186303</v>
      </c>
      <c r="AA981" s="1">
        <f t="shared" si="260"/>
        <v>71.483084454848097</v>
      </c>
      <c r="AB981" s="1"/>
      <c r="AC981" t="b">
        <f t="shared" si="261"/>
        <v>1</v>
      </c>
      <c r="AD981" t="b">
        <f t="shared" si="262"/>
        <v>0</v>
      </c>
      <c r="AE981" t="b">
        <f t="shared" si="263"/>
        <v>0</v>
      </c>
      <c r="AF981" t="b">
        <f t="shared" si="264"/>
        <v>0</v>
      </c>
      <c r="AG981" t="b">
        <f t="shared" si="265"/>
        <v>0</v>
      </c>
      <c r="AH981" t="b">
        <f t="shared" si="266"/>
        <v>0</v>
      </c>
      <c r="AI981">
        <f t="shared" si="267"/>
        <v>0</v>
      </c>
      <c r="AJ981" t="str">
        <f>VLOOKUP(AI981,Sheet1!$A$1:$B$7,2)</f>
        <v>takeoff</v>
      </c>
    </row>
    <row r="982" spans="2:36" x14ac:dyDescent="0.25">
      <c r="B982">
        <v>268.93683736358201</v>
      </c>
      <c r="C982">
        <v>161.74011827271201</v>
      </c>
      <c r="D982">
        <v>230.22454115640099</v>
      </c>
      <c r="E982">
        <v>164.77549643647501</v>
      </c>
      <c r="F982">
        <v>279.22453532286698</v>
      </c>
      <c r="G982">
        <v>128.65027590987501</v>
      </c>
      <c r="H982">
        <v>212.72911951628501</v>
      </c>
      <c r="I982">
        <v>127.598023364206</v>
      </c>
      <c r="J982">
        <v>259.73560206697999</v>
      </c>
      <c r="K982">
        <v>90.936774642976502</v>
      </c>
      <c r="L982">
        <v>228.82502310272201</v>
      </c>
      <c r="M982">
        <v>88.741785738987303</v>
      </c>
      <c r="N982">
        <v>265.18037202422198</v>
      </c>
      <c r="O982">
        <v>250.99866729962099</v>
      </c>
      <c r="P982">
        <v>232.81738293302701</v>
      </c>
      <c r="Q982">
        <v>252.420219235894</v>
      </c>
      <c r="S982" s="1">
        <f t="shared" si="253"/>
        <v>38.712296207181026</v>
      </c>
      <c r="T982" s="1">
        <f t="shared" si="254"/>
        <v>-3.0353781637629993</v>
      </c>
      <c r="V982" s="1">
        <f t="shared" si="255"/>
        <v>10.287697959284969</v>
      </c>
      <c r="W982" s="1">
        <f t="shared" si="256"/>
        <v>-9.2012352966020217</v>
      </c>
      <c r="X982" s="1">
        <f t="shared" si="257"/>
        <v>17.495421640115978</v>
      </c>
      <c r="Y982" s="1">
        <f t="shared" si="258"/>
        <v>1.3995180536789746</v>
      </c>
      <c r="Z982" s="1">
        <f t="shared" si="259"/>
        <v>70.803343629735508</v>
      </c>
      <c r="AA982" s="1">
        <f t="shared" si="260"/>
        <v>76.033710697487706</v>
      </c>
      <c r="AB982" s="1"/>
      <c r="AC982" t="b">
        <f t="shared" si="261"/>
        <v>1</v>
      </c>
      <c r="AD982" t="b">
        <f t="shared" si="262"/>
        <v>0</v>
      </c>
      <c r="AE982" t="b">
        <f t="shared" si="263"/>
        <v>0</v>
      </c>
      <c r="AF982" t="b">
        <f t="shared" si="264"/>
        <v>0</v>
      </c>
      <c r="AG982" t="b">
        <f t="shared" si="265"/>
        <v>0</v>
      </c>
      <c r="AH982" t="b">
        <f t="shared" si="266"/>
        <v>0</v>
      </c>
      <c r="AI982">
        <f t="shared" si="267"/>
        <v>0</v>
      </c>
      <c r="AJ982" t="str">
        <f>VLOOKUP(AI982,Sheet1!$A$1:$B$7,2)</f>
        <v>takeoff</v>
      </c>
    </row>
    <row r="983" spans="2:36" x14ac:dyDescent="0.25">
      <c r="B983">
        <v>269.97484927305402</v>
      </c>
      <c r="C983">
        <v>164.28963147056501</v>
      </c>
      <c r="D983">
        <v>227.63853775193101</v>
      </c>
      <c r="E983">
        <v>158.23737694899501</v>
      </c>
      <c r="F983">
        <v>278.24938926274899</v>
      </c>
      <c r="G983">
        <v>130.78485404210099</v>
      </c>
      <c r="H983">
        <v>212.99896288445399</v>
      </c>
      <c r="I983">
        <v>128.11033156155</v>
      </c>
      <c r="J983">
        <v>267.41033231665898</v>
      </c>
      <c r="K983">
        <v>89.337063359911795</v>
      </c>
      <c r="L983">
        <v>230.53491963029401</v>
      </c>
      <c r="M983">
        <v>91.039452583038695</v>
      </c>
      <c r="N983">
        <v>266.19050928389998</v>
      </c>
      <c r="O983">
        <v>252.362061353364</v>
      </c>
      <c r="P983">
        <v>234.736555681032</v>
      </c>
      <c r="Q983">
        <v>250.41888456768001</v>
      </c>
      <c r="S983" s="1">
        <f t="shared" si="253"/>
        <v>42.336311521123008</v>
      </c>
      <c r="T983" s="1">
        <f t="shared" si="254"/>
        <v>6.0522545215700063</v>
      </c>
      <c r="V983" s="1">
        <f t="shared" si="255"/>
        <v>8.2745399896949721</v>
      </c>
      <c r="W983" s="1">
        <f t="shared" si="256"/>
        <v>-2.564516956395039</v>
      </c>
      <c r="X983" s="1">
        <f t="shared" si="257"/>
        <v>14.639574867477023</v>
      </c>
      <c r="Y983" s="1">
        <f t="shared" si="258"/>
        <v>-2.8963818783630018</v>
      </c>
      <c r="Z983" s="1">
        <f t="shared" si="259"/>
        <v>74.952568110653218</v>
      </c>
      <c r="AA983" s="1">
        <f t="shared" si="260"/>
        <v>67.197924365956311</v>
      </c>
      <c r="AB983" s="1"/>
      <c r="AC983" t="b">
        <f t="shared" si="261"/>
        <v>1</v>
      </c>
      <c r="AD983" t="b">
        <f t="shared" si="262"/>
        <v>0</v>
      </c>
      <c r="AE983" t="b">
        <f t="shared" si="263"/>
        <v>0</v>
      </c>
      <c r="AF983" t="b">
        <f t="shared" si="264"/>
        <v>0</v>
      </c>
      <c r="AG983" t="b">
        <f t="shared" si="265"/>
        <v>0</v>
      </c>
      <c r="AH983" t="b">
        <f t="shared" si="266"/>
        <v>0</v>
      </c>
      <c r="AI983">
        <f t="shared" si="267"/>
        <v>0</v>
      </c>
      <c r="AJ983" t="str">
        <f>VLOOKUP(AI983,Sheet1!$A$1:$B$7,2)</f>
        <v>takeoff</v>
      </c>
    </row>
    <row r="984" spans="2:36" x14ac:dyDescent="0.25">
      <c r="B984">
        <v>269.355467303669</v>
      </c>
      <c r="C984">
        <v>166.74704537583199</v>
      </c>
      <c r="D984">
        <v>230.042145594978</v>
      </c>
      <c r="E984">
        <v>163.236483358177</v>
      </c>
      <c r="F984">
        <v>278.21634253431</v>
      </c>
      <c r="G984">
        <v>131.73253904185299</v>
      </c>
      <c r="H984">
        <v>213.50060389128501</v>
      </c>
      <c r="I984">
        <v>128.74741278037399</v>
      </c>
      <c r="J984">
        <v>265.65773721366497</v>
      </c>
      <c r="K984">
        <v>91.3546765833526</v>
      </c>
      <c r="L984">
        <v>232.03501720940699</v>
      </c>
      <c r="M984">
        <v>90.933931766050307</v>
      </c>
      <c r="N984">
        <v>266.73372518771401</v>
      </c>
      <c r="O984">
        <v>253.126218444953</v>
      </c>
      <c r="P984">
        <v>235.12788751490601</v>
      </c>
      <c r="Q984">
        <v>254.99038696289</v>
      </c>
      <c r="S984" s="1">
        <f t="shared" si="253"/>
        <v>39.313321708691007</v>
      </c>
      <c r="T984" s="1">
        <f t="shared" si="254"/>
        <v>3.5105620176549905</v>
      </c>
      <c r="V984" s="1">
        <f t="shared" si="255"/>
        <v>8.8608752306409997</v>
      </c>
      <c r="W984" s="1">
        <f t="shared" si="256"/>
        <v>-3.6977300900040291</v>
      </c>
      <c r="X984" s="1">
        <f t="shared" si="257"/>
        <v>16.541541703692985</v>
      </c>
      <c r="Y984" s="1">
        <f t="shared" si="258"/>
        <v>-1.9928716144289922</v>
      </c>
      <c r="Z984" s="1">
        <f t="shared" si="259"/>
        <v>75.392368792479388</v>
      </c>
      <c r="AA984" s="1">
        <f t="shared" si="260"/>
        <v>72.30255159212669</v>
      </c>
      <c r="AB984" s="1"/>
      <c r="AC984" t="b">
        <f t="shared" si="261"/>
        <v>1</v>
      </c>
      <c r="AD984" t="b">
        <f t="shared" si="262"/>
        <v>0</v>
      </c>
      <c r="AE984" t="b">
        <f t="shared" si="263"/>
        <v>0</v>
      </c>
      <c r="AF984" t="b">
        <f t="shared" si="264"/>
        <v>0</v>
      </c>
      <c r="AG984" t="b">
        <f t="shared" si="265"/>
        <v>0</v>
      </c>
      <c r="AH984" t="b">
        <f t="shared" si="266"/>
        <v>0</v>
      </c>
      <c r="AI984">
        <f t="shared" si="267"/>
        <v>0</v>
      </c>
      <c r="AJ984" t="str">
        <f>VLOOKUP(AI984,Sheet1!$A$1:$B$7,2)</f>
        <v>takeoff</v>
      </c>
    </row>
    <row r="985" spans="2:36" x14ac:dyDescent="0.25">
      <c r="B985">
        <v>267.21327891658598</v>
      </c>
      <c r="C985">
        <v>161.61106617707699</v>
      </c>
      <c r="D985">
        <v>231.94310168707699</v>
      </c>
      <c r="E985">
        <v>163.55319194511401</v>
      </c>
      <c r="F985">
        <v>278.730089811352</v>
      </c>
      <c r="G985">
        <v>131.42000355629699</v>
      </c>
      <c r="H985">
        <v>214.53404190039299</v>
      </c>
      <c r="I985">
        <v>125.36427213576</v>
      </c>
      <c r="J985">
        <v>265.66968390538602</v>
      </c>
      <c r="K985">
        <v>93.858502571476905</v>
      </c>
      <c r="L985">
        <v>232.21726259349001</v>
      </c>
      <c r="M985">
        <v>92.326107226768897</v>
      </c>
      <c r="N985">
        <v>267.151475502604</v>
      </c>
      <c r="O985">
        <v>253.88710102621599</v>
      </c>
      <c r="P985">
        <v>236.83494049602501</v>
      </c>
      <c r="Q985">
        <v>254.713246141881</v>
      </c>
      <c r="S985" s="1">
        <f t="shared" si="253"/>
        <v>35.270177229508988</v>
      </c>
      <c r="T985" s="1">
        <f t="shared" si="254"/>
        <v>-1.9421257680370161</v>
      </c>
      <c r="V985" s="1">
        <f t="shared" si="255"/>
        <v>11.516810894766024</v>
      </c>
      <c r="W985" s="1">
        <f t="shared" si="256"/>
        <v>-1.5435950111999546</v>
      </c>
      <c r="X985" s="1">
        <f t="shared" si="257"/>
        <v>17.409059786683997</v>
      </c>
      <c r="Y985" s="1">
        <f t="shared" si="258"/>
        <v>-0.27416090641301594</v>
      </c>
      <c r="Z985" s="1">
        <f t="shared" si="259"/>
        <v>67.752563605600088</v>
      </c>
      <c r="AA985" s="1">
        <f t="shared" si="260"/>
        <v>71.227084718345111</v>
      </c>
      <c r="AB985" s="1"/>
      <c r="AC985" t="b">
        <f t="shared" si="261"/>
        <v>1</v>
      </c>
      <c r="AD985" t="b">
        <f t="shared" si="262"/>
        <v>0</v>
      </c>
      <c r="AE985" t="b">
        <f t="shared" si="263"/>
        <v>0</v>
      </c>
      <c r="AF985" t="b">
        <f t="shared" si="264"/>
        <v>0</v>
      </c>
      <c r="AG985" t="b">
        <f t="shared" si="265"/>
        <v>0</v>
      </c>
      <c r="AH985" t="b">
        <f t="shared" si="266"/>
        <v>0</v>
      </c>
      <c r="AI985">
        <f t="shared" si="267"/>
        <v>0</v>
      </c>
      <c r="AJ985" t="str">
        <f>VLOOKUP(AI985,Sheet1!$A$1:$B$7,2)</f>
        <v>takeoff</v>
      </c>
    </row>
    <row r="986" spans="2:36" x14ac:dyDescent="0.25">
      <c r="B986">
        <v>270.286674077665</v>
      </c>
      <c r="C986">
        <v>162.692545917019</v>
      </c>
      <c r="D986">
        <v>231.63691443854501</v>
      </c>
      <c r="E986">
        <v>159.58134399155901</v>
      </c>
      <c r="F986">
        <v>280.49593233949099</v>
      </c>
      <c r="G986">
        <v>130.780564806174</v>
      </c>
      <c r="H986">
        <v>216.97349837605901</v>
      </c>
      <c r="I986">
        <v>130.085681487843</v>
      </c>
      <c r="J986">
        <v>265.43239310266</v>
      </c>
      <c r="K986">
        <v>95.448987569667807</v>
      </c>
      <c r="L986">
        <v>233.48875940693401</v>
      </c>
      <c r="M986">
        <v>91.237323591623394</v>
      </c>
      <c r="N986">
        <v>268.02308081073897</v>
      </c>
      <c r="O986">
        <v>254.71833114140099</v>
      </c>
      <c r="P986">
        <v>239.519370321602</v>
      </c>
      <c r="Q986">
        <v>254.11810328542001</v>
      </c>
      <c r="S986" s="1">
        <f t="shared" si="253"/>
        <v>38.649759639119992</v>
      </c>
      <c r="T986" s="1">
        <f t="shared" si="254"/>
        <v>3.1112019254599943</v>
      </c>
      <c r="V986" s="1">
        <f t="shared" si="255"/>
        <v>10.209258261825994</v>
      </c>
      <c r="W986" s="1">
        <f t="shared" si="256"/>
        <v>-4.8542809750049969</v>
      </c>
      <c r="X986" s="1">
        <f t="shared" si="257"/>
        <v>14.663416062485993</v>
      </c>
      <c r="Y986" s="1">
        <f t="shared" si="258"/>
        <v>-1.8518449683890026</v>
      </c>
      <c r="Z986" s="1">
        <f t="shared" si="259"/>
        <v>67.243558347351197</v>
      </c>
      <c r="AA986" s="1">
        <f t="shared" si="260"/>
        <v>68.344020399935616</v>
      </c>
      <c r="AB986" s="1"/>
      <c r="AC986" t="b">
        <f t="shared" si="261"/>
        <v>1</v>
      </c>
      <c r="AD986" t="b">
        <f t="shared" si="262"/>
        <v>0</v>
      </c>
      <c r="AE986" t="b">
        <f t="shared" si="263"/>
        <v>0</v>
      </c>
      <c r="AF986" t="b">
        <f t="shared" si="264"/>
        <v>0</v>
      </c>
      <c r="AG986" t="b">
        <f t="shared" si="265"/>
        <v>0</v>
      </c>
      <c r="AH986" t="b">
        <f t="shared" si="266"/>
        <v>0</v>
      </c>
      <c r="AI986">
        <f t="shared" si="267"/>
        <v>0</v>
      </c>
      <c r="AJ986" t="str">
        <f>VLOOKUP(AI986,Sheet1!$A$1:$B$7,2)</f>
        <v>takeoff</v>
      </c>
    </row>
    <row r="987" spans="2:36" x14ac:dyDescent="0.25">
      <c r="B987">
        <v>270.21816982853801</v>
      </c>
      <c r="C987">
        <v>165.38466084583101</v>
      </c>
      <c r="D987">
        <v>231.33096920935401</v>
      </c>
      <c r="E987">
        <v>163.199848715397</v>
      </c>
      <c r="F987">
        <v>284.54438605768001</v>
      </c>
      <c r="G987">
        <v>138.17645212056499</v>
      </c>
      <c r="H987">
        <v>216.191727817529</v>
      </c>
      <c r="I987">
        <v>133.847418819371</v>
      </c>
      <c r="J987">
        <v>265.992950391242</v>
      </c>
      <c r="K987">
        <v>94.126593365981705</v>
      </c>
      <c r="L987">
        <v>233.13252574082901</v>
      </c>
      <c r="M987">
        <v>94.734180281076505</v>
      </c>
      <c r="N987">
        <v>271.06313383033103</v>
      </c>
      <c r="O987">
        <v>254.17957886580899</v>
      </c>
      <c r="P987">
        <v>238.50556576986401</v>
      </c>
      <c r="Q987">
        <v>255.29483029000599</v>
      </c>
      <c r="S987" s="1">
        <f t="shared" si="253"/>
        <v>38.887200619184</v>
      </c>
      <c r="T987" s="1">
        <f t="shared" si="254"/>
        <v>2.1848121304340111</v>
      </c>
      <c r="V987" s="1">
        <f t="shared" si="255"/>
        <v>14.326216229142005</v>
      </c>
      <c r="W987" s="1">
        <f t="shared" si="256"/>
        <v>-4.2252194372960048</v>
      </c>
      <c r="X987" s="1">
        <f t="shared" si="257"/>
        <v>15.13924139182501</v>
      </c>
      <c r="Y987" s="1">
        <f t="shared" si="258"/>
        <v>-1.8015565314750006</v>
      </c>
      <c r="Z987" s="1">
        <f t="shared" si="259"/>
        <v>71.258067479849302</v>
      </c>
      <c r="AA987" s="1">
        <f t="shared" si="260"/>
        <v>68.465668434320492</v>
      </c>
      <c r="AB987" s="1"/>
      <c r="AC987" t="b">
        <f t="shared" si="261"/>
        <v>1</v>
      </c>
      <c r="AD987" t="b">
        <f t="shared" si="262"/>
        <v>0</v>
      </c>
      <c r="AE987" t="b">
        <f t="shared" si="263"/>
        <v>0</v>
      </c>
      <c r="AF987" t="b">
        <f t="shared" si="264"/>
        <v>0</v>
      </c>
      <c r="AG987" t="b">
        <f t="shared" si="265"/>
        <v>0</v>
      </c>
      <c r="AH987" t="b">
        <f t="shared" si="266"/>
        <v>0</v>
      </c>
      <c r="AI987">
        <f t="shared" si="267"/>
        <v>0</v>
      </c>
      <c r="AJ987" t="str">
        <f>VLOOKUP(AI987,Sheet1!$A$1:$B$7,2)</f>
        <v>takeoff</v>
      </c>
    </row>
    <row r="988" spans="2:36" x14ac:dyDescent="0.25">
      <c r="B988">
        <v>271.76357516368603</v>
      </c>
      <c r="C988">
        <v>161.57591805649599</v>
      </c>
      <c r="D988">
        <v>237.15371708922601</v>
      </c>
      <c r="E988">
        <v>168.955324910911</v>
      </c>
      <c r="F988">
        <v>280.630971417419</v>
      </c>
      <c r="G988">
        <v>131.00788269688101</v>
      </c>
      <c r="H988">
        <v>218.974049645012</v>
      </c>
      <c r="I988">
        <v>135.401111304381</v>
      </c>
      <c r="J988">
        <v>266.21152856715202</v>
      </c>
      <c r="K988">
        <v>96.013373643096799</v>
      </c>
      <c r="L988">
        <v>235.41556070577801</v>
      </c>
      <c r="M988">
        <v>98.102543530454</v>
      </c>
      <c r="N988">
        <v>272.01454704971599</v>
      </c>
      <c r="O988">
        <v>256.43979304436601</v>
      </c>
      <c r="P988">
        <v>240.02813089138701</v>
      </c>
      <c r="Q988">
        <v>257.32653886016698</v>
      </c>
      <c r="S988" s="1">
        <f t="shared" si="253"/>
        <v>34.609858074460021</v>
      </c>
      <c r="T988" s="1">
        <f t="shared" si="254"/>
        <v>-7.3794068544150093</v>
      </c>
      <c r="V988" s="1">
        <f t="shared" si="255"/>
        <v>8.8673962537329771</v>
      </c>
      <c r="W988" s="1">
        <f t="shared" si="256"/>
        <v>-5.5520465965340122</v>
      </c>
      <c r="X988" s="1">
        <f t="shared" si="257"/>
        <v>18.179667444214004</v>
      </c>
      <c r="Y988" s="1">
        <f t="shared" si="258"/>
        <v>1.7381563834480005</v>
      </c>
      <c r="Z988" s="1">
        <f t="shared" si="259"/>
        <v>65.562544413399195</v>
      </c>
      <c r="AA988" s="1">
        <f t="shared" si="260"/>
        <v>70.852781380457003</v>
      </c>
      <c r="AB988" s="1"/>
      <c r="AC988" t="b">
        <f t="shared" si="261"/>
        <v>1</v>
      </c>
      <c r="AD988" t="b">
        <f t="shared" si="262"/>
        <v>0</v>
      </c>
      <c r="AE988" t="b">
        <f t="shared" si="263"/>
        <v>0</v>
      </c>
      <c r="AF988" t="b">
        <f t="shared" si="264"/>
        <v>0</v>
      </c>
      <c r="AG988" t="b">
        <f t="shared" si="265"/>
        <v>0</v>
      </c>
      <c r="AH988" t="b">
        <f t="shared" si="266"/>
        <v>0</v>
      </c>
      <c r="AI988">
        <f t="shared" si="267"/>
        <v>0</v>
      </c>
      <c r="AJ988" t="str">
        <f>VLOOKUP(AI988,Sheet1!$A$1:$B$7,2)</f>
        <v>takeoff</v>
      </c>
    </row>
    <row r="989" spans="2:36" x14ac:dyDescent="0.25">
      <c r="B989">
        <v>275.96427212394201</v>
      </c>
      <c r="C989">
        <v>167.365516517429</v>
      </c>
      <c r="D989">
        <v>235.34766704926901</v>
      </c>
      <c r="E989">
        <v>166.32289442905099</v>
      </c>
      <c r="F989">
        <v>283.60809856493103</v>
      </c>
      <c r="G989">
        <v>129.241598181694</v>
      </c>
      <c r="H989">
        <v>219.53947950125101</v>
      </c>
      <c r="I989">
        <v>134.51483825296401</v>
      </c>
      <c r="J989">
        <v>265.72604259231798</v>
      </c>
      <c r="K989">
        <v>96.774123032551699</v>
      </c>
      <c r="L989">
        <v>238.04394376974699</v>
      </c>
      <c r="M989">
        <v>97.162586891625907</v>
      </c>
      <c r="N989">
        <v>271.858714798238</v>
      </c>
      <c r="O989">
        <v>255.53809950266</v>
      </c>
      <c r="P989">
        <v>242.190599486726</v>
      </c>
      <c r="Q989">
        <v>256.37069637629202</v>
      </c>
      <c r="S989" s="1">
        <f t="shared" si="253"/>
        <v>40.616605074673004</v>
      </c>
      <c r="T989" s="1">
        <f t="shared" si="254"/>
        <v>1.0426220883780104</v>
      </c>
      <c r="V989" s="1">
        <f t="shared" si="255"/>
        <v>7.6438264409890166</v>
      </c>
      <c r="W989" s="1">
        <f t="shared" si="256"/>
        <v>-10.238229531624029</v>
      </c>
      <c r="X989" s="1">
        <f t="shared" si="257"/>
        <v>15.808187548017997</v>
      </c>
      <c r="Y989" s="1">
        <f t="shared" si="258"/>
        <v>-2.6962767204779823</v>
      </c>
      <c r="Z989" s="1">
        <f t="shared" si="259"/>
        <v>70.591393484877301</v>
      </c>
      <c r="AA989" s="1">
        <f t="shared" si="260"/>
        <v>69.160307537425084</v>
      </c>
      <c r="AB989" s="1"/>
      <c r="AC989" t="b">
        <f t="shared" si="261"/>
        <v>1</v>
      </c>
      <c r="AD989" t="b">
        <f t="shared" si="262"/>
        <v>0</v>
      </c>
      <c r="AE989" t="b">
        <f t="shared" si="263"/>
        <v>0</v>
      </c>
      <c r="AF989" t="b">
        <f t="shared" si="264"/>
        <v>0</v>
      </c>
      <c r="AG989" t="b">
        <f t="shared" si="265"/>
        <v>0</v>
      </c>
      <c r="AH989" t="b">
        <f t="shared" si="266"/>
        <v>0</v>
      </c>
      <c r="AI989">
        <f t="shared" si="267"/>
        <v>0</v>
      </c>
      <c r="AJ989" t="str">
        <f>VLOOKUP(AI989,Sheet1!$A$1:$B$7,2)</f>
        <v>takeoff</v>
      </c>
    </row>
    <row r="990" spans="2:36" x14ac:dyDescent="0.25">
      <c r="B990">
        <v>274.57394863568499</v>
      </c>
      <c r="C990">
        <v>163.17158156671101</v>
      </c>
      <c r="D990">
        <v>236.401033567214</v>
      </c>
      <c r="E990">
        <v>161.57495123639401</v>
      </c>
      <c r="F990">
        <v>283.99910732468101</v>
      </c>
      <c r="G990">
        <v>130.65498464959299</v>
      </c>
      <c r="H990">
        <v>220.475771212464</v>
      </c>
      <c r="I990">
        <v>127.148522665334</v>
      </c>
      <c r="J990">
        <v>267.12035747124298</v>
      </c>
      <c r="K990">
        <v>96.381151066269894</v>
      </c>
      <c r="L990">
        <v>237.47832143099501</v>
      </c>
      <c r="M990">
        <v>97.4023008447368</v>
      </c>
      <c r="N990">
        <v>272.96833779574501</v>
      </c>
      <c r="O990">
        <v>257.34760518305899</v>
      </c>
      <c r="P990">
        <v>240.91527218690601</v>
      </c>
      <c r="Q990">
        <v>257.98311664992599</v>
      </c>
      <c r="S990" s="1">
        <f t="shared" si="253"/>
        <v>38.172915068470985</v>
      </c>
      <c r="T990" s="1">
        <f t="shared" si="254"/>
        <v>1.596630330316998</v>
      </c>
      <c r="V990" s="1">
        <f t="shared" si="255"/>
        <v>9.4251586889960208</v>
      </c>
      <c r="W990" s="1">
        <f t="shared" si="256"/>
        <v>-7.4535911644420025</v>
      </c>
      <c r="X990" s="1">
        <f t="shared" si="257"/>
        <v>15.925262354750004</v>
      </c>
      <c r="Y990" s="1">
        <f t="shared" si="258"/>
        <v>-1.0772878637810095</v>
      </c>
      <c r="Z990" s="1">
        <f t="shared" si="259"/>
        <v>66.790430500441119</v>
      </c>
      <c r="AA990" s="1">
        <f t="shared" si="260"/>
        <v>64.172650391657214</v>
      </c>
      <c r="AB990" s="1"/>
      <c r="AC990" t="b">
        <f t="shared" si="261"/>
        <v>1</v>
      </c>
      <c r="AD990" t="b">
        <f t="shared" si="262"/>
        <v>0</v>
      </c>
      <c r="AE990" t="b">
        <f t="shared" si="263"/>
        <v>0</v>
      </c>
      <c r="AF990" t="b">
        <f t="shared" si="264"/>
        <v>0</v>
      </c>
      <c r="AG990" t="b">
        <f t="shared" si="265"/>
        <v>0</v>
      </c>
      <c r="AH990" t="b">
        <f t="shared" si="266"/>
        <v>0</v>
      </c>
      <c r="AI990">
        <f t="shared" si="267"/>
        <v>0</v>
      </c>
      <c r="AJ990" t="str">
        <f>VLOOKUP(AI990,Sheet1!$A$1:$B$7,2)</f>
        <v>takeoff</v>
      </c>
    </row>
    <row r="991" spans="2:36" x14ac:dyDescent="0.25">
      <c r="B991">
        <v>274.77886460591998</v>
      </c>
      <c r="C991">
        <v>167.090321675919</v>
      </c>
      <c r="D991">
        <v>234.375825372729</v>
      </c>
      <c r="E991">
        <v>163.65810015236801</v>
      </c>
      <c r="F991">
        <v>285.036896860806</v>
      </c>
      <c r="G991">
        <v>130.87424280275499</v>
      </c>
      <c r="H991">
        <v>220.54832253599201</v>
      </c>
      <c r="I991">
        <v>127.249553914301</v>
      </c>
      <c r="J991">
        <v>265.50375120334701</v>
      </c>
      <c r="K991">
        <v>97.132580295425598</v>
      </c>
      <c r="L991">
        <v>236.75838042586099</v>
      </c>
      <c r="M991">
        <v>96.397123437603199</v>
      </c>
      <c r="N991">
        <v>271.50862466290801</v>
      </c>
      <c r="O991">
        <v>254.100885854967</v>
      </c>
      <c r="P991">
        <v>242.26078847008199</v>
      </c>
      <c r="Q991">
        <v>254.22159368341599</v>
      </c>
      <c r="S991" s="1">
        <f t="shared" si="253"/>
        <v>40.403039233190981</v>
      </c>
      <c r="T991" s="1">
        <f t="shared" si="254"/>
        <v>3.432221523550993</v>
      </c>
      <c r="V991" s="1">
        <f t="shared" si="255"/>
        <v>10.258032254886018</v>
      </c>
      <c r="W991" s="1">
        <f t="shared" si="256"/>
        <v>-9.2751134025729698</v>
      </c>
      <c r="X991" s="1">
        <f t="shared" si="257"/>
        <v>13.827502836736983</v>
      </c>
      <c r="Y991" s="1">
        <f t="shared" si="258"/>
        <v>-2.3825550531319948</v>
      </c>
      <c r="Z991" s="1">
        <f t="shared" si="259"/>
        <v>69.957741380493403</v>
      </c>
      <c r="AA991" s="1">
        <f t="shared" si="260"/>
        <v>67.260976714764809</v>
      </c>
      <c r="AB991" s="1"/>
      <c r="AC991" t="b">
        <f t="shared" si="261"/>
        <v>1</v>
      </c>
      <c r="AD991" t="b">
        <f t="shared" si="262"/>
        <v>0</v>
      </c>
      <c r="AE991" t="b">
        <f t="shared" si="263"/>
        <v>0</v>
      </c>
      <c r="AF991" t="b">
        <f t="shared" si="264"/>
        <v>0</v>
      </c>
      <c r="AG991" t="b">
        <f t="shared" si="265"/>
        <v>0</v>
      </c>
      <c r="AH991" t="b">
        <f t="shared" si="266"/>
        <v>0</v>
      </c>
      <c r="AI991">
        <f t="shared" si="267"/>
        <v>0</v>
      </c>
      <c r="AJ991" t="str">
        <f>VLOOKUP(AI991,Sheet1!$A$1:$B$7,2)</f>
        <v>takeoff</v>
      </c>
    </row>
    <row r="992" spans="2:36" x14ac:dyDescent="0.25">
      <c r="B992">
        <v>275.02016456206201</v>
      </c>
      <c r="C992">
        <v>164.553805264559</v>
      </c>
      <c r="D992">
        <v>236.74801915366101</v>
      </c>
      <c r="E992">
        <v>162.39895100825399</v>
      </c>
      <c r="F992">
        <v>287.70432314036498</v>
      </c>
      <c r="G992">
        <v>139.32325173634001</v>
      </c>
      <c r="H992">
        <v>220.88174178137001</v>
      </c>
      <c r="I992">
        <v>128.15891451361799</v>
      </c>
      <c r="J992">
        <v>265.53296515538602</v>
      </c>
      <c r="K992">
        <v>95.379950299575498</v>
      </c>
      <c r="L992">
        <v>237.051207435451</v>
      </c>
      <c r="M992">
        <v>96.288159231302799</v>
      </c>
      <c r="N992">
        <v>272.31313648193702</v>
      </c>
      <c r="O992">
        <v>255.060715141054</v>
      </c>
      <c r="P992">
        <v>240.39296564521001</v>
      </c>
      <c r="Q992">
        <v>256.70986925572703</v>
      </c>
      <c r="S992" s="1">
        <f t="shared" si="253"/>
        <v>38.272145408401002</v>
      </c>
      <c r="T992" s="1">
        <f t="shared" si="254"/>
        <v>2.1548542563050148</v>
      </c>
      <c r="V992" s="1">
        <f t="shared" si="255"/>
        <v>12.68415857830297</v>
      </c>
      <c r="W992" s="1">
        <f t="shared" si="256"/>
        <v>-9.4871994066759839</v>
      </c>
      <c r="X992" s="1">
        <f t="shared" si="257"/>
        <v>15.866277372290995</v>
      </c>
      <c r="Y992" s="1">
        <f t="shared" si="258"/>
        <v>-0.30318828178999979</v>
      </c>
      <c r="Z992" s="1">
        <f t="shared" si="259"/>
        <v>69.173854964983505</v>
      </c>
      <c r="AA992" s="1">
        <f t="shared" si="260"/>
        <v>66.110791776951189</v>
      </c>
      <c r="AB992" s="1"/>
      <c r="AC992" t="b">
        <f t="shared" si="261"/>
        <v>1</v>
      </c>
      <c r="AD992" t="b">
        <f t="shared" si="262"/>
        <v>0</v>
      </c>
      <c r="AE992" t="b">
        <f t="shared" si="263"/>
        <v>0</v>
      </c>
      <c r="AF992" t="b">
        <f t="shared" si="264"/>
        <v>0</v>
      </c>
      <c r="AG992" t="b">
        <f t="shared" si="265"/>
        <v>0</v>
      </c>
      <c r="AH992" t="b">
        <f t="shared" si="266"/>
        <v>0</v>
      </c>
      <c r="AI992">
        <f t="shared" si="267"/>
        <v>0</v>
      </c>
      <c r="AJ992" t="str">
        <f>VLOOKUP(AI992,Sheet1!$A$1:$B$7,2)</f>
        <v>takeoff</v>
      </c>
    </row>
    <row r="993" spans="2:36" x14ac:dyDescent="0.25">
      <c r="B993">
        <v>274.12241792603498</v>
      </c>
      <c r="C993">
        <v>166.90978181286499</v>
      </c>
      <c r="D993">
        <v>235.58041058821999</v>
      </c>
      <c r="E993">
        <v>166.03169866646499</v>
      </c>
      <c r="F993">
        <v>281.54252328013899</v>
      </c>
      <c r="G993">
        <v>129.52991961424701</v>
      </c>
      <c r="H993">
        <v>218.48465750756</v>
      </c>
      <c r="I993">
        <v>134.17879907071699</v>
      </c>
      <c r="J993">
        <v>263.573219817584</v>
      </c>
      <c r="K993">
        <v>97.561901316330193</v>
      </c>
      <c r="L993">
        <v>238.698292712653</v>
      </c>
      <c r="M993">
        <v>96.721285140539507</v>
      </c>
      <c r="N993">
        <v>271.20109859424298</v>
      </c>
      <c r="O993">
        <v>254.90033744505499</v>
      </c>
      <c r="P993">
        <v>243.639685463566</v>
      </c>
      <c r="Q993">
        <v>256.62452681624097</v>
      </c>
      <c r="S993" s="1">
        <f t="shared" si="253"/>
        <v>38.542007337814994</v>
      </c>
      <c r="T993" s="1">
        <f t="shared" si="254"/>
        <v>0.87808314640000162</v>
      </c>
      <c r="V993" s="1">
        <f t="shared" si="255"/>
        <v>7.4201053541040096</v>
      </c>
      <c r="W993" s="1">
        <f t="shared" si="256"/>
        <v>-10.54919810845098</v>
      </c>
      <c r="X993" s="1">
        <f t="shared" si="257"/>
        <v>17.095753080659989</v>
      </c>
      <c r="Y993" s="1">
        <f t="shared" si="258"/>
        <v>-3.1178821244330095</v>
      </c>
      <c r="Z993" s="1">
        <f t="shared" si="259"/>
        <v>69.347880496534799</v>
      </c>
      <c r="AA993" s="1">
        <f t="shared" si="260"/>
        <v>69.310413525925483</v>
      </c>
      <c r="AB993" s="1"/>
      <c r="AC993" t="b">
        <f t="shared" si="261"/>
        <v>1</v>
      </c>
      <c r="AD993" t="b">
        <f t="shared" si="262"/>
        <v>0</v>
      </c>
      <c r="AE993" t="b">
        <f t="shared" si="263"/>
        <v>0</v>
      </c>
      <c r="AF993" t="b">
        <f t="shared" si="264"/>
        <v>0</v>
      </c>
      <c r="AG993" t="b">
        <f t="shared" si="265"/>
        <v>0</v>
      </c>
      <c r="AH993" t="b">
        <f t="shared" si="266"/>
        <v>0</v>
      </c>
      <c r="AI993">
        <f t="shared" si="267"/>
        <v>0</v>
      </c>
      <c r="AJ993" t="str">
        <f>VLOOKUP(AI993,Sheet1!$A$1:$B$7,2)</f>
        <v>takeoff</v>
      </c>
    </row>
    <row r="994" spans="2:36" x14ac:dyDescent="0.25">
      <c r="B994">
        <v>270.90115033431402</v>
      </c>
      <c r="C994">
        <v>162.31230205511599</v>
      </c>
      <c r="D994">
        <v>234.74002684462101</v>
      </c>
      <c r="E994">
        <v>163.32494497803199</v>
      </c>
      <c r="F994">
        <v>281.08834747266201</v>
      </c>
      <c r="G994">
        <v>131.28410678081201</v>
      </c>
      <c r="H994">
        <v>219.557107862138</v>
      </c>
      <c r="I994">
        <v>130.415879102388</v>
      </c>
      <c r="J994">
        <v>265.632686765649</v>
      </c>
      <c r="K994">
        <v>89.404319779313298</v>
      </c>
      <c r="L994">
        <v>235.82129696910701</v>
      </c>
      <c r="M994">
        <v>95.412755405675995</v>
      </c>
      <c r="N994">
        <v>270.33266233230199</v>
      </c>
      <c r="O994">
        <v>254.152138449928</v>
      </c>
      <c r="P994">
        <v>238.24445872133501</v>
      </c>
      <c r="Q994">
        <v>255.64849555114299</v>
      </c>
      <c r="S994" s="1">
        <f t="shared" ref="S994:S1057" si="268">B994-D994</f>
        <v>36.161123489693011</v>
      </c>
      <c r="T994" s="1">
        <f t="shared" ref="T994:T1057" si="269">C994-E994</f>
        <v>-1.012642922916001</v>
      </c>
      <c r="V994" s="1">
        <f t="shared" ref="V994:V1057" si="270">F994-B994</f>
        <v>10.187197138347983</v>
      </c>
      <c r="W994" s="1">
        <f t="shared" ref="W994:W1057" si="271">J994-B994</f>
        <v>-5.2684635686650267</v>
      </c>
      <c r="X994" s="1">
        <f t="shared" ref="X994:X1057" si="272">D994-H994</f>
        <v>15.182918982483017</v>
      </c>
      <c r="Y994" s="1">
        <f t="shared" ref="Y994:Y1057" si="273">D994-L994</f>
        <v>-1.0812701244859966</v>
      </c>
      <c r="Z994" s="1">
        <f t="shared" ref="Z994:Z1057" si="274">C994-K994</f>
        <v>72.907982275802695</v>
      </c>
      <c r="AA994" s="1">
        <f t="shared" ref="AA994:AA1057" si="275">E994-M994</f>
        <v>67.912189572355999</v>
      </c>
      <c r="AB994" s="1"/>
      <c r="AC994" t="b">
        <f t="shared" ref="AC994:AC1057" si="276">AND(($Z994&gt;$AM$3),($AA994&gt;$AM$3),(ABS($W994)&lt;$AM$5),(ABS($Y994)&lt;$AM$5))</f>
        <v>1</v>
      </c>
      <c r="AD994" t="b">
        <f t="shared" ref="AD994:AD1057" si="277">AND((ABS($Z994)&lt;$AM$5),(ABS($AA994)&lt;$AM$5),($W994&gt;$AM$4),($Y994&gt;$AM$4))</f>
        <v>0</v>
      </c>
      <c r="AE994" t="b">
        <f t="shared" ref="AE994:AE1057" si="278">AND((ABS($Z994)&lt;$AM$5),(ABS($AA994)&lt;$AM$5),(ABS($W994)&lt;$AM$5),(ABS($Y994)&lt;$AM$5))</f>
        <v>0</v>
      </c>
      <c r="AF994" t="b">
        <f t="shared" ref="AF994:AF1057" si="279">AND(($Z994&lt;-$AM$3),(ABS($AA994)&lt;$AM$5),(ABS($W994)&lt;$AM$5),($Y994&gt;$AM$4))</f>
        <v>0</v>
      </c>
      <c r="AG994" t="b">
        <f t="shared" ref="AG994:AG1057" si="280">AND((ABS($Z994)&lt;$AM$5),($AA994&lt;-$AM$3),($W994&gt;$AM$4),(ABS($Y994)&lt;$AM$5))</f>
        <v>0</v>
      </c>
      <c r="AH994" t="b">
        <f t="shared" ref="AH994:AH1057" si="281">AND(($Z994&lt;-$AM$3),($AA994&lt;-$AM$3),(ABS($W994)&lt;$AM$5),(ABS($Y994)&lt;$AM$5))</f>
        <v>0</v>
      </c>
      <c r="AI994">
        <f t="shared" si="267"/>
        <v>0</v>
      </c>
      <c r="AJ994" t="str">
        <f>VLOOKUP(AI994,Sheet1!$A$1:$B$7,2)</f>
        <v>takeoff</v>
      </c>
    </row>
    <row r="995" spans="2:36" x14ac:dyDescent="0.25">
      <c r="B995">
        <v>270.86530447382802</v>
      </c>
      <c r="C995">
        <v>164.87091112842501</v>
      </c>
      <c r="D995">
        <v>233.39058392420699</v>
      </c>
      <c r="E995">
        <v>165.91347950457501</v>
      </c>
      <c r="F995">
        <v>285.74904889291997</v>
      </c>
      <c r="G995">
        <v>137.98048475075899</v>
      </c>
      <c r="H995">
        <v>217.7975808576</v>
      </c>
      <c r="I995">
        <v>135.78828646315</v>
      </c>
      <c r="J995">
        <v>270.27959501197103</v>
      </c>
      <c r="K995">
        <v>97.708023587442597</v>
      </c>
      <c r="L995">
        <v>234.79477724192799</v>
      </c>
      <c r="M995">
        <v>96.856369760525396</v>
      </c>
      <c r="N995">
        <v>269.17349069604302</v>
      </c>
      <c r="O995">
        <v>255.968623090748</v>
      </c>
      <c r="P995">
        <v>242.01793604364099</v>
      </c>
      <c r="Q995">
        <v>256.55850771365601</v>
      </c>
      <c r="S995" s="1">
        <f t="shared" si="268"/>
        <v>37.474720549621026</v>
      </c>
      <c r="T995" s="1">
        <f t="shared" si="269"/>
        <v>-1.0425683761500011</v>
      </c>
      <c r="V995" s="1">
        <f t="shared" si="270"/>
        <v>14.883744419091954</v>
      </c>
      <c r="W995" s="1">
        <f t="shared" si="271"/>
        <v>-0.58570946185699313</v>
      </c>
      <c r="X995" s="1">
        <f t="shared" si="272"/>
        <v>15.593003066606997</v>
      </c>
      <c r="Y995" s="1">
        <f t="shared" si="273"/>
        <v>-1.4041933177209955</v>
      </c>
      <c r="Z995" s="1">
        <f t="shared" si="274"/>
        <v>67.16288754098241</v>
      </c>
      <c r="AA995" s="1">
        <f t="shared" si="275"/>
        <v>69.057109744049612</v>
      </c>
      <c r="AB995" s="1"/>
      <c r="AC995" t="b">
        <f t="shared" si="276"/>
        <v>1</v>
      </c>
      <c r="AD995" t="b">
        <f t="shared" si="277"/>
        <v>0</v>
      </c>
      <c r="AE995" t="b">
        <f t="shared" si="278"/>
        <v>0</v>
      </c>
      <c r="AF995" t="b">
        <f t="shared" si="279"/>
        <v>0</v>
      </c>
      <c r="AG995" t="b">
        <f t="shared" si="280"/>
        <v>0</v>
      </c>
      <c r="AH995" t="b">
        <f t="shared" si="281"/>
        <v>0</v>
      </c>
      <c r="AI995">
        <f t="shared" si="267"/>
        <v>0</v>
      </c>
      <c r="AJ995" t="str">
        <f>VLOOKUP(AI995,Sheet1!$A$1:$B$7,2)</f>
        <v>takeoff</v>
      </c>
    </row>
    <row r="996" spans="2:36" x14ac:dyDescent="0.25">
      <c r="B996">
        <v>270.131975267359</v>
      </c>
      <c r="C996">
        <v>164.36975329925301</v>
      </c>
      <c r="D996">
        <v>233.26735269025201</v>
      </c>
      <c r="E996">
        <v>164.506987557602</v>
      </c>
      <c r="F996">
        <v>287.02744856076498</v>
      </c>
      <c r="G996">
        <v>133.51843674641501</v>
      </c>
      <c r="H996">
        <v>215.43819216566999</v>
      </c>
      <c r="I996">
        <v>135.650591537765</v>
      </c>
      <c r="J996">
        <v>273.055751613719</v>
      </c>
      <c r="K996">
        <v>97.951581926728906</v>
      </c>
      <c r="L996">
        <v>234.56993259713099</v>
      </c>
      <c r="M996">
        <v>92.302390132847506</v>
      </c>
      <c r="N996">
        <v>268.19411206961001</v>
      </c>
      <c r="O996">
        <v>254.79034448022799</v>
      </c>
      <c r="P996">
        <v>241.23241261848301</v>
      </c>
      <c r="Q996">
        <v>256.47378901346502</v>
      </c>
      <c r="S996" s="1">
        <f t="shared" si="268"/>
        <v>36.864622577106985</v>
      </c>
      <c r="T996" s="1">
        <f t="shared" si="269"/>
        <v>-0.13723425834899672</v>
      </c>
      <c r="V996" s="1">
        <f t="shared" si="270"/>
        <v>16.895473293405985</v>
      </c>
      <c r="W996" s="1">
        <f t="shared" si="271"/>
        <v>2.9237763463600004</v>
      </c>
      <c r="X996" s="1">
        <f t="shared" si="272"/>
        <v>17.829160524582022</v>
      </c>
      <c r="Y996" s="1">
        <f t="shared" si="273"/>
        <v>-1.3025799068789752</v>
      </c>
      <c r="Z996" s="1">
        <f t="shared" si="274"/>
        <v>66.4181713725241</v>
      </c>
      <c r="AA996" s="1">
        <f t="shared" si="275"/>
        <v>72.204597424754496</v>
      </c>
      <c r="AB996" s="1"/>
      <c r="AC996" t="b">
        <f t="shared" si="276"/>
        <v>1</v>
      </c>
      <c r="AD996" t="b">
        <f t="shared" si="277"/>
        <v>0</v>
      </c>
      <c r="AE996" t="b">
        <f t="shared" si="278"/>
        <v>0</v>
      </c>
      <c r="AF996" t="b">
        <f t="shared" si="279"/>
        <v>0</v>
      </c>
      <c r="AG996" t="b">
        <f t="shared" si="280"/>
        <v>0</v>
      </c>
      <c r="AH996" t="b">
        <f t="shared" si="281"/>
        <v>0</v>
      </c>
      <c r="AI996">
        <f t="shared" si="267"/>
        <v>0</v>
      </c>
      <c r="AJ996" t="str">
        <f>VLOOKUP(AI996,Sheet1!$A$1:$B$7,2)</f>
        <v>takeoff</v>
      </c>
    </row>
    <row r="997" spans="2:36" x14ac:dyDescent="0.25">
      <c r="B997">
        <v>270.85786093279398</v>
      </c>
      <c r="C997">
        <v>172.86646982075999</v>
      </c>
      <c r="D997">
        <v>225.03511883824501</v>
      </c>
      <c r="E997">
        <v>171.77836024988</v>
      </c>
      <c r="F997">
        <v>294.25970044369501</v>
      </c>
      <c r="G997">
        <v>149.276288216008</v>
      </c>
      <c r="H997">
        <v>203.902984546824</v>
      </c>
      <c r="I997">
        <v>143.291520810278</v>
      </c>
      <c r="J997">
        <v>308.304913537385</v>
      </c>
      <c r="K997">
        <v>108.8099922035</v>
      </c>
      <c r="L997">
        <v>198.470980145543</v>
      </c>
      <c r="M997">
        <v>103.95911896203501</v>
      </c>
      <c r="N997">
        <v>266.56373167113202</v>
      </c>
      <c r="O997">
        <v>257.82698584913402</v>
      </c>
      <c r="P997">
        <v>236.60322095922101</v>
      </c>
      <c r="Q997">
        <v>259.19052857929199</v>
      </c>
      <c r="S997" s="1">
        <f t="shared" si="268"/>
        <v>45.822742094548971</v>
      </c>
      <c r="T997" s="1">
        <f t="shared" si="269"/>
        <v>1.0881095708799933</v>
      </c>
      <c r="V997" s="1">
        <f t="shared" si="270"/>
        <v>23.401839510901027</v>
      </c>
      <c r="W997" s="1">
        <f t="shared" si="271"/>
        <v>37.447052604591022</v>
      </c>
      <c r="X997" s="1">
        <f t="shared" si="272"/>
        <v>21.132134291421011</v>
      </c>
      <c r="Y997" s="1">
        <f t="shared" si="273"/>
        <v>26.564138692702016</v>
      </c>
      <c r="Z997" s="1">
        <f t="shared" si="274"/>
        <v>64.056477617259986</v>
      </c>
      <c r="AA997" s="1">
        <f t="shared" si="275"/>
        <v>67.819241287844989</v>
      </c>
      <c r="AB997" s="1"/>
      <c r="AC997" t="b">
        <f t="shared" si="276"/>
        <v>0</v>
      </c>
      <c r="AD997" t="b">
        <f t="shared" si="277"/>
        <v>0</v>
      </c>
      <c r="AE997" t="b">
        <f t="shared" si="278"/>
        <v>0</v>
      </c>
      <c r="AF997" t="b">
        <f t="shared" si="279"/>
        <v>0</v>
      </c>
      <c r="AG997" t="b">
        <f t="shared" si="280"/>
        <v>0</v>
      </c>
      <c r="AH997" t="b">
        <f t="shared" si="281"/>
        <v>0</v>
      </c>
      <c r="AI997">
        <f t="shared" si="267"/>
        <v>999</v>
      </c>
      <c r="AJ997" t="str">
        <f>VLOOKUP(AI997,Sheet1!$A$1:$B$7,2)</f>
        <v>not detected</v>
      </c>
    </row>
    <row r="998" spans="2:36" x14ac:dyDescent="0.25">
      <c r="B998">
        <v>269.27907259731597</v>
      </c>
      <c r="C998">
        <v>178.97844042384801</v>
      </c>
      <c r="D998">
        <v>224.327110061524</v>
      </c>
      <c r="E998">
        <v>179.880378513457</v>
      </c>
      <c r="F998">
        <v>306.74910751752498</v>
      </c>
      <c r="G998">
        <v>185.378036015129</v>
      </c>
      <c r="H998">
        <v>182.77118604518401</v>
      </c>
      <c r="I998">
        <v>188.553712453701</v>
      </c>
      <c r="J998">
        <v>350.326562191449</v>
      </c>
      <c r="K998">
        <v>177.65700197119</v>
      </c>
      <c r="L998">
        <v>133.81456902430099</v>
      </c>
      <c r="M998">
        <v>178.677742859273</v>
      </c>
      <c r="N998">
        <v>265.01714347851401</v>
      </c>
      <c r="O998">
        <v>256.303554397808</v>
      </c>
      <c r="P998">
        <v>233.324481307236</v>
      </c>
      <c r="Q998">
        <v>259.32849617891497</v>
      </c>
      <c r="S998" s="1">
        <f t="shared" si="268"/>
        <v>44.951962535791978</v>
      </c>
      <c r="T998" s="1">
        <f t="shared" si="269"/>
        <v>-0.90193808960898991</v>
      </c>
      <c r="V998" s="1">
        <f t="shared" si="270"/>
        <v>37.470034920209002</v>
      </c>
      <c r="W998" s="1">
        <f t="shared" si="271"/>
        <v>81.047489594133026</v>
      </c>
      <c r="X998" s="1">
        <f t="shared" si="272"/>
        <v>41.555924016339986</v>
      </c>
      <c r="Y998" s="1">
        <f t="shared" si="273"/>
        <v>90.512541037223002</v>
      </c>
      <c r="Z998" s="1">
        <f t="shared" si="274"/>
        <v>1.3214384526580147</v>
      </c>
      <c r="AA998" s="1">
        <f t="shared" si="275"/>
        <v>1.2026356541840073</v>
      </c>
      <c r="AB998" s="1"/>
      <c r="AC998" t="b">
        <f t="shared" si="276"/>
        <v>0</v>
      </c>
      <c r="AD998" t="b">
        <f t="shared" si="277"/>
        <v>1</v>
      </c>
      <c r="AE998" t="b">
        <f t="shared" si="278"/>
        <v>0</v>
      </c>
      <c r="AF998" t="b">
        <f t="shared" si="279"/>
        <v>0</v>
      </c>
      <c r="AG998" t="b">
        <f t="shared" si="280"/>
        <v>0</v>
      </c>
      <c r="AH998" t="b">
        <f t="shared" si="281"/>
        <v>0</v>
      </c>
      <c r="AI998">
        <f t="shared" si="267"/>
        <v>1</v>
      </c>
      <c r="AJ998" t="str">
        <f>VLOOKUP(AI998,Sheet1!$A$1:$B$7,2)</f>
        <v>move</v>
      </c>
    </row>
    <row r="999" spans="2:36" x14ac:dyDescent="0.25">
      <c r="B999">
        <v>270.28275138770601</v>
      </c>
      <c r="C999">
        <v>182.102076911523</v>
      </c>
      <c r="D999">
        <v>227.38644471853999</v>
      </c>
      <c r="E999">
        <v>181.91804067276999</v>
      </c>
      <c r="F999">
        <v>296.35788952193099</v>
      </c>
      <c r="G999">
        <v>217.70387032571301</v>
      </c>
      <c r="H999">
        <v>206.22145618119299</v>
      </c>
      <c r="I999">
        <v>214.59334294841301</v>
      </c>
      <c r="J999">
        <v>328.22970277325197</v>
      </c>
      <c r="K999">
        <v>246.62911695355299</v>
      </c>
      <c r="L999">
        <v>186.905461653337</v>
      </c>
      <c r="M999">
        <v>250.200227289824</v>
      </c>
      <c r="N999">
        <v>265.71134570273898</v>
      </c>
      <c r="O999">
        <v>259.59619532175799</v>
      </c>
      <c r="P999">
        <v>235.561664635536</v>
      </c>
      <c r="Q999">
        <v>260.98599552856098</v>
      </c>
      <c r="S999" s="1">
        <f t="shared" si="268"/>
        <v>42.896306669166023</v>
      </c>
      <c r="T999" s="1">
        <f t="shared" si="269"/>
        <v>0.18403623875300923</v>
      </c>
      <c r="V999" s="1">
        <f t="shared" si="270"/>
        <v>26.075138134224972</v>
      </c>
      <c r="W999" s="1">
        <f t="shared" si="271"/>
        <v>57.946951385545958</v>
      </c>
      <c r="X999" s="1">
        <f t="shared" si="272"/>
        <v>21.164988537347</v>
      </c>
      <c r="Y999" s="1">
        <f t="shared" si="273"/>
        <v>40.480983065202992</v>
      </c>
      <c r="Z999" s="1">
        <f t="shared" si="274"/>
        <v>-64.527040042029995</v>
      </c>
      <c r="AA999" s="1">
        <f t="shared" si="275"/>
        <v>-68.282186617054009</v>
      </c>
      <c r="AB999" s="1"/>
      <c r="AC999" t="b">
        <f t="shared" si="276"/>
        <v>0</v>
      </c>
      <c r="AD999" t="b">
        <f t="shared" si="277"/>
        <v>0</v>
      </c>
      <c r="AE999" t="b">
        <f t="shared" si="278"/>
        <v>0</v>
      </c>
      <c r="AF999" t="b">
        <f t="shared" si="279"/>
        <v>0</v>
      </c>
      <c r="AG999" t="b">
        <f t="shared" si="280"/>
        <v>0</v>
      </c>
      <c r="AH999" t="b">
        <f t="shared" si="281"/>
        <v>0</v>
      </c>
      <c r="AI999">
        <f t="shared" si="267"/>
        <v>999</v>
      </c>
      <c r="AJ999" t="str">
        <f>VLOOKUP(AI999,Sheet1!$A$1:$B$7,2)</f>
        <v>not detected</v>
      </c>
    </row>
    <row r="1000" spans="2:36" x14ac:dyDescent="0.25">
      <c r="B1000">
        <v>279.87990971425103</v>
      </c>
      <c r="C1000">
        <v>177.74278947213199</v>
      </c>
      <c r="D1000">
        <v>232.397315340207</v>
      </c>
      <c r="E1000">
        <v>178.427365834314</v>
      </c>
      <c r="F1000">
        <v>288.21031832582003</v>
      </c>
      <c r="G1000">
        <v>222.67879849004399</v>
      </c>
      <c r="H1000">
        <v>226.43156850130799</v>
      </c>
      <c r="I1000">
        <v>221.26177846251201</v>
      </c>
      <c r="J1000">
        <v>300.29759122297003</v>
      </c>
      <c r="K1000">
        <v>259.12717016756397</v>
      </c>
      <c r="L1000">
        <v>221.44613401584701</v>
      </c>
      <c r="M1000">
        <v>260.807198651497</v>
      </c>
      <c r="N1000">
        <v>275.09826467312098</v>
      </c>
      <c r="O1000">
        <v>254.60348955924599</v>
      </c>
      <c r="P1000">
        <v>242.45991446207199</v>
      </c>
      <c r="Q1000">
        <v>255.75918024236501</v>
      </c>
      <c r="S1000" s="1">
        <f t="shared" si="268"/>
        <v>47.482594374044027</v>
      </c>
      <c r="T1000" s="1">
        <f t="shared" si="269"/>
        <v>-0.68457636218201401</v>
      </c>
      <c r="V1000" s="1">
        <f t="shared" si="270"/>
        <v>8.3304086115689984</v>
      </c>
      <c r="W1000" s="1">
        <f t="shared" si="271"/>
        <v>20.417681508718999</v>
      </c>
      <c r="X1000" s="1">
        <f t="shared" si="272"/>
        <v>5.9657468388990083</v>
      </c>
      <c r="Y1000" s="1">
        <f t="shared" si="273"/>
        <v>10.951181324359993</v>
      </c>
      <c r="Z1000" s="1">
        <f t="shared" si="274"/>
        <v>-81.384380695431986</v>
      </c>
      <c r="AA1000" s="1">
        <f t="shared" si="275"/>
        <v>-82.379832817183001</v>
      </c>
      <c r="AB1000" s="1"/>
      <c r="AC1000" t="b">
        <f t="shared" si="276"/>
        <v>0</v>
      </c>
      <c r="AD1000" t="b">
        <f t="shared" si="277"/>
        <v>0</v>
      </c>
      <c r="AE1000" t="b">
        <f t="shared" si="278"/>
        <v>0</v>
      </c>
      <c r="AF1000" t="b">
        <f t="shared" si="279"/>
        <v>0</v>
      </c>
      <c r="AG1000" t="b">
        <f t="shared" si="280"/>
        <v>0</v>
      </c>
      <c r="AH1000" t="b">
        <f t="shared" si="281"/>
        <v>1</v>
      </c>
      <c r="AI1000">
        <f t="shared" si="267"/>
        <v>5</v>
      </c>
      <c r="AJ1000" t="str">
        <f>VLOOKUP(AI1000,Sheet1!$A$1:$B$7,2)</f>
        <v>land</v>
      </c>
    </row>
    <row r="1001" spans="2:36" x14ac:dyDescent="0.25">
      <c r="B1001">
        <v>278.41740468102</v>
      </c>
      <c r="C1001">
        <v>175.47878967027</v>
      </c>
      <c r="D1001">
        <v>229.02626748710199</v>
      </c>
      <c r="E1001">
        <v>176.54892596835501</v>
      </c>
      <c r="F1001">
        <v>287.43850491058203</v>
      </c>
      <c r="G1001">
        <v>215.01217057790601</v>
      </c>
      <c r="H1001">
        <v>223.60666693857601</v>
      </c>
      <c r="I1001">
        <v>218.49366508629001</v>
      </c>
      <c r="J1001">
        <v>292.44873046875</v>
      </c>
      <c r="K1001">
        <v>256.54890580610697</v>
      </c>
      <c r="L1001">
        <v>224.00180858835</v>
      </c>
      <c r="M1001">
        <v>257.15825796631299</v>
      </c>
      <c r="N1001">
        <v>272.84301854234502</v>
      </c>
      <c r="O1001">
        <v>253.175361141341</v>
      </c>
      <c r="P1001">
        <v>242.57127387451999</v>
      </c>
      <c r="Q1001">
        <v>253.735102679714</v>
      </c>
      <c r="S1001" s="1">
        <f t="shared" si="268"/>
        <v>49.391137193918013</v>
      </c>
      <c r="T1001" s="1">
        <f t="shared" si="269"/>
        <v>-1.0701362980850035</v>
      </c>
      <c r="V1001" s="1">
        <f t="shared" si="270"/>
        <v>9.0211002295620233</v>
      </c>
      <c r="W1001" s="1">
        <f t="shared" si="271"/>
        <v>14.031325787729998</v>
      </c>
      <c r="X1001" s="1">
        <f t="shared" si="272"/>
        <v>5.4196005485259775</v>
      </c>
      <c r="Y1001" s="1">
        <f t="shared" si="273"/>
        <v>5.0244588987519876</v>
      </c>
      <c r="Z1001" s="1">
        <f t="shared" si="274"/>
        <v>-81.070116135836969</v>
      </c>
      <c r="AA1001" s="1">
        <f t="shared" si="275"/>
        <v>-80.60933199795798</v>
      </c>
      <c r="AB1001" s="1"/>
      <c r="AC1001" t="b">
        <f t="shared" si="276"/>
        <v>0</v>
      </c>
      <c r="AD1001" t="b">
        <f t="shared" si="277"/>
        <v>0</v>
      </c>
      <c r="AE1001" t="b">
        <f t="shared" si="278"/>
        <v>0</v>
      </c>
      <c r="AF1001" t="b">
        <f t="shared" si="279"/>
        <v>0</v>
      </c>
      <c r="AG1001" t="b">
        <f t="shared" si="280"/>
        <v>0</v>
      </c>
      <c r="AH1001" t="b">
        <f t="shared" si="281"/>
        <v>1</v>
      </c>
      <c r="AI1001">
        <f t="shared" si="267"/>
        <v>5</v>
      </c>
      <c r="AJ1001" t="str">
        <f>VLOOKUP(AI1001,Sheet1!$A$1:$B$7,2)</f>
        <v>land</v>
      </c>
    </row>
    <row r="1002" spans="2:36" x14ac:dyDescent="0.25">
      <c r="B1002">
        <v>274.32139030565003</v>
      </c>
      <c r="C1002">
        <v>176.03709150318301</v>
      </c>
      <c r="D1002">
        <v>225.938011036853</v>
      </c>
      <c r="E1002">
        <v>175.508533179381</v>
      </c>
      <c r="F1002">
        <v>280.18992732863097</v>
      </c>
      <c r="G1002">
        <v>219.16748837235099</v>
      </c>
      <c r="H1002">
        <v>218.023070324842</v>
      </c>
      <c r="I1002">
        <v>216.462056198281</v>
      </c>
      <c r="J1002">
        <v>284.21386911593999</v>
      </c>
      <c r="K1002">
        <v>253.70478043344499</v>
      </c>
      <c r="L1002">
        <v>216.56670496550399</v>
      </c>
      <c r="M1002">
        <v>257.97351474237701</v>
      </c>
      <c r="N1002">
        <v>265.88410677314698</v>
      </c>
      <c r="O1002">
        <v>255.92775340816101</v>
      </c>
      <c r="P1002">
        <v>236.03637586837601</v>
      </c>
      <c r="Q1002">
        <v>254.51705690670201</v>
      </c>
      <c r="S1002" s="1">
        <f t="shared" si="268"/>
        <v>48.383379268797029</v>
      </c>
      <c r="T1002" s="1">
        <f t="shared" si="269"/>
        <v>0.52855832380200241</v>
      </c>
      <c r="V1002" s="1">
        <f t="shared" si="270"/>
        <v>5.868537022980945</v>
      </c>
      <c r="W1002" s="1">
        <f t="shared" si="271"/>
        <v>9.8924788102899583</v>
      </c>
      <c r="X1002" s="1">
        <f t="shared" si="272"/>
        <v>7.9149407120110027</v>
      </c>
      <c r="Y1002" s="1">
        <f t="shared" si="273"/>
        <v>9.3713060713490108</v>
      </c>
      <c r="Z1002" s="1">
        <f t="shared" si="274"/>
        <v>-77.667688930261988</v>
      </c>
      <c r="AA1002" s="1">
        <f t="shared" si="275"/>
        <v>-82.464981562996002</v>
      </c>
      <c r="AB1002" s="1"/>
      <c r="AC1002" t="b">
        <f t="shared" si="276"/>
        <v>0</v>
      </c>
      <c r="AD1002" t="b">
        <f t="shared" si="277"/>
        <v>0</v>
      </c>
      <c r="AE1002" t="b">
        <f t="shared" si="278"/>
        <v>0</v>
      </c>
      <c r="AF1002" t="b">
        <f t="shared" si="279"/>
        <v>0</v>
      </c>
      <c r="AG1002" t="b">
        <f t="shared" si="280"/>
        <v>0</v>
      </c>
      <c r="AH1002" t="b">
        <f t="shared" si="281"/>
        <v>1</v>
      </c>
      <c r="AI1002">
        <f t="shared" si="267"/>
        <v>5</v>
      </c>
      <c r="AJ1002" t="str">
        <f>VLOOKUP(AI1002,Sheet1!$A$1:$B$7,2)</f>
        <v>land</v>
      </c>
    </row>
    <row r="1003" spans="2:36" x14ac:dyDescent="0.25">
      <c r="B1003">
        <v>267.71097674377302</v>
      </c>
      <c r="C1003">
        <v>179.25212055633699</v>
      </c>
      <c r="D1003">
        <v>218.893521325471</v>
      </c>
      <c r="E1003">
        <v>178.17768207816101</v>
      </c>
      <c r="F1003">
        <v>275.449857154352</v>
      </c>
      <c r="G1003">
        <v>220.624535744084</v>
      </c>
      <c r="H1003">
        <v>212.111534130705</v>
      </c>
      <c r="I1003">
        <v>222.036233543089</v>
      </c>
      <c r="J1003">
        <v>282.311178632257</v>
      </c>
      <c r="K1003">
        <v>263.36448717822901</v>
      </c>
      <c r="L1003">
        <v>208.87266427231401</v>
      </c>
      <c r="M1003">
        <v>263.106985434921</v>
      </c>
      <c r="N1003">
        <v>260.37562486308002</v>
      </c>
      <c r="O1003">
        <v>258.10797822399797</v>
      </c>
      <c r="P1003">
        <v>228.47629866517099</v>
      </c>
      <c r="Q1003">
        <v>257.14683516585001</v>
      </c>
      <c r="S1003" s="1">
        <f t="shared" si="268"/>
        <v>48.817455418302018</v>
      </c>
      <c r="T1003" s="1">
        <f t="shared" si="269"/>
        <v>1.0744384781759777</v>
      </c>
      <c r="V1003" s="1">
        <f t="shared" si="270"/>
        <v>7.7388804105789859</v>
      </c>
      <c r="W1003" s="1">
        <f t="shared" si="271"/>
        <v>14.60020188848398</v>
      </c>
      <c r="X1003" s="1">
        <f t="shared" si="272"/>
        <v>6.7819871947660033</v>
      </c>
      <c r="Y1003" s="1">
        <f t="shared" si="273"/>
        <v>10.020857053156988</v>
      </c>
      <c r="Z1003" s="1">
        <f t="shared" si="274"/>
        <v>-84.112366621892022</v>
      </c>
      <c r="AA1003" s="1">
        <f t="shared" si="275"/>
        <v>-84.929303356759988</v>
      </c>
      <c r="AB1003" s="1"/>
      <c r="AC1003" t="b">
        <f t="shared" si="276"/>
        <v>0</v>
      </c>
      <c r="AD1003" t="b">
        <f t="shared" si="277"/>
        <v>0</v>
      </c>
      <c r="AE1003" t="b">
        <f t="shared" si="278"/>
        <v>0</v>
      </c>
      <c r="AF1003" t="b">
        <f t="shared" si="279"/>
        <v>0</v>
      </c>
      <c r="AG1003" t="b">
        <f t="shared" si="280"/>
        <v>0</v>
      </c>
      <c r="AH1003" t="b">
        <f t="shared" si="281"/>
        <v>1</v>
      </c>
      <c r="AI1003">
        <f t="shared" si="267"/>
        <v>5</v>
      </c>
      <c r="AJ1003" t="str">
        <f>VLOOKUP(AI1003,Sheet1!$A$1:$B$7,2)</f>
        <v>land</v>
      </c>
    </row>
    <row r="1004" spans="2:36" x14ac:dyDescent="0.25">
      <c r="B1004">
        <v>269.158141993421</v>
      </c>
      <c r="C1004">
        <v>175.73795116981</v>
      </c>
      <c r="D1004">
        <v>217.90507287963999</v>
      </c>
      <c r="E1004">
        <v>176.79306256090601</v>
      </c>
      <c r="F1004">
        <v>277.10089901988903</v>
      </c>
      <c r="G1004">
        <v>220.31884578519299</v>
      </c>
      <c r="H1004">
        <v>213.750696167185</v>
      </c>
      <c r="I1004">
        <v>218.88669191404799</v>
      </c>
      <c r="J1004">
        <v>283.42018645709902</v>
      </c>
      <c r="K1004">
        <v>256.67263652002998</v>
      </c>
      <c r="L1004">
        <v>210.457892109055</v>
      </c>
      <c r="M1004">
        <v>259.51140518672298</v>
      </c>
      <c r="N1004">
        <v>261.285836459336</v>
      </c>
      <c r="O1004">
        <v>253.906476381717</v>
      </c>
      <c r="P1004">
        <v>228.72874183112401</v>
      </c>
      <c r="Q1004">
        <v>253.08406257226099</v>
      </c>
      <c r="S1004" s="1">
        <f t="shared" si="268"/>
        <v>51.253069113781009</v>
      </c>
      <c r="T1004" s="1">
        <f t="shared" si="269"/>
        <v>-1.0551113910960055</v>
      </c>
      <c r="V1004" s="1">
        <f t="shared" si="270"/>
        <v>7.9427570264680298</v>
      </c>
      <c r="W1004" s="1">
        <f t="shared" si="271"/>
        <v>14.262044463678023</v>
      </c>
      <c r="X1004" s="1">
        <f t="shared" si="272"/>
        <v>4.1543767124549902</v>
      </c>
      <c r="Y1004" s="1">
        <f t="shared" si="273"/>
        <v>7.4471807705849926</v>
      </c>
      <c r="Z1004" s="1">
        <f t="shared" si="274"/>
        <v>-80.934685350219979</v>
      </c>
      <c r="AA1004" s="1">
        <f t="shared" si="275"/>
        <v>-82.718342625816973</v>
      </c>
      <c r="AB1004" s="1"/>
      <c r="AC1004" t="b">
        <f t="shared" si="276"/>
        <v>0</v>
      </c>
      <c r="AD1004" t="b">
        <f t="shared" si="277"/>
        <v>0</v>
      </c>
      <c r="AE1004" t="b">
        <f t="shared" si="278"/>
        <v>0</v>
      </c>
      <c r="AF1004" t="b">
        <f t="shared" si="279"/>
        <v>0</v>
      </c>
      <c r="AG1004" t="b">
        <f t="shared" si="280"/>
        <v>0</v>
      </c>
      <c r="AH1004" t="b">
        <f t="shared" si="281"/>
        <v>1</v>
      </c>
      <c r="AI1004">
        <f t="shared" si="267"/>
        <v>5</v>
      </c>
      <c r="AJ1004" t="str">
        <f>VLOOKUP(AI1004,Sheet1!$A$1:$B$7,2)</f>
        <v>land</v>
      </c>
    </row>
    <row r="1005" spans="2:36" x14ac:dyDescent="0.25">
      <c r="B1005">
        <v>268.19040150815601</v>
      </c>
      <c r="C1005">
        <v>173.20639684890801</v>
      </c>
      <c r="D1005">
        <v>218.74862598581899</v>
      </c>
      <c r="E1005">
        <v>171.91550438298199</v>
      </c>
      <c r="F1005">
        <v>275.33009907268899</v>
      </c>
      <c r="G1005">
        <v>217.757571424036</v>
      </c>
      <c r="H1005">
        <v>212.839641842231</v>
      </c>
      <c r="I1005">
        <v>215.515722956264</v>
      </c>
      <c r="J1005">
        <v>282.53225799608703</v>
      </c>
      <c r="K1005">
        <v>257.74252409662802</v>
      </c>
      <c r="L1005">
        <v>206.80349798940699</v>
      </c>
      <c r="M1005">
        <v>257.23952408320798</v>
      </c>
      <c r="N1005">
        <v>261.15486904343101</v>
      </c>
      <c r="O1005">
        <v>252.49258545437999</v>
      </c>
      <c r="P1005">
        <v>225.82927498960501</v>
      </c>
      <c r="Q1005">
        <v>250.15872431103799</v>
      </c>
      <c r="S1005" s="1">
        <f t="shared" si="268"/>
        <v>49.441775522337025</v>
      </c>
      <c r="T1005" s="1">
        <f t="shared" si="269"/>
        <v>1.2908924659260208</v>
      </c>
      <c r="V1005" s="1">
        <f t="shared" si="270"/>
        <v>7.1396975645329803</v>
      </c>
      <c r="W1005" s="1">
        <f t="shared" si="271"/>
        <v>14.341856487931011</v>
      </c>
      <c r="X1005" s="1">
        <f t="shared" si="272"/>
        <v>5.9089841435879862</v>
      </c>
      <c r="Y1005" s="1">
        <f t="shared" si="273"/>
        <v>11.945127996411998</v>
      </c>
      <c r="Z1005" s="1">
        <f t="shared" si="274"/>
        <v>-84.536127247720003</v>
      </c>
      <c r="AA1005" s="1">
        <f t="shared" si="275"/>
        <v>-85.324019700225989</v>
      </c>
      <c r="AB1005" s="1"/>
      <c r="AC1005" t="b">
        <f t="shared" si="276"/>
        <v>0</v>
      </c>
      <c r="AD1005" t="b">
        <f t="shared" si="277"/>
        <v>0</v>
      </c>
      <c r="AE1005" t="b">
        <f t="shared" si="278"/>
        <v>0</v>
      </c>
      <c r="AF1005" t="b">
        <f t="shared" si="279"/>
        <v>0</v>
      </c>
      <c r="AG1005" t="b">
        <f t="shared" si="280"/>
        <v>0</v>
      </c>
      <c r="AH1005" t="b">
        <f t="shared" si="281"/>
        <v>1</v>
      </c>
      <c r="AI1005">
        <f t="shared" si="267"/>
        <v>5</v>
      </c>
      <c r="AJ1005" t="str">
        <f>VLOOKUP(AI1005,Sheet1!$A$1:$B$7,2)</f>
        <v>land</v>
      </c>
    </row>
    <row r="1006" spans="2:36" x14ac:dyDescent="0.25">
      <c r="B1006">
        <v>268.228805325042</v>
      </c>
      <c r="C1006">
        <v>171.453669529888</v>
      </c>
      <c r="D1006">
        <v>219.16639379227101</v>
      </c>
      <c r="E1006">
        <v>171.75811025607399</v>
      </c>
      <c r="F1006">
        <v>276.77891060827602</v>
      </c>
      <c r="G1006">
        <v>214.76438300554099</v>
      </c>
      <c r="H1006">
        <v>213.95369205806301</v>
      </c>
      <c r="I1006">
        <v>214.911375953077</v>
      </c>
      <c r="J1006">
        <v>277.36923965044298</v>
      </c>
      <c r="K1006">
        <v>254.41325294543</v>
      </c>
      <c r="L1006">
        <v>210.23629090608901</v>
      </c>
      <c r="M1006">
        <v>254.49110131939099</v>
      </c>
      <c r="N1006">
        <v>259.88363112318501</v>
      </c>
      <c r="O1006">
        <v>250.52991318652201</v>
      </c>
      <c r="P1006">
        <v>228.90036873719501</v>
      </c>
      <c r="Q1006">
        <v>250.549425121089</v>
      </c>
      <c r="S1006" s="1">
        <f t="shared" si="268"/>
        <v>49.062411532770994</v>
      </c>
      <c r="T1006" s="1">
        <f t="shared" si="269"/>
        <v>-0.30444072618598739</v>
      </c>
      <c r="V1006" s="1">
        <f t="shared" si="270"/>
        <v>8.5501052832340179</v>
      </c>
      <c r="W1006" s="1">
        <f t="shared" si="271"/>
        <v>9.1404343254009746</v>
      </c>
      <c r="X1006" s="1">
        <f t="shared" si="272"/>
        <v>5.2127017342079967</v>
      </c>
      <c r="Y1006" s="1">
        <f t="shared" si="273"/>
        <v>8.9301028861819987</v>
      </c>
      <c r="Z1006" s="1">
        <f t="shared" si="274"/>
        <v>-82.959583415541999</v>
      </c>
      <c r="AA1006" s="1">
        <f t="shared" si="275"/>
        <v>-82.732991063317002</v>
      </c>
      <c r="AB1006" s="1"/>
      <c r="AC1006" t="b">
        <f t="shared" si="276"/>
        <v>0</v>
      </c>
      <c r="AD1006" t="b">
        <f t="shared" si="277"/>
        <v>0</v>
      </c>
      <c r="AE1006" t="b">
        <f t="shared" si="278"/>
        <v>0</v>
      </c>
      <c r="AF1006" t="b">
        <f t="shared" si="279"/>
        <v>0</v>
      </c>
      <c r="AG1006" t="b">
        <f t="shared" si="280"/>
        <v>0</v>
      </c>
      <c r="AH1006" t="b">
        <f t="shared" si="281"/>
        <v>1</v>
      </c>
      <c r="AI1006">
        <f t="shared" si="267"/>
        <v>5</v>
      </c>
      <c r="AJ1006" t="str">
        <f>VLOOKUP(AI1006,Sheet1!$A$1:$B$7,2)</f>
        <v>land</v>
      </c>
    </row>
    <row r="1007" spans="2:36" x14ac:dyDescent="0.25">
      <c r="B1007">
        <v>266.84247415400898</v>
      </c>
      <c r="C1007">
        <v>175.65443301049601</v>
      </c>
      <c r="D1007">
        <v>218.194420017525</v>
      </c>
      <c r="E1007">
        <v>174.82040598831</v>
      </c>
      <c r="F1007">
        <v>275.77182052636402</v>
      </c>
      <c r="G1007">
        <v>219.71752142553299</v>
      </c>
      <c r="H1007">
        <v>211.61567687988199</v>
      </c>
      <c r="I1007">
        <v>218.681701434339</v>
      </c>
      <c r="J1007">
        <v>281.17450346502198</v>
      </c>
      <c r="K1007">
        <v>259.776147919023</v>
      </c>
      <c r="L1007">
        <v>207.43379999676</v>
      </c>
      <c r="M1007">
        <v>258.79326495761302</v>
      </c>
      <c r="N1007">
        <v>260.46751350776401</v>
      </c>
      <c r="O1007">
        <v>254.648988655203</v>
      </c>
      <c r="P1007">
        <v>228.718941494186</v>
      </c>
      <c r="Q1007">
        <v>253.02851493464399</v>
      </c>
      <c r="S1007" s="1">
        <f t="shared" si="268"/>
        <v>48.648054136483978</v>
      </c>
      <c r="T1007" s="1">
        <f t="shared" si="269"/>
        <v>0.83402702218600666</v>
      </c>
      <c r="V1007" s="1">
        <f t="shared" si="270"/>
        <v>8.9293463723550417</v>
      </c>
      <c r="W1007" s="1">
        <f t="shared" si="271"/>
        <v>14.332029311013002</v>
      </c>
      <c r="X1007" s="1">
        <f t="shared" si="272"/>
        <v>6.5787431376430163</v>
      </c>
      <c r="Y1007" s="1">
        <f t="shared" si="273"/>
        <v>10.760620020765003</v>
      </c>
      <c r="Z1007" s="1">
        <f t="shared" si="274"/>
        <v>-84.121714908526997</v>
      </c>
      <c r="AA1007" s="1">
        <f t="shared" si="275"/>
        <v>-83.972858969303019</v>
      </c>
      <c r="AB1007" s="1"/>
      <c r="AC1007" t="b">
        <f t="shared" si="276"/>
        <v>0</v>
      </c>
      <c r="AD1007" t="b">
        <f t="shared" si="277"/>
        <v>0</v>
      </c>
      <c r="AE1007" t="b">
        <f t="shared" si="278"/>
        <v>0</v>
      </c>
      <c r="AF1007" t="b">
        <f t="shared" si="279"/>
        <v>0</v>
      </c>
      <c r="AG1007" t="b">
        <f t="shared" si="280"/>
        <v>0</v>
      </c>
      <c r="AH1007" t="b">
        <f t="shared" si="281"/>
        <v>1</v>
      </c>
      <c r="AI1007">
        <f t="shared" si="267"/>
        <v>5</v>
      </c>
      <c r="AJ1007" t="str">
        <f>VLOOKUP(AI1007,Sheet1!$A$1:$B$7,2)</f>
        <v>land</v>
      </c>
    </row>
    <row r="1008" spans="2:36" x14ac:dyDescent="0.25">
      <c r="B1008">
        <v>266.15956329056399</v>
      </c>
      <c r="C1008">
        <v>176.64321161475701</v>
      </c>
      <c r="D1008">
        <v>217.754689197028</v>
      </c>
      <c r="E1008">
        <v>176.64189239889001</v>
      </c>
      <c r="F1008">
        <v>274.14863116368298</v>
      </c>
      <c r="G1008">
        <v>222.28095056642599</v>
      </c>
      <c r="H1008">
        <v>211.56726433390801</v>
      </c>
      <c r="I1008">
        <v>220.390242643134</v>
      </c>
      <c r="J1008">
        <v>281.74349382590299</v>
      </c>
      <c r="K1008">
        <v>262.861473615779</v>
      </c>
      <c r="L1008">
        <v>207.023107399119</v>
      </c>
      <c r="M1008">
        <v>258.76891251094202</v>
      </c>
      <c r="N1008">
        <v>259.652462156274</v>
      </c>
      <c r="O1008">
        <v>254.17292459822599</v>
      </c>
      <c r="P1008">
        <v>225.81968123690501</v>
      </c>
      <c r="Q1008">
        <v>253.69925920353299</v>
      </c>
      <c r="S1008" s="1">
        <f t="shared" si="268"/>
        <v>48.404874093535994</v>
      </c>
      <c r="T1008" s="1">
        <f t="shared" si="269"/>
        <v>1.3192158669994569E-3</v>
      </c>
      <c r="V1008" s="1">
        <f t="shared" si="270"/>
        <v>7.9890678731189837</v>
      </c>
      <c r="W1008" s="1">
        <f t="shared" si="271"/>
        <v>15.583930535338993</v>
      </c>
      <c r="X1008" s="1">
        <f t="shared" si="272"/>
        <v>6.1874248631199862</v>
      </c>
      <c r="Y1008" s="1">
        <f t="shared" si="273"/>
        <v>10.731581797909001</v>
      </c>
      <c r="Z1008" s="1">
        <f t="shared" si="274"/>
        <v>-86.218262001021998</v>
      </c>
      <c r="AA1008" s="1">
        <f t="shared" si="275"/>
        <v>-82.127020112052008</v>
      </c>
      <c r="AB1008" s="1"/>
      <c r="AC1008" t="b">
        <f t="shared" si="276"/>
        <v>0</v>
      </c>
      <c r="AD1008" t="b">
        <f t="shared" si="277"/>
        <v>0</v>
      </c>
      <c r="AE1008" t="b">
        <f t="shared" si="278"/>
        <v>0</v>
      </c>
      <c r="AF1008" t="b">
        <f t="shared" si="279"/>
        <v>0</v>
      </c>
      <c r="AG1008" t="b">
        <f t="shared" si="280"/>
        <v>0</v>
      </c>
      <c r="AH1008" t="b">
        <f t="shared" si="281"/>
        <v>1</v>
      </c>
      <c r="AI1008">
        <f t="shared" si="267"/>
        <v>5</v>
      </c>
      <c r="AJ1008" t="str">
        <f>VLOOKUP(AI1008,Sheet1!$A$1:$B$7,2)</f>
        <v>land</v>
      </c>
    </row>
    <row r="1009" spans="2:36" x14ac:dyDescent="0.25">
      <c r="B1009">
        <v>265.40248684031798</v>
      </c>
      <c r="C1009">
        <v>177.54525646346801</v>
      </c>
      <c r="D1009">
        <v>216.92986221675</v>
      </c>
      <c r="E1009">
        <v>177.06930116165501</v>
      </c>
      <c r="F1009">
        <v>271.35222062868701</v>
      </c>
      <c r="G1009">
        <v>221.09326288009501</v>
      </c>
      <c r="H1009">
        <v>209.69105857620099</v>
      </c>
      <c r="I1009">
        <v>219.98084229596299</v>
      </c>
      <c r="J1009">
        <v>276.598448067856</v>
      </c>
      <c r="K1009">
        <v>261.917931715983</v>
      </c>
      <c r="L1009">
        <v>206.031255978166</v>
      </c>
      <c r="M1009">
        <v>259.90467353804598</v>
      </c>
      <c r="N1009">
        <v>258.41798562385799</v>
      </c>
      <c r="O1009">
        <v>257.76143273641799</v>
      </c>
      <c r="P1009">
        <v>226.866594076533</v>
      </c>
      <c r="Q1009">
        <v>256.23557189554202</v>
      </c>
      <c r="S1009" s="1">
        <f t="shared" si="268"/>
        <v>48.472624623567981</v>
      </c>
      <c r="T1009" s="1">
        <f t="shared" si="269"/>
        <v>0.47595530181300205</v>
      </c>
      <c r="V1009" s="1">
        <f t="shared" si="270"/>
        <v>5.9497337883690307</v>
      </c>
      <c r="W1009" s="1">
        <f t="shared" si="271"/>
        <v>11.195961227538021</v>
      </c>
      <c r="X1009" s="1">
        <f t="shared" si="272"/>
        <v>7.2388036405490084</v>
      </c>
      <c r="Y1009" s="1">
        <f t="shared" si="273"/>
        <v>10.898606238583994</v>
      </c>
      <c r="Z1009" s="1">
        <f t="shared" si="274"/>
        <v>-84.372675252514995</v>
      </c>
      <c r="AA1009" s="1">
        <f t="shared" si="275"/>
        <v>-82.835372376390978</v>
      </c>
      <c r="AB1009" s="1"/>
      <c r="AC1009" t="b">
        <f t="shared" si="276"/>
        <v>0</v>
      </c>
      <c r="AD1009" t="b">
        <f t="shared" si="277"/>
        <v>0</v>
      </c>
      <c r="AE1009" t="b">
        <f t="shared" si="278"/>
        <v>0</v>
      </c>
      <c r="AF1009" t="b">
        <f t="shared" si="279"/>
        <v>0</v>
      </c>
      <c r="AG1009" t="b">
        <f t="shared" si="280"/>
        <v>0</v>
      </c>
      <c r="AH1009" t="b">
        <f t="shared" si="281"/>
        <v>1</v>
      </c>
      <c r="AI1009">
        <f t="shared" si="267"/>
        <v>5</v>
      </c>
      <c r="AJ1009" t="str">
        <f>VLOOKUP(AI1009,Sheet1!$A$1:$B$7,2)</f>
        <v>land</v>
      </c>
    </row>
    <row r="1010" spans="2:36" x14ac:dyDescent="0.25">
      <c r="B1010">
        <v>264.24868615317598</v>
      </c>
      <c r="C1010">
        <v>176.202410724147</v>
      </c>
      <c r="D1010">
        <v>215.57823241416099</v>
      </c>
      <c r="E1010">
        <v>176.455676217915</v>
      </c>
      <c r="F1010">
        <v>271.84071424824702</v>
      </c>
      <c r="G1010">
        <v>219.97454653330601</v>
      </c>
      <c r="H1010">
        <v>208.44790056418401</v>
      </c>
      <c r="I1010">
        <v>218.99609678139299</v>
      </c>
      <c r="J1010">
        <v>277.526701193473</v>
      </c>
      <c r="K1010">
        <v>259.12689967084799</v>
      </c>
      <c r="L1010">
        <v>209.12861418761699</v>
      </c>
      <c r="M1010">
        <v>255.91522249056399</v>
      </c>
      <c r="N1010">
        <v>256.34182030555701</v>
      </c>
      <c r="O1010">
        <v>254.63360131164899</v>
      </c>
      <c r="P1010">
        <v>225.39021906317799</v>
      </c>
      <c r="Q1010">
        <v>253.830350912146</v>
      </c>
      <c r="S1010" s="1">
        <f t="shared" si="268"/>
        <v>48.670453739014988</v>
      </c>
      <c r="T1010" s="1">
        <f t="shared" si="269"/>
        <v>-0.2532654937679979</v>
      </c>
      <c r="V1010" s="1">
        <f t="shared" si="270"/>
        <v>7.5920280950710435</v>
      </c>
      <c r="W1010" s="1">
        <f t="shared" si="271"/>
        <v>13.278015040297021</v>
      </c>
      <c r="X1010" s="1">
        <f t="shared" si="272"/>
        <v>7.130331849976983</v>
      </c>
      <c r="Y1010" s="1">
        <f t="shared" si="273"/>
        <v>6.4496182265440041</v>
      </c>
      <c r="Z1010" s="1">
        <f t="shared" si="274"/>
        <v>-82.92448894670099</v>
      </c>
      <c r="AA1010" s="1">
        <f t="shared" si="275"/>
        <v>-79.459546272648993</v>
      </c>
      <c r="AB1010" s="1"/>
      <c r="AC1010" t="b">
        <f t="shared" si="276"/>
        <v>0</v>
      </c>
      <c r="AD1010" t="b">
        <f t="shared" si="277"/>
        <v>0</v>
      </c>
      <c r="AE1010" t="b">
        <f t="shared" si="278"/>
        <v>0</v>
      </c>
      <c r="AF1010" t="b">
        <f t="shared" si="279"/>
        <v>0</v>
      </c>
      <c r="AG1010" t="b">
        <f t="shared" si="280"/>
        <v>0</v>
      </c>
      <c r="AH1010" t="b">
        <f t="shared" si="281"/>
        <v>1</v>
      </c>
      <c r="AI1010">
        <f t="shared" si="267"/>
        <v>5</v>
      </c>
      <c r="AJ1010" t="str">
        <f>VLOOKUP(AI1010,Sheet1!$A$1:$B$7,2)</f>
        <v>land</v>
      </c>
    </row>
    <row r="1011" spans="2:36" x14ac:dyDescent="0.25">
      <c r="B1011">
        <v>262.40433872216801</v>
      </c>
      <c r="C1011">
        <v>174.802777248003</v>
      </c>
      <c r="D1011">
        <v>213.290499767044</v>
      </c>
      <c r="E1011">
        <v>175.072007612748</v>
      </c>
      <c r="F1011">
        <v>270.183629522579</v>
      </c>
      <c r="G1011">
        <v>219.14931960640101</v>
      </c>
      <c r="H1011">
        <v>205.887900498617</v>
      </c>
      <c r="I1011">
        <v>221.44839893687799</v>
      </c>
      <c r="J1011">
        <v>274.34177681921398</v>
      </c>
      <c r="K1011">
        <v>259.32278719815298</v>
      </c>
      <c r="L1011">
        <v>204.88812535483299</v>
      </c>
      <c r="M1011">
        <v>258.80187972151401</v>
      </c>
      <c r="N1011">
        <v>255.62923148156699</v>
      </c>
      <c r="O1011">
        <v>253.063672491158</v>
      </c>
      <c r="P1011">
        <v>224.692566375973</v>
      </c>
      <c r="Q1011">
        <v>251.44940785575301</v>
      </c>
      <c r="S1011" s="1">
        <f t="shared" si="268"/>
        <v>49.11383895512401</v>
      </c>
      <c r="T1011" s="1">
        <f t="shared" si="269"/>
        <v>-0.26923036474499895</v>
      </c>
      <c r="V1011" s="1">
        <f t="shared" si="270"/>
        <v>7.7792908004109904</v>
      </c>
      <c r="W1011" s="1">
        <f t="shared" si="271"/>
        <v>11.93743809704597</v>
      </c>
      <c r="X1011" s="1">
        <f t="shared" si="272"/>
        <v>7.4025992684269966</v>
      </c>
      <c r="Y1011" s="1">
        <f t="shared" si="273"/>
        <v>8.4023744122110031</v>
      </c>
      <c r="Z1011" s="1">
        <f t="shared" si="274"/>
        <v>-84.520009950149984</v>
      </c>
      <c r="AA1011" s="1">
        <f t="shared" si="275"/>
        <v>-83.729872108766017</v>
      </c>
      <c r="AB1011" s="1"/>
      <c r="AC1011" t="b">
        <f t="shared" si="276"/>
        <v>0</v>
      </c>
      <c r="AD1011" t="b">
        <f t="shared" si="277"/>
        <v>0</v>
      </c>
      <c r="AE1011" t="b">
        <f t="shared" si="278"/>
        <v>0</v>
      </c>
      <c r="AF1011" t="b">
        <f t="shared" si="279"/>
        <v>0</v>
      </c>
      <c r="AG1011" t="b">
        <f t="shared" si="280"/>
        <v>0</v>
      </c>
      <c r="AH1011" t="b">
        <f t="shared" si="281"/>
        <v>1</v>
      </c>
      <c r="AI1011">
        <f t="shared" si="267"/>
        <v>5</v>
      </c>
      <c r="AJ1011" t="str">
        <f>VLOOKUP(AI1011,Sheet1!$A$1:$B$7,2)</f>
        <v>land</v>
      </c>
    </row>
    <row r="1012" spans="2:36" x14ac:dyDescent="0.25">
      <c r="B1012">
        <v>260.21260290160899</v>
      </c>
      <c r="C1012">
        <v>171.177891414714</v>
      </c>
      <c r="D1012">
        <v>212.331983617508</v>
      </c>
      <c r="E1012">
        <v>173.840055727807</v>
      </c>
      <c r="F1012">
        <v>269.19638177229803</v>
      </c>
      <c r="G1012">
        <v>215.88007211181099</v>
      </c>
      <c r="H1012">
        <v>205.49881535872001</v>
      </c>
      <c r="I1012">
        <v>219.88837893367</v>
      </c>
      <c r="J1012">
        <v>277.49145700656499</v>
      </c>
      <c r="K1012">
        <v>254.15820454442201</v>
      </c>
      <c r="L1012">
        <v>205.41013889403101</v>
      </c>
      <c r="M1012">
        <v>259.310279507465</v>
      </c>
      <c r="N1012">
        <v>255.96779966429699</v>
      </c>
      <c r="O1012">
        <v>249.528069203802</v>
      </c>
      <c r="P1012">
        <v>224.68860837143899</v>
      </c>
      <c r="Q1012">
        <v>250.48131317719299</v>
      </c>
      <c r="S1012" s="1">
        <f t="shared" si="268"/>
        <v>47.880619284100987</v>
      </c>
      <c r="T1012" s="1">
        <f t="shared" si="269"/>
        <v>-2.6621643130930011</v>
      </c>
      <c r="V1012" s="1">
        <f t="shared" si="270"/>
        <v>8.9837788706890365</v>
      </c>
      <c r="W1012" s="1">
        <f t="shared" si="271"/>
        <v>17.278854104955997</v>
      </c>
      <c r="X1012" s="1">
        <f t="shared" si="272"/>
        <v>6.8331682587879925</v>
      </c>
      <c r="Y1012" s="1">
        <f t="shared" si="273"/>
        <v>6.921844723476994</v>
      </c>
      <c r="Z1012" s="1">
        <f t="shared" si="274"/>
        <v>-82.980313129708009</v>
      </c>
      <c r="AA1012" s="1">
        <f t="shared" si="275"/>
        <v>-85.470223779657999</v>
      </c>
      <c r="AB1012" s="1"/>
      <c r="AC1012" t="b">
        <f t="shared" si="276"/>
        <v>0</v>
      </c>
      <c r="AD1012" t="b">
        <f t="shared" si="277"/>
        <v>0</v>
      </c>
      <c r="AE1012" t="b">
        <f t="shared" si="278"/>
        <v>0</v>
      </c>
      <c r="AF1012" t="b">
        <f t="shared" si="279"/>
        <v>0</v>
      </c>
      <c r="AG1012" t="b">
        <f t="shared" si="280"/>
        <v>0</v>
      </c>
      <c r="AH1012" t="b">
        <f t="shared" si="281"/>
        <v>1</v>
      </c>
      <c r="AI1012">
        <f t="shared" si="267"/>
        <v>5</v>
      </c>
      <c r="AJ1012" t="str">
        <f>VLOOKUP(AI1012,Sheet1!$A$1:$B$7,2)</f>
        <v>land</v>
      </c>
    </row>
    <row r="1013" spans="2:36" x14ac:dyDescent="0.25">
      <c r="B1013">
        <v>265.91999939832601</v>
      </c>
      <c r="C1013">
        <v>173.34646817745599</v>
      </c>
      <c r="D1013">
        <v>218.22938650893499</v>
      </c>
      <c r="E1013">
        <v>177.18705578535801</v>
      </c>
      <c r="F1013">
        <v>277.48605930033</v>
      </c>
      <c r="G1013">
        <v>215.02553766424001</v>
      </c>
      <c r="H1013">
        <v>211.94450872580899</v>
      </c>
      <c r="I1013">
        <v>219.65694945659999</v>
      </c>
      <c r="J1013">
        <v>289.99045518148898</v>
      </c>
      <c r="K1013">
        <v>249.69553618803999</v>
      </c>
      <c r="L1013">
        <v>212.96887727710299</v>
      </c>
      <c r="M1013">
        <v>259.41504641768699</v>
      </c>
      <c r="N1013">
        <v>270.83921893513002</v>
      </c>
      <c r="O1013">
        <v>248.68427284676201</v>
      </c>
      <c r="P1013">
        <v>231.13963291355</v>
      </c>
      <c r="Q1013">
        <v>252.72523875972399</v>
      </c>
      <c r="S1013" s="1">
        <f t="shared" si="268"/>
        <v>47.690612889391019</v>
      </c>
      <c r="T1013" s="1">
        <f t="shared" si="269"/>
        <v>-3.8405876079020231</v>
      </c>
      <c r="V1013" s="1">
        <f t="shared" si="270"/>
        <v>11.566059902003985</v>
      </c>
      <c r="W1013" s="1">
        <f t="shared" si="271"/>
        <v>24.07045578316297</v>
      </c>
      <c r="X1013" s="1">
        <f t="shared" si="272"/>
        <v>6.2848777831260065</v>
      </c>
      <c r="Y1013" s="1">
        <f t="shared" si="273"/>
        <v>5.2605092318320033</v>
      </c>
      <c r="Z1013" s="1">
        <f t="shared" si="274"/>
        <v>-76.349068010584006</v>
      </c>
      <c r="AA1013" s="1">
        <f t="shared" si="275"/>
        <v>-82.227990632328982</v>
      </c>
      <c r="AB1013" s="1"/>
      <c r="AC1013" t="b">
        <f t="shared" si="276"/>
        <v>0</v>
      </c>
      <c r="AD1013" t="b">
        <f t="shared" si="277"/>
        <v>0</v>
      </c>
      <c r="AE1013" t="b">
        <f t="shared" si="278"/>
        <v>0</v>
      </c>
      <c r="AF1013" t="b">
        <f t="shared" si="279"/>
        <v>0</v>
      </c>
      <c r="AG1013" t="b">
        <f t="shared" si="280"/>
        <v>0</v>
      </c>
      <c r="AH1013" t="b">
        <f t="shared" si="281"/>
        <v>1</v>
      </c>
      <c r="AI1013">
        <f t="shared" si="267"/>
        <v>5</v>
      </c>
      <c r="AJ1013" t="str">
        <f>VLOOKUP(AI1013,Sheet1!$A$1:$B$7,2)</f>
        <v>land</v>
      </c>
    </row>
    <row r="1014" spans="2:36" x14ac:dyDescent="0.25">
      <c r="B1014">
        <v>296.52128632411302</v>
      </c>
      <c r="C1014">
        <v>178.99361001512699</v>
      </c>
      <c r="D1014">
        <v>247.824872877172</v>
      </c>
      <c r="E1014">
        <v>178.92128852658701</v>
      </c>
      <c r="F1014">
        <v>304.74173017022702</v>
      </c>
      <c r="G1014">
        <v>221.87999410810701</v>
      </c>
      <c r="H1014">
        <v>240.271358640649</v>
      </c>
      <c r="I1014">
        <v>221.34934802388</v>
      </c>
      <c r="J1014">
        <v>313.59480871408402</v>
      </c>
      <c r="K1014">
        <v>260.30159044971401</v>
      </c>
      <c r="L1014">
        <v>239.47695040589801</v>
      </c>
      <c r="M1014">
        <v>263.99956991506099</v>
      </c>
      <c r="N1014">
        <v>294.18595589732598</v>
      </c>
      <c r="O1014">
        <v>256.74552836831401</v>
      </c>
      <c r="P1014">
        <v>257.70294912618402</v>
      </c>
      <c r="Q1014">
        <v>257.96056186926</v>
      </c>
      <c r="S1014" s="1">
        <f t="shared" si="268"/>
        <v>48.696413446941023</v>
      </c>
      <c r="T1014" s="1">
        <f t="shared" si="269"/>
        <v>7.2321488539984102E-2</v>
      </c>
      <c r="V1014" s="1">
        <f t="shared" si="270"/>
        <v>8.2204438461139944</v>
      </c>
      <c r="W1014" s="1">
        <f t="shared" si="271"/>
        <v>17.073522389971004</v>
      </c>
      <c r="X1014" s="1">
        <f t="shared" si="272"/>
        <v>7.5535142365230001</v>
      </c>
      <c r="Y1014" s="1">
        <f t="shared" si="273"/>
        <v>8.3479224712739892</v>
      </c>
      <c r="Z1014" s="1">
        <f t="shared" si="274"/>
        <v>-81.307980434587023</v>
      </c>
      <c r="AA1014" s="1">
        <f t="shared" si="275"/>
        <v>-85.078281388473982</v>
      </c>
      <c r="AB1014" s="1"/>
      <c r="AC1014" t="b">
        <f t="shared" si="276"/>
        <v>0</v>
      </c>
      <c r="AD1014" t="b">
        <f t="shared" si="277"/>
        <v>0</v>
      </c>
      <c r="AE1014" t="b">
        <f t="shared" si="278"/>
        <v>0</v>
      </c>
      <c r="AF1014" t="b">
        <f t="shared" si="279"/>
        <v>0</v>
      </c>
      <c r="AG1014" t="b">
        <f t="shared" si="280"/>
        <v>0</v>
      </c>
      <c r="AH1014" t="b">
        <f t="shared" si="281"/>
        <v>1</v>
      </c>
      <c r="AI1014">
        <f t="shared" si="267"/>
        <v>5</v>
      </c>
      <c r="AJ1014" t="str">
        <f>VLOOKUP(AI1014,Sheet1!$A$1:$B$7,2)</f>
        <v>land</v>
      </c>
    </row>
    <row r="1015" spans="2:36" x14ac:dyDescent="0.25">
      <c r="B1015">
        <v>318.51581302299297</v>
      </c>
      <c r="C1015">
        <v>180.198414905378</v>
      </c>
      <c r="D1015">
        <v>272.21094791358098</v>
      </c>
      <c r="E1015">
        <v>180.18867702363099</v>
      </c>
      <c r="F1015">
        <v>326.58638133068501</v>
      </c>
      <c r="G1015">
        <v>219.754920197339</v>
      </c>
      <c r="H1015">
        <v>264.47365228975298</v>
      </c>
      <c r="I1015">
        <v>220.491678669387</v>
      </c>
      <c r="J1015">
        <v>331.27200182391903</v>
      </c>
      <c r="K1015">
        <v>260.73056146407902</v>
      </c>
      <c r="L1015">
        <v>259.22757285842698</v>
      </c>
      <c r="M1015">
        <v>262.02161567155702</v>
      </c>
      <c r="N1015">
        <v>313.73761097213401</v>
      </c>
      <c r="O1015">
        <v>259.90771127301502</v>
      </c>
      <c r="P1015">
        <v>279.49162439524002</v>
      </c>
      <c r="Q1015">
        <v>259.49570960272598</v>
      </c>
      <c r="S1015" s="1">
        <f t="shared" si="268"/>
        <v>46.304865109411992</v>
      </c>
      <c r="T1015" s="1">
        <f t="shared" si="269"/>
        <v>9.7378817470143986E-3</v>
      </c>
      <c r="V1015" s="1">
        <f t="shared" si="270"/>
        <v>8.0705683076920423</v>
      </c>
      <c r="W1015" s="1">
        <f t="shared" si="271"/>
        <v>12.756188800926054</v>
      </c>
      <c r="X1015" s="1">
        <f t="shared" si="272"/>
        <v>7.737295623828004</v>
      </c>
      <c r="Y1015" s="1">
        <f t="shared" si="273"/>
        <v>12.983375055153999</v>
      </c>
      <c r="Z1015" s="1">
        <f t="shared" si="274"/>
        <v>-80.532146558701015</v>
      </c>
      <c r="AA1015" s="1">
        <f t="shared" si="275"/>
        <v>-81.832938647926028</v>
      </c>
      <c r="AB1015" s="1"/>
      <c r="AC1015" t="b">
        <f t="shared" si="276"/>
        <v>0</v>
      </c>
      <c r="AD1015" t="b">
        <f t="shared" si="277"/>
        <v>0</v>
      </c>
      <c r="AE1015" t="b">
        <f t="shared" si="278"/>
        <v>0</v>
      </c>
      <c r="AF1015" t="b">
        <f t="shared" si="279"/>
        <v>0</v>
      </c>
      <c r="AG1015" t="b">
        <f t="shared" si="280"/>
        <v>0</v>
      </c>
      <c r="AH1015" t="b">
        <f t="shared" si="281"/>
        <v>1</v>
      </c>
      <c r="AI1015">
        <f t="shared" si="267"/>
        <v>5</v>
      </c>
      <c r="AJ1015" t="str">
        <f>VLOOKUP(AI1015,Sheet1!$A$1:$B$7,2)</f>
        <v>land</v>
      </c>
    </row>
    <row r="1016" spans="2:36" x14ac:dyDescent="0.25">
      <c r="B1016">
        <v>325.37535126552001</v>
      </c>
      <c r="C1016">
        <v>181.356955239939</v>
      </c>
      <c r="D1016">
        <v>277.83565768321699</v>
      </c>
      <c r="E1016">
        <v>178.60523848906601</v>
      </c>
      <c r="F1016">
        <v>329.84923918665299</v>
      </c>
      <c r="G1016">
        <v>222.99254661382599</v>
      </c>
      <c r="H1016">
        <v>270.67400457734698</v>
      </c>
      <c r="I1016">
        <v>221.49950854117901</v>
      </c>
      <c r="J1016">
        <v>339.16863560488201</v>
      </c>
      <c r="K1016">
        <v>261.869882256989</v>
      </c>
      <c r="L1016">
        <v>270.10450800071499</v>
      </c>
      <c r="M1016">
        <v>260.32257402674003</v>
      </c>
      <c r="N1016">
        <v>318.84762467177899</v>
      </c>
      <c r="O1016">
        <v>258.66457675022502</v>
      </c>
      <c r="P1016">
        <v>288.13991456235101</v>
      </c>
      <c r="Q1016">
        <v>258.06717725435198</v>
      </c>
      <c r="S1016" s="1">
        <f t="shared" si="268"/>
        <v>47.539693582303016</v>
      </c>
      <c r="T1016" s="1">
        <f t="shared" si="269"/>
        <v>2.7517167508729869</v>
      </c>
      <c r="V1016" s="1">
        <f t="shared" si="270"/>
        <v>4.4738879211329845</v>
      </c>
      <c r="W1016" s="1">
        <f t="shared" si="271"/>
        <v>13.793284339362003</v>
      </c>
      <c r="X1016" s="1">
        <f t="shared" si="272"/>
        <v>7.1616531058700161</v>
      </c>
      <c r="Y1016" s="1">
        <f t="shared" si="273"/>
        <v>7.7311496825020072</v>
      </c>
      <c r="Z1016" s="1">
        <f t="shared" si="274"/>
        <v>-80.512927017050004</v>
      </c>
      <c r="AA1016" s="1">
        <f t="shared" si="275"/>
        <v>-81.717335537674018</v>
      </c>
      <c r="AB1016" s="1"/>
      <c r="AC1016" t="b">
        <f t="shared" si="276"/>
        <v>0</v>
      </c>
      <c r="AD1016" t="b">
        <f t="shared" si="277"/>
        <v>0</v>
      </c>
      <c r="AE1016" t="b">
        <f t="shared" si="278"/>
        <v>0</v>
      </c>
      <c r="AF1016" t="b">
        <f t="shared" si="279"/>
        <v>0</v>
      </c>
      <c r="AG1016" t="b">
        <f t="shared" si="280"/>
        <v>0</v>
      </c>
      <c r="AH1016" t="b">
        <f t="shared" si="281"/>
        <v>1</v>
      </c>
      <c r="AI1016">
        <f t="shared" si="267"/>
        <v>5</v>
      </c>
      <c r="AJ1016" t="str">
        <f>VLOOKUP(AI1016,Sheet1!$A$1:$B$7,2)</f>
        <v>land</v>
      </c>
    </row>
    <row r="1017" spans="2:36" x14ac:dyDescent="0.25">
      <c r="B1017">
        <v>326.84014053706301</v>
      </c>
      <c r="C1017">
        <v>181.30419483144399</v>
      </c>
      <c r="D1017">
        <v>281.09417329278898</v>
      </c>
      <c r="E1017">
        <v>179.71210342633</v>
      </c>
      <c r="F1017">
        <v>333.26486162664702</v>
      </c>
      <c r="G1017">
        <v>220.457417526406</v>
      </c>
      <c r="H1017">
        <v>273.29285391134101</v>
      </c>
      <c r="I1017">
        <v>219.536342761985</v>
      </c>
      <c r="J1017">
        <v>343.32352528263198</v>
      </c>
      <c r="K1017">
        <v>262.14834459236198</v>
      </c>
      <c r="L1017">
        <v>270.16605322959799</v>
      </c>
      <c r="M1017">
        <v>262.144051485283</v>
      </c>
      <c r="N1017">
        <v>322.36212165434699</v>
      </c>
      <c r="O1017">
        <v>261.88564195693402</v>
      </c>
      <c r="P1017">
        <v>289.45771131470298</v>
      </c>
      <c r="Q1017">
        <v>258.15806802180998</v>
      </c>
      <c r="S1017" s="1">
        <f t="shared" si="268"/>
        <v>45.745967244274027</v>
      </c>
      <c r="T1017" s="1">
        <f t="shared" si="269"/>
        <v>1.5920914051139903</v>
      </c>
      <c r="V1017" s="1">
        <f t="shared" si="270"/>
        <v>6.4247210895840112</v>
      </c>
      <c r="W1017" s="1">
        <f t="shared" si="271"/>
        <v>16.483384745568969</v>
      </c>
      <c r="X1017" s="1">
        <f t="shared" si="272"/>
        <v>7.8013193814479678</v>
      </c>
      <c r="Y1017" s="1">
        <f t="shared" si="273"/>
        <v>10.928120063190988</v>
      </c>
      <c r="Z1017" s="1">
        <f t="shared" si="274"/>
        <v>-80.844149760917986</v>
      </c>
      <c r="AA1017" s="1">
        <f t="shared" si="275"/>
        <v>-82.431948058952997</v>
      </c>
      <c r="AB1017" s="1"/>
      <c r="AC1017" t="b">
        <f t="shared" si="276"/>
        <v>0</v>
      </c>
      <c r="AD1017" t="b">
        <f t="shared" si="277"/>
        <v>0</v>
      </c>
      <c r="AE1017" t="b">
        <f t="shared" si="278"/>
        <v>0</v>
      </c>
      <c r="AF1017" t="b">
        <f t="shared" si="279"/>
        <v>0</v>
      </c>
      <c r="AG1017" t="b">
        <f t="shared" si="280"/>
        <v>0</v>
      </c>
      <c r="AH1017" t="b">
        <f t="shared" si="281"/>
        <v>1</v>
      </c>
      <c r="AI1017">
        <f t="shared" si="267"/>
        <v>5</v>
      </c>
      <c r="AJ1017" t="str">
        <f>VLOOKUP(AI1017,Sheet1!$A$1:$B$7,2)</f>
        <v>land</v>
      </c>
    </row>
    <row r="1018" spans="2:36" x14ac:dyDescent="0.25">
      <c r="B1018">
        <v>329.72266849559998</v>
      </c>
      <c r="C1018">
        <v>178.214824083743</v>
      </c>
      <c r="D1018">
        <v>281.93043303527298</v>
      </c>
      <c r="E1018">
        <v>178.18645955140099</v>
      </c>
      <c r="F1018">
        <v>335.90013669753699</v>
      </c>
      <c r="G1018">
        <v>221.46524667235801</v>
      </c>
      <c r="H1018">
        <v>275.86354844754698</v>
      </c>
      <c r="I1018">
        <v>220.254747257676</v>
      </c>
      <c r="J1018">
        <v>343.53673757158299</v>
      </c>
      <c r="K1018">
        <v>260.47076848294199</v>
      </c>
      <c r="L1018">
        <v>272.54361554909599</v>
      </c>
      <c r="M1018">
        <v>260.31442815607198</v>
      </c>
      <c r="N1018">
        <v>325.03377471489898</v>
      </c>
      <c r="O1018">
        <v>256.998845638734</v>
      </c>
      <c r="P1018">
        <v>290.61565375064401</v>
      </c>
      <c r="Q1018">
        <v>257.703841614672</v>
      </c>
      <c r="S1018" s="1">
        <f t="shared" si="268"/>
        <v>47.792235460326992</v>
      </c>
      <c r="T1018" s="1">
        <f t="shared" si="269"/>
        <v>2.8364532342010307E-2</v>
      </c>
      <c r="V1018" s="1">
        <f t="shared" si="270"/>
        <v>6.1774682019370175</v>
      </c>
      <c r="W1018" s="1">
        <f t="shared" si="271"/>
        <v>13.814069075983014</v>
      </c>
      <c r="X1018" s="1">
        <f t="shared" si="272"/>
        <v>6.0668845877260082</v>
      </c>
      <c r="Y1018" s="1">
        <f t="shared" si="273"/>
        <v>9.3868174861769944</v>
      </c>
      <c r="Z1018" s="1">
        <f t="shared" si="274"/>
        <v>-82.255944399198995</v>
      </c>
      <c r="AA1018" s="1">
        <f t="shared" si="275"/>
        <v>-82.127968604670997</v>
      </c>
      <c r="AB1018" s="1"/>
      <c r="AC1018" t="b">
        <f t="shared" si="276"/>
        <v>0</v>
      </c>
      <c r="AD1018" t="b">
        <f t="shared" si="277"/>
        <v>0</v>
      </c>
      <c r="AE1018" t="b">
        <f t="shared" si="278"/>
        <v>0</v>
      </c>
      <c r="AF1018" t="b">
        <f t="shared" si="279"/>
        <v>0</v>
      </c>
      <c r="AG1018" t="b">
        <f t="shared" si="280"/>
        <v>0</v>
      </c>
      <c r="AH1018" t="b">
        <f t="shared" si="281"/>
        <v>1</v>
      </c>
      <c r="AI1018">
        <f t="shared" si="267"/>
        <v>5</v>
      </c>
      <c r="AJ1018" t="str">
        <f>VLOOKUP(AI1018,Sheet1!$A$1:$B$7,2)</f>
        <v>land</v>
      </c>
    </row>
    <row r="1019" spans="2:36" x14ac:dyDescent="0.25">
      <c r="B1019">
        <v>324.897208311734</v>
      </c>
      <c r="C1019">
        <v>173.71622581562499</v>
      </c>
      <c r="D1019">
        <v>278.27276293135299</v>
      </c>
      <c r="E1019">
        <v>175.78143146022899</v>
      </c>
      <c r="F1019">
        <v>356.29407741070497</v>
      </c>
      <c r="G1019">
        <v>194.55361654592099</v>
      </c>
      <c r="H1019">
        <v>271.35010946795001</v>
      </c>
      <c r="I1019">
        <v>216.942835317857</v>
      </c>
      <c r="J1019">
        <v>393.959495219009</v>
      </c>
      <c r="K1019">
        <v>216.67945135975401</v>
      </c>
      <c r="L1019">
        <v>273.38186978163799</v>
      </c>
      <c r="M1019">
        <v>256.36088881381698</v>
      </c>
      <c r="N1019">
        <v>321.57841686953799</v>
      </c>
      <c r="O1019">
        <v>251.8198915163</v>
      </c>
      <c r="P1019">
        <v>290.98555816481598</v>
      </c>
      <c r="Q1019">
        <v>253.565223000266</v>
      </c>
      <c r="S1019" s="1">
        <f t="shared" si="268"/>
        <v>46.624445380381019</v>
      </c>
      <c r="T1019" s="1">
        <f t="shared" si="269"/>
        <v>-2.0652056446039921</v>
      </c>
      <c r="V1019" s="1">
        <f t="shared" si="270"/>
        <v>31.396869098970967</v>
      </c>
      <c r="W1019" s="1">
        <f t="shared" si="271"/>
        <v>69.062286907274995</v>
      </c>
      <c r="X1019" s="1">
        <f t="shared" si="272"/>
        <v>6.9226534634029804</v>
      </c>
      <c r="Y1019" s="1">
        <f t="shared" si="273"/>
        <v>4.8908931497149979</v>
      </c>
      <c r="Z1019" s="1">
        <f t="shared" si="274"/>
        <v>-42.963225544129017</v>
      </c>
      <c r="AA1019" s="1">
        <f t="shared" si="275"/>
        <v>-80.579457353587998</v>
      </c>
      <c r="AB1019" s="1"/>
      <c r="AC1019" t="b">
        <f t="shared" si="276"/>
        <v>0</v>
      </c>
      <c r="AD1019" t="b">
        <f t="shared" si="277"/>
        <v>0</v>
      </c>
      <c r="AE1019" t="b">
        <f t="shared" si="278"/>
        <v>0</v>
      </c>
      <c r="AF1019" t="b">
        <f t="shared" si="279"/>
        <v>0</v>
      </c>
      <c r="AG1019" t="b">
        <f t="shared" si="280"/>
        <v>0</v>
      </c>
      <c r="AH1019" t="b">
        <f t="shared" si="281"/>
        <v>0</v>
      </c>
      <c r="AI1019">
        <f t="shared" si="267"/>
        <v>999</v>
      </c>
      <c r="AJ1019" t="str">
        <f>VLOOKUP(AI1019,Sheet1!$A$1:$B$7,2)</f>
        <v>not detected</v>
      </c>
    </row>
    <row r="1020" spans="2:36" x14ac:dyDescent="0.25">
      <c r="B1020">
        <v>323.76710430705702</v>
      </c>
      <c r="C1020">
        <v>166.955266633951</v>
      </c>
      <c r="D1020">
        <v>278.05471363037401</v>
      </c>
      <c r="E1020">
        <v>173.565067025118</v>
      </c>
      <c r="F1020">
        <v>364.192495240607</v>
      </c>
      <c r="G1020">
        <v>158.20318500284901</v>
      </c>
      <c r="H1020">
        <v>271.97385574027402</v>
      </c>
      <c r="I1020">
        <v>215.63032041392401</v>
      </c>
      <c r="J1020">
        <v>404.90909329334499</v>
      </c>
      <c r="K1020">
        <v>146.76512446010301</v>
      </c>
      <c r="L1020">
        <v>273.95230502690498</v>
      </c>
      <c r="M1020">
        <v>253.84966989400201</v>
      </c>
      <c r="N1020">
        <v>323.75647749757599</v>
      </c>
      <c r="O1020">
        <v>249.90763089621501</v>
      </c>
      <c r="P1020">
        <v>290.31623123192998</v>
      </c>
      <c r="Q1020">
        <v>249.56199307270299</v>
      </c>
      <c r="S1020" s="1">
        <f t="shared" si="268"/>
        <v>45.712390676683015</v>
      </c>
      <c r="T1020" s="1">
        <f t="shared" si="269"/>
        <v>-6.6098003911669991</v>
      </c>
      <c r="V1020" s="1">
        <f t="shared" si="270"/>
        <v>40.425390933549977</v>
      </c>
      <c r="W1020" s="1">
        <f t="shared" si="271"/>
        <v>81.14198898628797</v>
      </c>
      <c r="X1020" s="1">
        <f t="shared" si="272"/>
        <v>6.0808578900999919</v>
      </c>
      <c r="Y1020" s="1">
        <f t="shared" si="273"/>
        <v>4.1024086034690299</v>
      </c>
      <c r="Z1020" s="1">
        <f t="shared" si="274"/>
        <v>20.190142173847988</v>
      </c>
      <c r="AA1020" s="1">
        <f t="shared" si="275"/>
        <v>-80.284602868884008</v>
      </c>
      <c r="AB1020" s="1"/>
      <c r="AC1020" t="b">
        <f t="shared" si="276"/>
        <v>0</v>
      </c>
      <c r="AD1020" t="b">
        <f t="shared" si="277"/>
        <v>0</v>
      </c>
      <c r="AE1020" t="b">
        <f t="shared" si="278"/>
        <v>0</v>
      </c>
      <c r="AF1020" t="b">
        <f t="shared" si="279"/>
        <v>0</v>
      </c>
      <c r="AG1020" t="b">
        <f t="shared" si="280"/>
        <v>1</v>
      </c>
      <c r="AH1020" t="b">
        <f t="shared" si="281"/>
        <v>0</v>
      </c>
      <c r="AI1020">
        <f t="shared" si="267"/>
        <v>4</v>
      </c>
      <c r="AJ1020" t="str">
        <f>VLOOKUP(AI1020,Sheet1!$A$1:$B$7,2)</f>
        <v>rotate_ccw</v>
      </c>
    </row>
    <row r="1021" spans="2:36" x14ac:dyDescent="0.25">
      <c r="B1021">
        <v>322.31512229401102</v>
      </c>
      <c r="C1021">
        <v>167.01443428216899</v>
      </c>
      <c r="D1021">
        <v>276.35733413093601</v>
      </c>
      <c r="E1021">
        <v>172.243991795352</v>
      </c>
      <c r="F1021">
        <v>358.54767641184998</v>
      </c>
      <c r="G1021">
        <v>160.448581622972</v>
      </c>
      <c r="H1021">
        <v>272.38005024938599</v>
      </c>
      <c r="I1021">
        <v>213.082857837636</v>
      </c>
      <c r="J1021">
        <v>401.783616004208</v>
      </c>
      <c r="K1021">
        <v>152.463796466399</v>
      </c>
      <c r="L1021">
        <v>273.31528059490802</v>
      </c>
      <c r="M1021">
        <v>250.52246884110099</v>
      </c>
      <c r="N1021">
        <v>324.25055173901001</v>
      </c>
      <c r="O1021">
        <v>247.59973731655899</v>
      </c>
      <c r="P1021">
        <v>290.22295682162797</v>
      </c>
      <c r="Q1021">
        <v>248.241600375346</v>
      </c>
      <c r="S1021" s="1">
        <f t="shared" si="268"/>
        <v>45.957788163075008</v>
      </c>
      <c r="T1021" s="1">
        <f t="shared" si="269"/>
        <v>-5.2295575131830105</v>
      </c>
      <c r="V1021" s="1">
        <f t="shared" si="270"/>
        <v>36.232554117838959</v>
      </c>
      <c r="W1021" s="1">
        <f t="shared" si="271"/>
        <v>79.468493710196981</v>
      </c>
      <c r="X1021" s="1">
        <f t="shared" si="272"/>
        <v>3.9772838815500222</v>
      </c>
      <c r="Y1021" s="1">
        <f t="shared" si="273"/>
        <v>3.0420535360279928</v>
      </c>
      <c r="Z1021" s="1">
        <f t="shared" si="274"/>
        <v>14.550637815769988</v>
      </c>
      <c r="AA1021" s="1">
        <f t="shared" si="275"/>
        <v>-78.278477045748986</v>
      </c>
      <c r="AB1021" s="1"/>
      <c r="AC1021" t="b">
        <f t="shared" si="276"/>
        <v>0</v>
      </c>
      <c r="AD1021" t="b">
        <f t="shared" si="277"/>
        <v>0</v>
      </c>
      <c r="AE1021" t="b">
        <f t="shared" si="278"/>
        <v>0</v>
      </c>
      <c r="AF1021" t="b">
        <f t="shared" si="279"/>
        <v>0</v>
      </c>
      <c r="AG1021" t="b">
        <f t="shared" si="280"/>
        <v>1</v>
      </c>
      <c r="AH1021" t="b">
        <f t="shared" si="281"/>
        <v>0</v>
      </c>
      <c r="AI1021">
        <f t="shared" si="267"/>
        <v>4</v>
      </c>
      <c r="AJ1021" t="str">
        <f>VLOOKUP(AI1021,Sheet1!$A$1:$B$7,2)</f>
        <v>rotate_ccw</v>
      </c>
    </row>
    <row r="1022" spans="2:36" x14ac:dyDescent="0.25">
      <c r="B1022">
        <v>322.97075310777899</v>
      </c>
      <c r="C1022">
        <v>165.41101854900899</v>
      </c>
      <c r="D1022">
        <v>277.42403388964902</v>
      </c>
      <c r="E1022">
        <v>170.371437516323</v>
      </c>
      <c r="F1022">
        <v>356.035243029843</v>
      </c>
      <c r="G1022">
        <v>160.61908939676101</v>
      </c>
      <c r="H1022">
        <v>273.24360960467698</v>
      </c>
      <c r="I1022">
        <v>213.82706494966399</v>
      </c>
      <c r="J1022">
        <v>405.08584069226401</v>
      </c>
      <c r="K1022">
        <v>148.19063101963999</v>
      </c>
      <c r="L1022">
        <v>274.05878720878599</v>
      </c>
      <c r="M1022">
        <v>249.48270366257299</v>
      </c>
      <c r="N1022">
        <v>323.76735018327901</v>
      </c>
      <c r="O1022">
        <v>245.131462532672</v>
      </c>
      <c r="P1022">
        <v>291.19088291180202</v>
      </c>
      <c r="Q1022">
        <v>246.289070887495</v>
      </c>
      <c r="S1022" s="1">
        <f t="shared" si="268"/>
        <v>45.546719218129965</v>
      </c>
      <c r="T1022" s="1">
        <f t="shared" si="269"/>
        <v>-4.9604189673140127</v>
      </c>
      <c r="V1022" s="1">
        <f t="shared" si="270"/>
        <v>33.064489922064013</v>
      </c>
      <c r="W1022" s="1">
        <f t="shared" si="271"/>
        <v>82.115087584485025</v>
      </c>
      <c r="X1022" s="1">
        <f t="shared" si="272"/>
        <v>4.1804242849720481</v>
      </c>
      <c r="Y1022" s="1">
        <f t="shared" si="273"/>
        <v>3.3652466808630379</v>
      </c>
      <c r="Z1022" s="1">
        <f t="shared" si="274"/>
        <v>17.220387529368992</v>
      </c>
      <c r="AA1022" s="1">
        <f t="shared" si="275"/>
        <v>-79.111266146249989</v>
      </c>
      <c r="AB1022" s="1"/>
      <c r="AC1022" t="b">
        <f t="shared" si="276"/>
        <v>0</v>
      </c>
      <c r="AD1022" t="b">
        <f t="shared" si="277"/>
        <v>0</v>
      </c>
      <c r="AE1022" t="b">
        <f t="shared" si="278"/>
        <v>0</v>
      </c>
      <c r="AF1022" t="b">
        <f t="shared" si="279"/>
        <v>0</v>
      </c>
      <c r="AG1022" t="b">
        <f t="shared" si="280"/>
        <v>1</v>
      </c>
      <c r="AH1022" t="b">
        <f t="shared" si="281"/>
        <v>0</v>
      </c>
      <c r="AI1022">
        <f t="shared" si="267"/>
        <v>4</v>
      </c>
      <c r="AJ1022" t="str">
        <f>VLOOKUP(AI1022,Sheet1!$A$1:$B$7,2)</f>
        <v>rotate_ccw</v>
      </c>
    </row>
    <row r="1023" spans="2:36" x14ac:dyDescent="0.25">
      <c r="B1023">
        <v>323.57193836856902</v>
      </c>
      <c r="C1023">
        <v>163.491564059106</v>
      </c>
      <c r="D1023">
        <v>274.56591372617902</v>
      </c>
      <c r="E1023">
        <v>168.46341477892099</v>
      </c>
      <c r="F1023">
        <v>360.92776956904697</v>
      </c>
      <c r="G1023">
        <v>156.141076763386</v>
      </c>
      <c r="H1023">
        <v>269.68413776319301</v>
      </c>
      <c r="I1023">
        <v>213.288626479296</v>
      </c>
      <c r="J1023">
        <v>397.287368171776</v>
      </c>
      <c r="K1023">
        <v>149.75817448493001</v>
      </c>
      <c r="L1023">
        <v>272.97077703249897</v>
      </c>
      <c r="M1023">
        <v>250.01270096599399</v>
      </c>
      <c r="N1023">
        <v>321.41650255634102</v>
      </c>
      <c r="O1023">
        <v>245.20032644775901</v>
      </c>
      <c r="P1023">
        <v>291.12422161945898</v>
      </c>
      <c r="Q1023">
        <v>246.41598223631701</v>
      </c>
      <c r="S1023" s="1">
        <f t="shared" si="268"/>
        <v>49.006024642390003</v>
      </c>
      <c r="T1023" s="1">
        <f t="shared" si="269"/>
        <v>-4.971850719814995</v>
      </c>
      <c r="V1023" s="1">
        <f t="shared" si="270"/>
        <v>37.355831200477951</v>
      </c>
      <c r="W1023" s="1">
        <f t="shared" si="271"/>
        <v>73.715429803206973</v>
      </c>
      <c r="X1023" s="1">
        <f t="shared" si="272"/>
        <v>4.881775962986012</v>
      </c>
      <c r="Y1023" s="1">
        <f t="shared" si="273"/>
        <v>1.5951366936800468</v>
      </c>
      <c r="Z1023" s="1">
        <f t="shared" si="274"/>
        <v>13.733389574175987</v>
      </c>
      <c r="AA1023" s="1">
        <f t="shared" si="275"/>
        <v>-81.549286187072994</v>
      </c>
      <c r="AB1023" s="1"/>
      <c r="AC1023" t="b">
        <f t="shared" si="276"/>
        <v>0</v>
      </c>
      <c r="AD1023" t="b">
        <f t="shared" si="277"/>
        <v>0</v>
      </c>
      <c r="AE1023" t="b">
        <f t="shared" si="278"/>
        <v>0</v>
      </c>
      <c r="AF1023" t="b">
        <f t="shared" si="279"/>
        <v>0</v>
      </c>
      <c r="AG1023" t="b">
        <f t="shared" si="280"/>
        <v>1</v>
      </c>
      <c r="AH1023" t="b">
        <f t="shared" si="281"/>
        <v>0</v>
      </c>
      <c r="AI1023">
        <f t="shared" si="267"/>
        <v>4</v>
      </c>
      <c r="AJ1023" t="str">
        <f>VLOOKUP(AI1023,Sheet1!$A$1:$B$7,2)</f>
        <v>rotate_ccw</v>
      </c>
    </row>
    <row r="1024" spans="2:36" x14ac:dyDescent="0.25">
      <c r="B1024">
        <v>319.570989382775</v>
      </c>
      <c r="C1024">
        <v>159.10332355136299</v>
      </c>
      <c r="D1024">
        <v>273.63146934087399</v>
      </c>
      <c r="E1024">
        <v>168.031792509631</v>
      </c>
      <c r="F1024">
        <v>354.68144035640597</v>
      </c>
      <c r="G1024">
        <v>159.133507162017</v>
      </c>
      <c r="H1024">
        <v>267.57162091102998</v>
      </c>
      <c r="I1024">
        <v>210.44004347561199</v>
      </c>
      <c r="J1024">
        <v>396.612510259305</v>
      </c>
      <c r="K1024">
        <v>150.14311744093101</v>
      </c>
      <c r="L1024">
        <v>268.32050727253602</v>
      </c>
      <c r="M1024">
        <v>250.074006578634</v>
      </c>
      <c r="N1024">
        <v>317.70496555225901</v>
      </c>
      <c r="O1024">
        <v>244.68205728188099</v>
      </c>
      <c r="P1024">
        <v>287.46945638792198</v>
      </c>
      <c r="Q1024">
        <v>245.38140391698599</v>
      </c>
      <c r="S1024" s="1">
        <f t="shared" si="268"/>
        <v>45.939520041901005</v>
      </c>
      <c r="T1024" s="1">
        <f t="shared" si="269"/>
        <v>-8.928468958268013</v>
      </c>
      <c r="V1024" s="1">
        <f t="shared" si="270"/>
        <v>35.110450973630975</v>
      </c>
      <c r="W1024" s="1">
        <f t="shared" si="271"/>
        <v>77.041520876530001</v>
      </c>
      <c r="X1024" s="1">
        <f t="shared" si="272"/>
        <v>6.0598484298440098</v>
      </c>
      <c r="Y1024" s="1">
        <f t="shared" si="273"/>
        <v>5.3109620683379717</v>
      </c>
      <c r="Z1024" s="1">
        <f t="shared" si="274"/>
        <v>8.960206110431983</v>
      </c>
      <c r="AA1024" s="1">
        <f t="shared" si="275"/>
        <v>-82.042214069002995</v>
      </c>
      <c r="AB1024" s="1"/>
      <c r="AC1024" t="b">
        <f t="shared" si="276"/>
        <v>0</v>
      </c>
      <c r="AD1024" t="b">
        <f t="shared" si="277"/>
        <v>0</v>
      </c>
      <c r="AE1024" t="b">
        <f t="shared" si="278"/>
        <v>0</v>
      </c>
      <c r="AF1024" t="b">
        <f t="shared" si="279"/>
        <v>0</v>
      </c>
      <c r="AG1024" t="b">
        <f t="shared" si="280"/>
        <v>1</v>
      </c>
      <c r="AH1024" t="b">
        <f t="shared" si="281"/>
        <v>0</v>
      </c>
      <c r="AI1024">
        <f t="shared" ref="AI1024:AI1087" si="282">IF(AC1024,0,IF(AD1024,1,IF(AE1024,2,IF(AF1024,3,IF(AG1024,4,IF(AH1024,5,999))))))</f>
        <v>4</v>
      </c>
      <c r="AJ1024" t="str">
        <f>VLOOKUP(AI1024,Sheet1!$A$1:$B$7,2)</f>
        <v>rotate_ccw</v>
      </c>
    </row>
    <row r="1025" spans="2:36" x14ac:dyDescent="0.25">
      <c r="B1025">
        <v>316.83662402497998</v>
      </c>
      <c r="C1025">
        <v>164.14622042698201</v>
      </c>
      <c r="D1025">
        <v>272.30109818927099</v>
      </c>
      <c r="E1025">
        <v>169.841219557264</v>
      </c>
      <c r="F1025">
        <v>352.76716572790099</v>
      </c>
      <c r="G1025">
        <v>157.783377972012</v>
      </c>
      <c r="H1025">
        <v>265.19601071615301</v>
      </c>
      <c r="I1025">
        <v>211.957365523937</v>
      </c>
      <c r="J1025">
        <v>387.53774055372401</v>
      </c>
      <c r="K1025">
        <v>150.72330265166099</v>
      </c>
      <c r="L1025">
        <v>267.74013133598902</v>
      </c>
      <c r="M1025">
        <v>250.87685437837499</v>
      </c>
      <c r="N1025">
        <v>318.20219115246698</v>
      </c>
      <c r="O1025">
        <v>245.589663160779</v>
      </c>
      <c r="P1025">
        <v>288.71119205420598</v>
      </c>
      <c r="Q1025">
        <v>248.01744061847</v>
      </c>
      <c r="S1025" s="1">
        <f t="shared" si="268"/>
        <v>44.535525835708995</v>
      </c>
      <c r="T1025" s="1">
        <f t="shared" si="269"/>
        <v>-5.6949991302819853</v>
      </c>
      <c r="V1025" s="1">
        <f t="shared" si="270"/>
        <v>35.930541702921005</v>
      </c>
      <c r="W1025" s="1">
        <f t="shared" si="271"/>
        <v>70.701116528744024</v>
      </c>
      <c r="X1025" s="1">
        <f t="shared" si="272"/>
        <v>7.1050874731179761</v>
      </c>
      <c r="Y1025" s="1">
        <f t="shared" si="273"/>
        <v>4.5609668532819683</v>
      </c>
      <c r="Z1025" s="1">
        <f t="shared" si="274"/>
        <v>13.422917775321025</v>
      </c>
      <c r="AA1025" s="1">
        <f t="shared" si="275"/>
        <v>-81.035634821110989</v>
      </c>
      <c r="AB1025" s="1"/>
      <c r="AC1025" t="b">
        <f t="shared" si="276"/>
        <v>0</v>
      </c>
      <c r="AD1025" t="b">
        <f t="shared" si="277"/>
        <v>0</v>
      </c>
      <c r="AE1025" t="b">
        <f t="shared" si="278"/>
        <v>0</v>
      </c>
      <c r="AF1025" t="b">
        <f t="shared" si="279"/>
        <v>0</v>
      </c>
      <c r="AG1025" t="b">
        <f t="shared" si="280"/>
        <v>1</v>
      </c>
      <c r="AH1025" t="b">
        <f t="shared" si="281"/>
        <v>0</v>
      </c>
      <c r="AI1025">
        <f t="shared" si="282"/>
        <v>4</v>
      </c>
      <c r="AJ1025" t="str">
        <f>VLOOKUP(AI1025,Sheet1!$A$1:$B$7,2)</f>
        <v>rotate_ccw</v>
      </c>
    </row>
    <row r="1026" spans="2:36" x14ac:dyDescent="0.25">
      <c r="B1026">
        <v>317.069813033792</v>
      </c>
      <c r="C1026">
        <v>158.97622493558401</v>
      </c>
      <c r="D1026">
        <v>271.74976463378101</v>
      </c>
      <c r="E1026">
        <v>165.497317646825</v>
      </c>
      <c r="F1026">
        <v>351.89420293292699</v>
      </c>
      <c r="G1026">
        <v>152.99643099181901</v>
      </c>
      <c r="H1026">
        <v>266.09842634878999</v>
      </c>
      <c r="I1026">
        <v>204.99981378147999</v>
      </c>
      <c r="J1026">
        <v>378.24167694525602</v>
      </c>
      <c r="K1026">
        <v>148.88166447774501</v>
      </c>
      <c r="L1026">
        <v>266.61730520721397</v>
      </c>
      <c r="M1026">
        <v>245.43689784237401</v>
      </c>
      <c r="N1026">
        <v>317.649726325301</v>
      </c>
      <c r="O1026">
        <v>240.225843465857</v>
      </c>
      <c r="P1026">
        <v>290.56025452335098</v>
      </c>
      <c r="Q1026">
        <v>242.24491562954199</v>
      </c>
      <c r="S1026" s="1">
        <f t="shared" si="268"/>
        <v>45.32004840001099</v>
      </c>
      <c r="T1026" s="1">
        <f t="shared" si="269"/>
        <v>-6.521092711240982</v>
      </c>
      <c r="V1026" s="1">
        <f t="shared" si="270"/>
        <v>34.824389899134985</v>
      </c>
      <c r="W1026" s="1">
        <f t="shared" si="271"/>
        <v>61.171863911464015</v>
      </c>
      <c r="X1026" s="1">
        <f t="shared" si="272"/>
        <v>5.6513382849910272</v>
      </c>
      <c r="Y1026" s="1">
        <f t="shared" si="273"/>
        <v>5.1324594265670385</v>
      </c>
      <c r="Z1026" s="1">
        <f t="shared" si="274"/>
        <v>10.094560457839009</v>
      </c>
      <c r="AA1026" s="1">
        <f t="shared" si="275"/>
        <v>-79.939580195549013</v>
      </c>
      <c r="AB1026" s="1"/>
      <c r="AC1026" t="b">
        <f t="shared" si="276"/>
        <v>0</v>
      </c>
      <c r="AD1026" t="b">
        <f t="shared" si="277"/>
        <v>0</v>
      </c>
      <c r="AE1026" t="b">
        <f t="shared" si="278"/>
        <v>0</v>
      </c>
      <c r="AF1026" t="b">
        <f t="shared" si="279"/>
        <v>0</v>
      </c>
      <c r="AG1026" t="b">
        <f t="shared" si="280"/>
        <v>1</v>
      </c>
      <c r="AH1026" t="b">
        <f t="shared" si="281"/>
        <v>0</v>
      </c>
      <c r="AI1026">
        <f t="shared" si="282"/>
        <v>4</v>
      </c>
      <c r="AJ1026" t="str">
        <f>VLOOKUP(AI1026,Sheet1!$A$1:$B$7,2)</f>
        <v>rotate_ccw</v>
      </c>
    </row>
    <row r="1027" spans="2:36" x14ac:dyDescent="0.25">
      <c r="B1027">
        <v>317.36398416672802</v>
      </c>
      <c r="C1027">
        <v>155.666904005893</v>
      </c>
      <c r="D1027">
        <v>272.23370375791399</v>
      </c>
      <c r="E1027">
        <v>163.136634625037</v>
      </c>
      <c r="F1027">
        <v>350.42779160148501</v>
      </c>
      <c r="G1027">
        <v>149.15438371783301</v>
      </c>
      <c r="H1027">
        <v>266.26866224629401</v>
      </c>
      <c r="I1027">
        <v>205.44211050924699</v>
      </c>
      <c r="J1027">
        <v>395.00003856881898</v>
      </c>
      <c r="K1027">
        <v>140.63972634442499</v>
      </c>
      <c r="L1027">
        <v>268.93168360512698</v>
      </c>
      <c r="M1027">
        <v>243.66465165549499</v>
      </c>
      <c r="N1027">
        <v>316.85346606406699</v>
      </c>
      <c r="O1027">
        <v>236.887499787086</v>
      </c>
      <c r="P1027">
        <v>288.68131857536002</v>
      </c>
      <c r="Q1027">
        <v>238.06371144462</v>
      </c>
      <c r="S1027" s="1">
        <f t="shared" si="268"/>
        <v>45.130280408814031</v>
      </c>
      <c r="T1027" s="1">
        <f t="shared" si="269"/>
        <v>-7.469730619144002</v>
      </c>
      <c r="V1027" s="1">
        <f t="shared" si="270"/>
        <v>33.063807434756995</v>
      </c>
      <c r="W1027" s="1">
        <f t="shared" si="271"/>
        <v>77.636054402090963</v>
      </c>
      <c r="X1027" s="1">
        <f t="shared" si="272"/>
        <v>5.9650415116199724</v>
      </c>
      <c r="Y1027" s="1">
        <f t="shared" si="273"/>
        <v>3.3020201527870086</v>
      </c>
      <c r="Z1027" s="1">
        <f t="shared" si="274"/>
        <v>15.027177661468016</v>
      </c>
      <c r="AA1027" s="1">
        <f t="shared" si="275"/>
        <v>-80.528017030457988</v>
      </c>
      <c r="AB1027" s="1"/>
      <c r="AC1027" t="b">
        <f t="shared" si="276"/>
        <v>0</v>
      </c>
      <c r="AD1027" t="b">
        <f t="shared" si="277"/>
        <v>0</v>
      </c>
      <c r="AE1027" t="b">
        <f t="shared" si="278"/>
        <v>0</v>
      </c>
      <c r="AF1027" t="b">
        <f t="shared" si="279"/>
        <v>0</v>
      </c>
      <c r="AG1027" t="b">
        <f t="shared" si="280"/>
        <v>1</v>
      </c>
      <c r="AH1027" t="b">
        <f t="shared" si="281"/>
        <v>0</v>
      </c>
      <c r="AI1027">
        <f t="shared" si="282"/>
        <v>4</v>
      </c>
      <c r="AJ1027" t="str">
        <f>VLOOKUP(AI1027,Sheet1!$A$1:$B$7,2)</f>
        <v>rotate_ccw</v>
      </c>
    </row>
    <row r="1028" spans="2:36" x14ac:dyDescent="0.25">
      <c r="B1028">
        <v>317.76297305620801</v>
      </c>
      <c r="C1028">
        <v>159.855197479054</v>
      </c>
      <c r="D1028">
        <v>274.05626535038999</v>
      </c>
      <c r="E1028">
        <v>167.56012559693099</v>
      </c>
      <c r="F1028">
        <v>357.28888778324898</v>
      </c>
      <c r="G1028">
        <v>155.32156655954699</v>
      </c>
      <c r="H1028">
        <v>268.40526418098301</v>
      </c>
      <c r="I1028">
        <v>209.14225733557399</v>
      </c>
      <c r="J1028">
        <v>396.027862886305</v>
      </c>
      <c r="K1028">
        <v>146.22129870015499</v>
      </c>
      <c r="L1028">
        <v>270.97136776217502</v>
      </c>
      <c r="M1028">
        <v>246.867457464431</v>
      </c>
      <c r="N1028">
        <v>319.73554999907401</v>
      </c>
      <c r="O1028">
        <v>241.12143074987301</v>
      </c>
      <c r="P1028">
        <v>288.00960112898599</v>
      </c>
      <c r="Q1028">
        <v>241.72648230264301</v>
      </c>
      <c r="S1028" s="1">
        <f t="shared" si="268"/>
        <v>43.706707705818019</v>
      </c>
      <c r="T1028" s="1">
        <f t="shared" si="269"/>
        <v>-7.7049281178769888</v>
      </c>
      <c r="V1028" s="1">
        <f t="shared" si="270"/>
        <v>39.52591472704097</v>
      </c>
      <c r="W1028" s="1">
        <f t="shared" si="271"/>
        <v>78.26488983009699</v>
      </c>
      <c r="X1028" s="1">
        <f t="shared" si="272"/>
        <v>5.6510011694069817</v>
      </c>
      <c r="Y1028" s="1">
        <f t="shared" si="273"/>
        <v>3.0848975882149716</v>
      </c>
      <c r="Z1028" s="1">
        <f t="shared" si="274"/>
        <v>13.63389877889901</v>
      </c>
      <c r="AA1028" s="1">
        <f t="shared" si="275"/>
        <v>-79.307331867500011</v>
      </c>
      <c r="AB1028" s="1"/>
      <c r="AC1028" t="b">
        <f t="shared" si="276"/>
        <v>0</v>
      </c>
      <c r="AD1028" t="b">
        <f t="shared" si="277"/>
        <v>0</v>
      </c>
      <c r="AE1028" t="b">
        <f t="shared" si="278"/>
        <v>0</v>
      </c>
      <c r="AF1028" t="b">
        <f t="shared" si="279"/>
        <v>0</v>
      </c>
      <c r="AG1028" t="b">
        <f t="shared" si="280"/>
        <v>1</v>
      </c>
      <c r="AH1028" t="b">
        <f t="shared" si="281"/>
        <v>0</v>
      </c>
      <c r="AI1028">
        <f t="shared" si="282"/>
        <v>4</v>
      </c>
      <c r="AJ1028" t="str">
        <f>VLOOKUP(AI1028,Sheet1!$A$1:$B$7,2)</f>
        <v>rotate_ccw</v>
      </c>
    </row>
    <row r="1029" spans="2:36" x14ac:dyDescent="0.25">
      <c r="B1029">
        <v>318.05391043471599</v>
      </c>
      <c r="C1029">
        <v>167.43822351822601</v>
      </c>
      <c r="D1029">
        <v>274.16630122710501</v>
      </c>
      <c r="E1029">
        <v>175.90041178729501</v>
      </c>
      <c r="F1029">
        <v>361.79024212733202</v>
      </c>
      <c r="G1029">
        <v>158.91205382397499</v>
      </c>
      <c r="H1029">
        <v>269.12249476235399</v>
      </c>
      <c r="I1029">
        <v>218.22100391347601</v>
      </c>
      <c r="J1029">
        <v>396.15781184433001</v>
      </c>
      <c r="K1029">
        <v>154.581664470487</v>
      </c>
      <c r="L1029">
        <v>271.54903249153</v>
      </c>
      <c r="M1029">
        <v>257.21516728149101</v>
      </c>
      <c r="N1029">
        <v>321.17003815998902</v>
      </c>
      <c r="O1029">
        <v>249.57960245725201</v>
      </c>
      <c r="P1029">
        <v>289.22522136573701</v>
      </c>
      <c r="Q1029">
        <v>249.95146721160401</v>
      </c>
      <c r="S1029" s="1">
        <f t="shared" si="268"/>
        <v>43.887609207610979</v>
      </c>
      <c r="T1029" s="1">
        <f t="shared" si="269"/>
        <v>-8.4621882690690029</v>
      </c>
      <c r="V1029" s="1">
        <f t="shared" si="270"/>
        <v>43.736331692616034</v>
      </c>
      <c r="W1029" s="1">
        <f t="shared" si="271"/>
        <v>78.103901409614025</v>
      </c>
      <c r="X1029" s="1">
        <f t="shared" si="272"/>
        <v>5.0438064647510146</v>
      </c>
      <c r="Y1029" s="1">
        <f t="shared" si="273"/>
        <v>2.6172687355750099</v>
      </c>
      <c r="Z1029" s="1">
        <f t="shared" si="274"/>
        <v>12.856559047739012</v>
      </c>
      <c r="AA1029" s="1">
        <f t="shared" si="275"/>
        <v>-81.314755494195992</v>
      </c>
      <c r="AB1029" s="1"/>
      <c r="AC1029" t="b">
        <f t="shared" si="276"/>
        <v>0</v>
      </c>
      <c r="AD1029" t="b">
        <f t="shared" si="277"/>
        <v>0</v>
      </c>
      <c r="AE1029" t="b">
        <f t="shared" si="278"/>
        <v>0</v>
      </c>
      <c r="AF1029" t="b">
        <f t="shared" si="279"/>
        <v>0</v>
      </c>
      <c r="AG1029" t="b">
        <f t="shared" si="280"/>
        <v>1</v>
      </c>
      <c r="AH1029" t="b">
        <f t="shared" si="281"/>
        <v>0</v>
      </c>
      <c r="AI1029">
        <f t="shared" si="282"/>
        <v>4</v>
      </c>
      <c r="AJ1029" t="str">
        <f>VLOOKUP(AI1029,Sheet1!$A$1:$B$7,2)</f>
        <v>rotate_ccw</v>
      </c>
    </row>
    <row r="1030" spans="2:36" x14ac:dyDescent="0.25">
      <c r="B1030">
        <v>318.620645001789</v>
      </c>
      <c r="C1030">
        <v>172.64375908430199</v>
      </c>
      <c r="D1030">
        <v>272.23667235171001</v>
      </c>
      <c r="E1030">
        <v>178.27763518117601</v>
      </c>
      <c r="F1030">
        <v>353.71811371090598</v>
      </c>
      <c r="G1030">
        <v>165.29391718213199</v>
      </c>
      <c r="H1030">
        <v>266.821047600599</v>
      </c>
      <c r="I1030">
        <v>222.33396695481699</v>
      </c>
      <c r="J1030">
        <v>390.21981141390199</v>
      </c>
      <c r="K1030">
        <v>156.644348725203</v>
      </c>
      <c r="L1030">
        <v>269.55374068370099</v>
      </c>
      <c r="M1030">
        <v>261.39438955778797</v>
      </c>
      <c r="N1030">
        <v>319.73852076236602</v>
      </c>
      <c r="O1030">
        <v>253.02709664149199</v>
      </c>
      <c r="P1030">
        <v>289.58395236287998</v>
      </c>
      <c r="Q1030">
        <v>254.06854528705301</v>
      </c>
      <c r="S1030" s="1">
        <f t="shared" si="268"/>
        <v>46.383972650078988</v>
      </c>
      <c r="T1030" s="1">
        <f t="shared" si="269"/>
        <v>-5.6338760968740189</v>
      </c>
      <c r="V1030" s="1">
        <f t="shared" si="270"/>
        <v>35.097468709116981</v>
      </c>
      <c r="W1030" s="1">
        <f t="shared" si="271"/>
        <v>71.599166412112993</v>
      </c>
      <c r="X1030" s="1">
        <f t="shared" si="272"/>
        <v>5.4156247511110109</v>
      </c>
      <c r="Y1030" s="1">
        <f t="shared" si="273"/>
        <v>2.6829316680090187</v>
      </c>
      <c r="Z1030" s="1">
        <f t="shared" si="274"/>
        <v>15.999410359098988</v>
      </c>
      <c r="AA1030" s="1">
        <f t="shared" si="275"/>
        <v>-83.116754376611965</v>
      </c>
      <c r="AB1030" s="1"/>
      <c r="AC1030" t="b">
        <f t="shared" si="276"/>
        <v>0</v>
      </c>
      <c r="AD1030" t="b">
        <f t="shared" si="277"/>
        <v>0</v>
      </c>
      <c r="AE1030" t="b">
        <f t="shared" si="278"/>
        <v>0</v>
      </c>
      <c r="AF1030" t="b">
        <f t="shared" si="279"/>
        <v>0</v>
      </c>
      <c r="AG1030" t="b">
        <f t="shared" si="280"/>
        <v>1</v>
      </c>
      <c r="AH1030" t="b">
        <f t="shared" si="281"/>
        <v>0</v>
      </c>
      <c r="AI1030">
        <f t="shared" si="282"/>
        <v>4</v>
      </c>
      <c r="AJ1030" t="str">
        <f>VLOOKUP(AI1030,Sheet1!$A$1:$B$7,2)</f>
        <v>rotate_ccw</v>
      </c>
    </row>
    <row r="1031" spans="2:36" x14ac:dyDescent="0.25">
      <c r="B1031">
        <v>315.339651966546</v>
      </c>
      <c r="C1031">
        <v>170.872420841241</v>
      </c>
      <c r="D1031">
        <v>272.06170610906901</v>
      </c>
      <c r="E1031">
        <v>176.87625360791299</v>
      </c>
      <c r="F1031">
        <v>352.49907916944301</v>
      </c>
      <c r="G1031">
        <v>164.239912940382</v>
      </c>
      <c r="H1031">
        <v>265.23407006527299</v>
      </c>
      <c r="I1031">
        <v>220.07620781219001</v>
      </c>
      <c r="J1031">
        <v>389.55962315178198</v>
      </c>
      <c r="K1031">
        <v>157.200919185581</v>
      </c>
      <c r="L1031">
        <v>268.33216204650699</v>
      </c>
      <c r="M1031">
        <v>260.22922023910297</v>
      </c>
      <c r="N1031">
        <v>316.14691350132301</v>
      </c>
      <c r="O1031">
        <v>251.883493780333</v>
      </c>
      <c r="P1031">
        <v>290.21176113713199</v>
      </c>
      <c r="Q1031">
        <v>254.54776094529299</v>
      </c>
      <c r="S1031" s="1">
        <f t="shared" si="268"/>
        <v>43.277945857476993</v>
      </c>
      <c r="T1031" s="1">
        <f t="shared" si="269"/>
        <v>-6.0038327666719908</v>
      </c>
      <c r="V1031" s="1">
        <f t="shared" si="270"/>
        <v>37.159427202897007</v>
      </c>
      <c r="W1031" s="1">
        <f t="shared" si="271"/>
        <v>74.219971185235977</v>
      </c>
      <c r="X1031" s="1">
        <f t="shared" si="272"/>
        <v>6.8276360437960193</v>
      </c>
      <c r="Y1031" s="1">
        <f t="shared" si="273"/>
        <v>3.7295440625620131</v>
      </c>
      <c r="Z1031" s="1">
        <f t="shared" si="274"/>
        <v>13.671501655659995</v>
      </c>
      <c r="AA1031" s="1">
        <f t="shared" si="275"/>
        <v>-83.352966631189986</v>
      </c>
      <c r="AB1031" s="1"/>
      <c r="AC1031" t="b">
        <f t="shared" si="276"/>
        <v>0</v>
      </c>
      <c r="AD1031" t="b">
        <f t="shared" si="277"/>
        <v>0</v>
      </c>
      <c r="AE1031" t="b">
        <f t="shared" si="278"/>
        <v>0</v>
      </c>
      <c r="AF1031" t="b">
        <f t="shared" si="279"/>
        <v>0</v>
      </c>
      <c r="AG1031" t="b">
        <f t="shared" si="280"/>
        <v>1</v>
      </c>
      <c r="AH1031" t="b">
        <f t="shared" si="281"/>
        <v>0</v>
      </c>
      <c r="AI1031">
        <f t="shared" si="282"/>
        <v>4</v>
      </c>
      <c r="AJ1031" t="str">
        <f>VLOOKUP(AI1031,Sheet1!$A$1:$B$7,2)</f>
        <v>rotate_ccw</v>
      </c>
    </row>
    <row r="1032" spans="2:36" x14ac:dyDescent="0.25">
      <c r="B1032">
        <v>316.83383477619202</v>
      </c>
      <c r="C1032">
        <v>171.665020916477</v>
      </c>
      <c r="D1032">
        <v>270.04708481437598</v>
      </c>
      <c r="E1032">
        <v>176.95066343150199</v>
      </c>
      <c r="F1032">
        <v>352.91326345048998</v>
      </c>
      <c r="G1032">
        <v>164.122155413315</v>
      </c>
      <c r="H1032">
        <v>265.75046726124299</v>
      </c>
      <c r="I1032">
        <v>221.60034453893999</v>
      </c>
      <c r="J1032">
        <v>387.20795400899698</v>
      </c>
      <c r="K1032">
        <v>158.61618872676701</v>
      </c>
      <c r="L1032">
        <v>267.96000524342998</v>
      </c>
      <c r="M1032">
        <v>259.84887088831999</v>
      </c>
      <c r="N1032">
        <v>317.24516930361602</v>
      </c>
      <c r="O1032">
        <v>252.890073239929</v>
      </c>
      <c r="P1032">
        <v>287.40185995237499</v>
      </c>
      <c r="Q1032">
        <v>254.46633224003401</v>
      </c>
      <c r="S1032" s="1">
        <f t="shared" si="268"/>
        <v>46.786749961816042</v>
      </c>
      <c r="T1032" s="1">
        <f t="shared" si="269"/>
        <v>-5.2856425150249891</v>
      </c>
      <c r="V1032" s="1">
        <f t="shared" si="270"/>
        <v>36.079428674297958</v>
      </c>
      <c r="W1032" s="1">
        <f t="shared" si="271"/>
        <v>70.374119232804958</v>
      </c>
      <c r="X1032" s="1">
        <f t="shared" si="272"/>
        <v>4.2966175531329895</v>
      </c>
      <c r="Y1032" s="1">
        <f t="shared" si="273"/>
        <v>2.0870795709460026</v>
      </c>
      <c r="Z1032" s="1">
        <f t="shared" si="274"/>
        <v>13.048832189709998</v>
      </c>
      <c r="AA1032" s="1">
        <f t="shared" si="275"/>
        <v>-82.898207456818</v>
      </c>
      <c r="AB1032" s="1"/>
      <c r="AC1032" t="b">
        <f t="shared" si="276"/>
        <v>0</v>
      </c>
      <c r="AD1032" t="b">
        <f t="shared" si="277"/>
        <v>0</v>
      </c>
      <c r="AE1032" t="b">
        <f t="shared" si="278"/>
        <v>0</v>
      </c>
      <c r="AF1032" t="b">
        <f t="shared" si="279"/>
        <v>0</v>
      </c>
      <c r="AG1032" t="b">
        <f t="shared" si="280"/>
        <v>1</v>
      </c>
      <c r="AH1032" t="b">
        <f t="shared" si="281"/>
        <v>0</v>
      </c>
      <c r="AI1032">
        <f t="shared" si="282"/>
        <v>4</v>
      </c>
      <c r="AJ1032" t="str">
        <f>VLOOKUP(AI1032,Sheet1!$A$1:$B$7,2)</f>
        <v>rotate_ccw</v>
      </c>
    </row>
    <row r="1033" spans="2:36" x14ac:dyDescent="0.25">
      <c r="B1033">
        <v>318.50129475525699</v>
      </c>
      <c r="C1033">
        <v>168.061810870503</v>
      </c>
      <c r="D1033">
        <v>271.92868924253901</v>
      </c>
      <c r="E1033">
        <v>175.949272978381</v>
      </c>
      <c r="F1033">
        <v>355.576775477019</v>
      </c>
      <c r="G1033">
        <v>162.61364217036299</v>
      </c>
      <c r="H1033">
        <v>264.86011450889498</v>
      </c>
      <c r="I1033">
        <v>221.20808317091701</v>
      </c>
      <c r="J1033">
        <v>386.85909614743701</v>
      </c>
      <c r="K1033">
        <v>156.09081215888699</v>
      </c>
      <c r="L1033">
        <v>268.10644767484001</v>
      </c>
      <c r="M1033">
        <v>259.17898649897103</v>
      </c>
      <c r="N1033">
        <v>317.40807676390602</v>
      </c>
      <c r="O1033">
        <v>249.97144779745599</v>
      </c>
      <c r="P1033">
        <v>290.96921224729698</v>
      </c>
      <c r="Q1033">
        <v>252.19767665258101</v>
      </c>
      <c r="S1033" s="1">
        <f t="shared" si="268"/>
        <v>46.572605512717985</v>
      </c>
      <c r="T1033" s="1">
        <f t="shared" si="269"/>
        <v>-7.8874621078780081</v>
      </c>
      <c r="V1033" s="1">
        <f t="shared" si="270"/>
        <v>37.075480721762005</v>
      </c>
      <c r="W1033" s="1">
        <f t="shared" si="271"/>
        <v>68.357801392180022</v>
      </c>
      <c r="X1033" s="1">
        <f t="shared" si="272"/>
        <v>7.0685747336440272</v>
      </c>
      <c r="Y1033" s="1">
        <f t="shared" si="273"/>
        <v>3.8222415676989954</v>
      </c>
      <c r="Z1033" s="1">
        <f t="shared" si="274"/>
        <v>11.970998711616005</v>
      </c>
      <c r="AA1033" s="1">
        <f t="shared" si="275"/>
        <v>-83.229713520590025</v>
      </c>
      <c r="AB1033" s="1"/>
      <c r="AC1033" t="b">
        <f t="shared" si="276"/>
        <v>0</v>
      </c>
      <c r="AD1033" t="b">
        <f t="shared" si="277"/>
        <v>0</v>
      </c>
      <c r="AE1033" t="b">
        <f t="shared" si="278"/>
        <v>0</v>
      </c>
      <c r="AF1033" t="b">
        <f t="shared" si="279"/>
        <v>0</v>
      </c>
      <c r="AG1033" t="b">
        <f t="shared" si="280"/>
        <v>1</v>
      </c>
      <c r="AH1033" t="b">
        <f t="shared" si="281"/>
        <v>0</v>
      </c>
      <c r="AI1033">
        <f t="shared" si="282"/>
        <v>4</v>
      </c>
      <c r="AJ1033" t="str">
        <f>VLOOKUP(AI1033,Sheet1!$A$1:$B$7,2)</f>
        <v>rotate_ccw</v>
      </c>
    </row>
    <row r="1034" spans="2:36" x14ac:dyDescent="0.25">
      <c r="B1034">
        <v>318.18917658656602</v>
      </c>
      <c r="C1034">
        <v>171.94542644895901</v>
      </c>
      <c r="D1034">
        <v>272.76369236468503</v>
      </c>
      <c r="E1034">
        <v>176.19839803360901</v>
      </c>
      <c r="F1034">
        <v>353.97976168712302</v>
      </c>
      <c r="G1034">
        <v>165.044762125478</v>
      </c>
      <c r="H1034">
        <v>265.45658744341898</v>
      </c>
      <c r="I1034">
        <v>219.024111080371</v>
      </c>
      <c r="J1034">
        <v>394.18491646765102</v>
      </c>
      <c r="K1034">
        <v>158.47096295991801</v>
      </c>
      <c r="L1034">
        <v>267.76986120624701</v>
      </c>
      <c r="M1034">
        <v>259.48521297527401</v>
      </c>
      <c r="N1034">
        <v>316.68189182853899</v>
      </c>
      <c r="O1034">
        <v>252.77572595543799</v>
      </c>
      <c r="P1034">
        <v>288.03235046483098</v>
      </c>
      <c r="Q1034">
        <v>253.360109067114</v>
      </c>
      <c r="S1034" s="1">
        <f t="shared" si="268"/>
        <v>45.425484221880993</v>
      </c>
      <c r="T1034" s="1">
        <f t="shared" si="269"/>
        <v>-4.2529715846499982</v>
      </c>
      <c r="V1034" s="1">
        <f t="shared" si="270"/>
        <v>35.790585100556996</v>
      </c>
      <c r="W1034" s="1">
        <f t="shared" si="271"/>
        <v>75.995739881085001</v>
      </c>
      <c r="X1034" s="1">
        <f t="shared" si="272"/>
        <v>7.3071049212660455</v>
      </c>
      <c r="Y1034" s="1">
        <f t="shared" si="273"/>
        <v>4.9938311584380131</v>
      </c>
      <c r="Z1034" s="1">
        <f t="shared" si="274"/>
        <v>13.474463489041</v>
      </c>
      <c r="AA1034" s="1">
        <f t="shared" si="275"/>
        <v>-83.286814941665</v>
      </c>
      <c r="AB1034" s="1"/>
      <c r="AC1034" t="b">
        <f t="shared" si="276"/>
        <v>0</v>
      </c>
      <c r="AD1034" t="b">
        <f t="shared" si="277"/>
        <v>0</v>
      </c>
      <c r="AE1034" t="b">
        <f t="shared" si="278"/>
        <v>0</v>
      </c>
      <c r="AF1034" t="b">
        <f t="shared" si="279"/>
        <v>0</v>
      </c>
      <c r="AG1034" t="b">
        <f t="shared" si="280"/>
        <v>1</v>
      </c>
      <c r="AH1034" t="b">
        <f t="shared" si="281"/>
        <v>0</v>
      </c>
      <c r="AI1034">
        <f t="shared" si="282"/>
        <v>4</v>
      </c>
      <c r="AJ1034" t="str">
        <f>VLOOKUP(AI1034,Sheet1!$A$1:$B$7,2)</f>
        <v>rotate_ccw</v>
      </c>
    </row>
    <row r="1035" spans="2:36" x14ac:dyDescent="0.25">
      <c r="B1035">
        <v>318.042873485016</v>
      </c>
      <c r="C1035">
        <v>172.19001318385099</v>
      </c>
      <c r="D1035">
        <v>273.130926942749</v>
      </c>
      <c r="E1035">
        <v>178.51005700375501</v>
      </c>
      <c r="F1035">
        <v>349.127841967542</v>
      </c>
      <c r="G1035">
        <v>165.86647598234299</v>
      </c>
      <c r="H1035">
        <v>265.68745231929699</v>
      </c>
      <c r="I1035">
        <v>222.17244605937401</v>
      </c>
      <c r="J1035">
        <v>388.817200381985</v>
      </c>
      <c r="K1035">
        <v>158.42082235324199</v>
      </c>
      <c r="L1035">
        <v>269.41663046018698</v>
      </c>
      <c r="M1035">
        <v>260.594811731866</v>
      </c>
      <c r="N1035">
        <v>317.30119051338102</v>
      </c>
      <c r="O1035">
        <v>253.487793799434</v>
      </c>
      <c r="P1035">
        <v>289.05667755464401</v>
      </c>
      <c r="Q1035">
        <v>254.89841614414701</v>
      </c>
      <c r="S1035" s="1">
        <f t="shared" si="268"/>
        <v>44.911946542267003</v>
      </c>
      <c r="T1035" s="1">
        <f t="shared" si="269"/>
        <v>-6.320043819904015</v>
      </c>
      <c r="V1035" s="1">
        <f t="shared" si="270"/>
        <v>31.084968482525994</v>
      </c>
      <c r="W1035" s="1">
        <f t="shared" si="271"/>
        <v>70.774326896969001</v>
      </c>
      <c r="X1035" s="1">
        <f t="shared" si="272"/>
        <v>7.4434746234520048</v>
      </c>
      <c r="Y1035" s="1">
        <f t="shared" si="273"/>
        <v>3.7142964825620197</v>
      </c>
      <c r="Z1035" s="1">
        <f t="shared" si="274"/>
        <v>13.769190830609006</v>
      </c>
      <c r="AA1035" s="1">
        <f t="shared" si="275"/>
        <v>-82.084754728110994</v>
      </c>
      <c r="AB1035" s="1"/>
      <c r="AC1035" t="b">
        <f t="shared" si="276"/>
        <v>0</v>
      </c>
      <c r="AD1035" t="b">
        <f t="shared" si="277"/>
        <v>0</v>
      </c>
      <c r="AE1035" t="b">
        <f t="shared" si="278"/>
        <v>0</v>
      </c>
      <c r="AF1035" t="b">
        <f t="shared" si="279"/>
        <v>0</v>
      </c>
      <c r="AG1035" t="b">
        <f t="shared" si="280"/>
        <v>1</v>
      </c>
      <c r="AH1035" t="b">
        <f t="shared" si="281"/>
        <v>0</v>
      </c>
      <c r="AI1035">
        <f t="shared" si="282"/>
        <v>4</v>
      </c>
      <c r="AJ1035" t="str">
        <f>VLOOKUP(AI1035,Sheet1!$A$1:$B$7,2)</f>
        <v>rotate_ccw</v>
      </c>
    </row>
    <row r="1036" spans="2:36" x14ac:dyDescent="0.25">
      <c r="B1036">
        <v>319.298442099331</v>
      </c>
      <c r="C1036">
        <v>171.414939505353</v>
      </c>
      <c r="D1036">
        <v>273.82250552305402</v>
      </c>
      <c r="E1036">
        <v>180.29168618909901</v>
      </c>
      <c r="F1036">
        <v>353.214574153954</v>
      </c>
      <c r="G1036">
        <v>168.850613164599</v>
      </c>
      <c r="H1036">
        <v>270.59555077816401</v>
      </c>
      <c r="I1036">
        <v>219.56883182485299</v>
      </c>
      <c r="J1036">
        <v>395.96285032058398</v>
      </c>
      <c r="K1036">
        <v>160.857601569016</v>
      </c>
      <c r="L1036">
        <v>271.49567952088199</v>
      </c>
      <c r="M1036">
        <v>259.346248796071</v>
      </c>
      <c r="N1036">
        <v>321.206094220539</v>
      </c>
      <c r="O1036">
        <v>254.26494646777999</v>
      </c>
      <c r="P1036">
        <v>290.08077419576199</v>
      </c>
      <c r="Q1036">
        <v>255.788624221124</v>
      </c>
      <c r="S1036" s="1">
        <f t="shared" si="268"/>
        <v>45.475936576276979</v>
      </c>
      <c r="T1036" s="1">
        <f t="shared" si="269"/>
        <v>-8.8767466837460063</v>
      </c>
      <c r="V1036" s="1">
        <f t="shared" si="270"/>
        <v>33.916132054623006</v>
      </c>
      <c r="W1036" s="1">
        <f t="shared" si="271"/>
        <v>76.664408221252984</v>
      </c>
      <c r="X1036" s="1">
        <f t="shared" si="272"/>
        <v>3.2269547448900084</v>
      </c>
      <c r="Y1036" s="1">
        <f t="shared" si="273"/>
        <v>2.3268260021720266</v>
      </c>
      <c r="Z1036" s="1">
        <f t="shared" si="274"/>
        <v>10.557337936337007</v>
      </c>
      <c r="AA1036" s="1">
        <f t="shared" si="275"/>
        <v>-79.054562606971984</v>
      </c>
      <c r="AB1036" s="1"/>
      <c r="AC1036" t="b">
        <f t="shared" si="276"/>
        <v>0</v>
      </c>
      <c r="AD1036" t="b">
        <f t="shared" si="277"/>
        <v>0</v>
      </c>
      <c r="AE1036" t="b">
        <f t="shared" si="278"/>
        <v>0</v>
      </c>
      <c r="AF1036" t="b">
        <f t="shared" si="279"/>
        <v>0</v>
      </c>
      <c r="AG1036" t="b">
        <f t="shared" si="280"/>
        <v>1</v>
      </c>
      <c r="AH1036" t="b">
        <f t="shared" si="281"/>
        <v>0</v>
      </c>
      <c r="AI1036">
        <f t="shared" si="282"/>
        <v>4</v>
      </c>
      <c r="AJ1036" t="str">
        <f>VLOOKUP(AI1036,Sheet1!$A$1:$B$7,2)</f>
        <v>rotate_ccw</v>
      </c>
    </row>
    <row r="1037" spans="2:36" x14ac:dyDescent="0.25">
      <c r="B1037">
        <v>320.27917364762197</v>
      </c>
      <c r="C1037">
        <v>178.08455311974799</v>
      </c>
      <c r="D1037">
        <v>275.70249439980699</v>
      </c>
      <c r="E1037">
        <v>185.84847286942099</v>
      </c>
      <c r="F1037">
        <v>357.57051151510598</v>
      </c>
      <c r="G1037">
        <v>192.56509696202301</v>
      </c>
      <c r="H1037">
        <v>272.17694998164097</v>
      </c>
      <c r="I1037">
        <v>230.162202137469</v>
      </c>
      <c r="J1037">
        <v>394.07430398708999</v>
      </c>
      <c r="K1037">
        <v>192.50574833746899</v>
      </c>
      <c r="L1037">
        <v>273.90169550457199</v>
      </c>
      <c r="M1037">
        <v>267.07558065337798</v>
      </c>
      <c r="N1037">
        <v>322.852583127375</v>
      </c>
      <c r="O1037">
        <v>258.52912322159199</v>
      </c>
      <c r="P1037">
        <v>292.16232341989303</v>
      </c>
      <c r="Q1037">
        <v>262.92138646067298</v>
      </c>
      <c r="S1037" s="1">
        <f t="shared" si="268"/>
        <v>44.57667924781498</v>
      </c>
      <c r="T1037" s="1">
        <f t="shared" si="269"/>
        <v>-7.7639197496729935</v>
      </c>
      <c r="V1037" s="1">
        <f t="shared" si="270"/>
        <v>37.291337867484003</v>
      </c>
      <c r="W1037" s="1">
        <f t="shared" si="271"/>
        <v>73.795130339468017</v>
      </c>
      <c r="X1037" s="1">
        <f t="shared" si="272"/>
        <v>3.5255444181660209</v>
      </c>
      <c r="Y1037" s="1">
        <f t="shared" si="273"/>
        <v>1.8007988952350047</v>
      </c>
      <c r="Z1037" s="1">
        <f t="shared" si="274"/>
        <v>-14.421195217720992</v>
      </c>
      <c r="AA1037" s="1">
        <f t="shared" si="275"/>
        <v>-81.227107783956995</v>
      </c>
      <c r="AB1037" s="1"/>
      <c r="AC1037" t="b">
        <f t="shared" si="276"/>
        <v>0</v>
      </c>
      <c r="AD1037" t="b">
        <f t="shared" si="277"/>
        <v>0</v>
      </c>
      <c r="AE1037" t="b">
        <f t="shared" si="278"/>
        <v>0</v>
      </c>
      <c r="AF1037" t="b">
        <f t="shared" si="279"/>
        <v>0</v>
      </c>
      <c r="AG1037" t="b">
        <f t="shared" si="280"/>
        <v>1</v>
      </c>
      <c r="AH1037" t="b">
        <f t="shared" si="281"/>
        <v>0</v>
      </c>
      <c r="AI1037">
        <f t="shared" si="282"/>
        <v>4</v>
      </c>
      <c r="AJ1037" t="str">
        <f>VLOOKUP(AI1037,Sheet1!$A$1:$B$7,2)</f>
        <v>rotate_ccw</v>
      </c>
    </row>
    <row r="1038" spans="2:36" x14ac:dyDescent="0.25">
      <c r="B1038">
        <v>323.525788381013</v>
      </c>
      <c r="C1038">
        <v>203.195315692691</v>
      </c>
      <c r="D1038">
        <v>277.981052489077</v>
      </c>
      <c r="E1038">
        <v>202.84315620365899</v>
      </c>
      <c r="F1038">
        <v>337.58845806875098</v>
      </c>
      <c r="G1038">
        <v>243.65577802345501</v>
      </c>
      <c r="H1038">
        <v>271.384434511687</v>
      </c>
      <c r="I1038">
        <v>244.68952388642401</v>
      </c>
      <c r="J1038">
        <v>352.60339336184302</v>
      </c>
      <c r="K1038">
        <v>280.66637696473799</v>
      </c>
      <c r="L1038">
        <v>270.32351067469199</v>
      </c>
      <c r="M1038">
        <v>283.91309871229998</v>
      </c>
      <c r="N1038">
        <v>322.66353854259199</v>
      </c>
      <c r="O1038">
        <v>278.76419470627701</v>
      </c>
      <c r="P1038">
        <v>287.21119089714102</v>
      </c>
      <c r="Q1038">
        <v>281.79255931120298</v>
      </c>
      <c r="S1038" s="1">
        <f t="shared" si="268"/>
        <v>45.544735891936</v>
      </c>
      <c r="T1038" s="1">
        <f t="shared" si="269"/>
        <v>0.35215948903200456</v>
      </c>
      <c r="V1038" s="1">
        <f t="shared" si="270"/>
        <v>14.06266968773798</v>
      </c>
      <c r="W1038" s="1">
        <f t="shared" si="271"/>
        <v>29.077604980830017</v>
      </c>
      <c r="X1038" s="1">
        <f t="shared" si="272"/>
        <v>6.5966179773899967</v>
      </c>
      <c r="Y1038" s="1">
        <f t="shared" si="273"/>
        <v>7.6575418143850129</v>
      </c>
      <c r="Z1038" s="1">
        <f t="shared" si="274"/>
        <v>-77.471061272046995</v>
      </c>
      <c r="AA1038" s="1">
        <f t="shared" si="275"/>
        <v>-81.069942508640992</v>
      </c>
      <c r="AB1038" s="1"/>
      <c r="AC1038" t="b">
        <f t="shared" si="276"/>
        <v>0</v>
      </c>
      <c r="AD1038" t="b">
        <f t="shared" si="277"/>
        <v>0</v>
      </c>
      <c r="AE1038" t="b">
        <f t="shared" si="278"/>
        <v>0</v>
      </c>
      <c r="AF1038" t="b">
        <f t="shared" si="279"/>
        <v>0</v>
      </c>
      <c r="AG1038" t="b">
        <f t="shared" si="280"/>
        <v>0</v>
      </c>
      <c r="AH1038" t="b">
        <f t="shared" si="281"/>
        <v>1</v>
      </c>
      <c r="AI1038">
        <f t="shared" si="282"/>
        <v>5</v>
      </c>
      <c r="AJ1038" t="str">
        <f>VLOOKUP(AI1038,Sheet1!$A$1:$B$7,2)</f>
        <v>land</v>
      </c>
    </row>
    <row r="1039" spans="2:36" x14ac:dyDescent="0.25">
      <c r="B1039">
        <v>325.410563271569</v>
      </c>
      <c r="C1039">
        <v>210.38731355243701</v>
      </c>
      <c r="D1039">
        <v>278.52161184494702</v>
      </c>
      <c r="E1039">
        <v>205.74197208654499</v>
      </c>
      <c r="F1039">
        <v>329.24678929044097</v>
      </c>
      <c r="G1039">
        <v>250.19972452401601</v>
      </c>
      <c r="H1039">
        <v>266.039094126431</v>
      </c>
      <c r="I1039">
        <v>244.43664986285799</v>
      </c>
      <c r="J1039">
        <v>338.17473738490997</v>
      </c>
      <c r="K1039">
        <v>286.88091608737</v>
      </c>
      <c r="L1039">
        <v>257.68026812946601</v>
      </c>
      <c r="M1039">
        <v>278.98021464115902</v>
      </c>
      <c r="N1039">
        <v>320.04090560744299</v>
      </c>
      <c r="O1039">
        <v>284.58642068423302</v>
      </c>
      <c r="P1039">
        <v>286.04111898943501</v>
      </c>
      <c r="Q1039">
        <v>282.96606309822101</v>
      </c>
      <c r="S1039" s="1">
        <f t="shared" si="268"/>
        <v>46.888951426621986</v>
      </c>
      <c r="T1039" s="1">
        <f t="shared" si="269"/>
        <v>4.6453414658920167</v>
      </c>
      <c r="V1039" s="1">
        <f t="shared" si="270"/>
        <v>3.8362260188719688</v>
      </c>
      <c r="W1039" s="1">
        <f t="shared" si="271"/>
        <v>12.764174113340971</v>
      </c>
      <c r="X1039" s="1">
        <f t="shared" si="272"/>
        <v>12.482517718516021</v>
      </c>
      <c r="Y1039" s="1">
        <f t="shared" si="273"/>
        <v>20.841343715481003</v>
      </c>
      <c r="Z1039" s="1">
        <f t="shared" si="274"/>
        <v>-76.49360253493299</v>
      </c>
      <c r="AA1039" s="1">
        <f t="shared" si="275"/>
        <v>-73.238242554614033</v>
      </c>
      <c r="AB1039" s="1"/>
      <c r="AC1039" t="b">
        <f t="shared" si="276"/>
        <v>0</v>
      </c>
      <c r="AD1039" t="b">
        <f t="shared" si="277"/>
        <v>0</v>
      </c>
      <c r="AE1039" t="b">
        <f t="shared" si="278"/>
        <v>0</v>
      </c>
      <c r="AF1039" t="b">
        <f t="shared" si="279"/>
        <v>0</v>
      </c>
      <c r="AG1039" t="b">
        <f t="shared" si="280"/>
        <v>0</v>
      </c>
      <c r="AH1039" t="b">
        <f t="shared" si="281"/>
        <v>1</v>
      </c>
      <c r="AI1039">
        <f t="shared" si="282"/>
        <v>5</v>
      </c>
      <c r="AJ1039" t="str">
        <f>VLOOKUP(AI1039,Sheet1!$A$1:$B$7,2)</f>
        <v>land</v>
      </c>
    </row>
    <row r="1040" spans="2:36" x14ac:dyDescent="0.25">
      <c r="B1040">
        <v>325.19817201635402</v>
      </c>
      <c r="C1040">
        <v>209.29852858658299</v>
      </c>
      <c r="D1040">
        <v>278.98900615095499</v>
      </c>
      <c r="E1040">
        <v>205.5890221626</v>
      </c>
      <c r="F1040">
        <v>328.00824133705697</v>
      </c>
      <c r="G1040">
        <v>251.800573562718</v>
      </c>
      <c r="H1040">
        <v>257.06247628017599</v>
      </c>
      <c r="I1040">
        <v>239.52979541480099</v>
      </c>
      <c r="J1040">
        <v>335.95687215362102</v>
      </c>
      <c r="K1040">
        <v>287.08973761592802</v>
      </c>
      <c r="L1040">
        <v>238.693887189289</v>
      </c>
      <c r="M1040">
        <v>276.34278021201499</v>
      </c>
      <c r="N1040">
        <v>316.452010698604</v>
      </c>
      <c r="O1040">
        <v>287.11802436231801</v>
      </c>
      <c r="P1040">
        <v>285.72498966355602</v>
      </c>
      <c r="Q1040">
        <v>283.72678212333102</v>
      </c>
      <c r="S1040" s="1">
        <f t="shared" si="268"/>
        <v>46.209165865399029</v>
      </c>
      <c r="T1040" s="1">
        <f t="shared" si="269"/>
        <v>3.7095064239829867</v>
      </c>
      <c r="V1040" s="1">
        <f t="shared" si="270"/>
        <v>2.8100693207029508</v>
      </c>
      <c r="W1040" s="1">
        <f t="shared" si="271"/>
        <v>10.758700137266999</v>
      </c>
      <c r="X1040" s="1">
        <f t="shared" si="272"/>
        <v>21.926529870779007</v>
      </c>
      <c r="Y1040" s="1">
        <f t="shared" si="273"/>
        <v>40.295118961665992</v>
      </c>
      <c r="Z1040" s="1">
        <f t="shared" si="274"/>
        <v>-77.791209029345026</v>
      </c>
      <c r="AA1040" s="1">
        <f t="shared" si="275"/>
        <v>-70.753758049414984</v>
      </c>
      <c r="AB1040" s="1"/>
      <c r="AC1040" t="b">
        <f t="shared" si="276"/>
        <v>0</v>
      </c>
      <c r="AD1040" t="b">
        <f t="shared" si="277"/>
        <v>0</v>
      </c>
      <c r="AE1040" t="b">
        <f t="shared" si="278"/>
        <v>0</v>
      </c>
      <c r="AF1040" t="b">
        <f t="shared" si="279"/>
        <v>0</v>
      </c>
      <c r="AG1040" t="b">
        <f t="shared" si="280"/>
        <v>0</v>
      </c>
      <c r="AH1040" t="b">
        <f t="shared" si="281"/>
        <v>0</v>
      </c>
      <c r="AI1040">
        <f t="shared" si="282"/>
        <v>999</v>
      </c>
      <c r="AJ1040" t="str">
        <f>VLOOKUP(AI1040,Sheet1!$A$1:$B$7,2)</f>
        <v>not detected</v>
      </c>
    </row>
    <row r="1041" spans="2:36" x14ac:dyDescent="0.25">
      <c r="B1041">
        <v>373.14985567547802</v>
      </c>
      <c r="C1041">
        <v>166.72827222634501</v>
      </c>
      <c r="D1041">
        <v>322.29123373167198</v>
      </c>
      <c r="E1041">
        <v>162.20270119560101</v>
      </c>
      <c r="F1041">
        <v>409.95237715059699</v>
      </c>
      <c r="G1041">
        <v>160.62770815278699</v>
      </c>
      <c r="H1041">
        <v>288.88407389322902</v>
      </c>
      <c r="I1041">
        <v>153.103438331007</v>
      </c>
      <c r="J1041">
        <v>449.75436869014101</v>
      </c>
      <c r="K1041">
        <v>150.00918237149801</v>
      </c>
      <c r="L1041">
        <v>240.363368415531</v>
      </c>
      <c r="M1041">
        <v>150.475290794453</v>
      </c>
      <c r="N1041">
        <v>366.68202959154002</v>
      </c>
      <c r="O1041">
        <v>243.516143734308</v>
      </c>
      <c r="P1041">
        <v>331.69209991021103</v>
      </c>
      <c r="Q1041">
        <v>243.70865416577101</v>
      </c>
      <c r="S1041" s="1">
        <f t="shared" si="268"/>
        <v>50.858621943806043</v>
      </c>
      <c r="T1041" s="1">
        <f t="shared" si="269"/>
        <v>4.525571030744004</v>
      </c>
      <c r="V1041" s="1">
        <f t="shared" si="270"/>
        <v>36.802521475118965</v>
      </c>
      <c r="W1041" s="1">
        <f t="shared" si="271"/>
        <v>76.604513014662984</v>
      </c>
      <c r="X1041" s="1">
        <f t="shared" si="272"/>
        <v>33.407159838442965</v>
      </c>
      <c r="Y1041" s="1">
        <f t="shared" si="273"/>
        <v>81.927865316140981</v>
      </c>
      <c r="Z1041" s="1">
        <f t="shared" si="274"/>
        <v>16.719089854846999</v>
      </c>
      <c r="AA1041" s="1">
        <f t="shared" si="275"/>
        <v>11.727410401148006</v>
      </c>
      <c r="AB1041" s="1"/>
      <c r="AC1041" t="b">
        <f t="shared" si="276"/>
        <v>0</v>
      </c>
      <c r="AD1041" t="b">
        <f t="shared" si="277"/>
        <v>1</v>
      </c>
      <c r="AE1041" t="b">
        <f t="shared" si="278"/>
        <v>0</v>
      </c>
      <c r="AF1041" t="b">
        <f t="shared" si="279"/>
        <v>0</v>
      </c>
      <c r="AG1041" t="b">
        <f t="shared" si="280"/>
        <v>0</v>
      </c>
      <c r="AH1041" t="b">
        <f t="shared" si="281"/>
        <v>0</v>
      </c>
      <c r="AI1041">
        <f t="shared" si="282"/>
        <v>1</v>
      </c>
      <c r="AJ1041" t="str">
        <f>VLOOKUP(AI1041,Sheet1!$A$1:$B$7,2)</f>
        <v>move</v>
      </c>
    </row>
    <row r="1042" spans="2:36" x14ac:dyDescent="0.25">
      <c r="B1042">
        <v>368.69554275585</v>
      </c>
      <c r="C1042">
        <v>162.47489040548101</v>
      </c>
      <c r="D1042">
        <v>320.91112374882698</v>
      </c>
      <c r="E1042">
        <v>158.34209764734601</v>
      </c>
      <c r="F1042">
        <v>404.50126852846</v>
      </c>
      <c r="G1042">
        <v>156.67626830538501</v>
      </c>
      <c r="H1042">
        <v>286.87712899881501</v>
      </c>
      <c r="I1042">
        <v>150.29821706372601</v>
      </c>
      <c r="J1042">
        <v>442.34422053959298</v>
      </c>
      <c r="K1042">
        <v>151.802286466634</v>
      </c>
      <c r="L1042">
        <v>244.971738697793</v>
      </c>
      <c r="M1042">
        <v>148.05704774110501</v>
      </c>
      <c r="N1042">
        <v>365.987165068374</v>
      </c>
      <c r="O1042">
        <v>240.96873970918799</v>
      </c>
      <c r="P1042">
        <v>330.131919342571</v>
      </c>
      <c r="Q1042">
        <v>240.60175357358901</v>
      </c>
      <c r="S1042" s="1">
        <f t="shared" si="268"/>
        <v>47.784419007023018</v>
      </c>
      <c r="T1042" s="1">
        <f t="shared" si="269"/>
        <v>4.1327927581349968</v>
      </c>
      <c r="V1042" s="1">
        <f t="shared" si="270"/>
        <v>35.805725772610003</v>
      </c>
      <c r="W1042" s="1">
        <f t="shared" si="271"/>
        <v>73.648677783742983</v>
      </c>
      <c r="X1042" s="1">
        <f t="shared" si="272"/>
        <v>34.033994750011971</v>
      </c>
      <c r="Y1042" s="1">
        <f t="shared" si="273"/>
        <v>75.93938505103398</v>
      </c>
      <c r="Z1042" s="1">
        <f t="shared" si="274"/>
        <v>10.672603938847004</v>
      </c>
      <c r="AA1042" s="1">
        <f t="shared" si="275"/>
        <v>10.285049906240999</v>
      </c>
      <c r="AB1042" s="1"/>
      <c r="AC1042" t="b">
        <f t="shared" si="276"/>
        <v>0</v>
      </c>
      <c r="AD1042" t="b">
        <f t="shared" si="277"/>
        <v>1</v>
      </c>
      <c r="AE1042" t="b">
        <f t="shared" si="278"/>
        <v>0</v>
      </c>
      <c r="AF1042" t="b">
        <f t="shared" si="279"/>
        <v>0</v>
      </c>
      <c r="AG1042" t="b">
        <f t="shared" si="280"/>
        <v>0</v>
      </c>
      <c r="AH1042" t="b">
        <f t="shared" si="281"/>
        <v>0</v>
      </c>
      <c r="AI1042">
        <f t="shared" si="282"/>
        <v>1</v>
      </c>
      <c r="AJ1042" t="str">
        <f>VLOOKUP(AI1042,Sheet1!$A$1:$B$7,2)</f>
        <v>move</v>
      </c>
    </row>
    <row r="1043" spans="2:36" x14ac:dyDescent="0.25">
      <c r="B1043">
        <v>368.45801138011501</v>
      </c>
      <c r="C1043">
        <v>159.92792238392701</v>
      </c>
      <c r="D1043">
        <v>321.07481270981401</v>
      </c>
      <c r="E1043">
        <v>156.01593985366</v>
      </c>
      <c r="F1043">
        <v>410.28618160205599</v>
      </c>
      <c r="G1043">
        <v>159.98294402882601</v>
      </c>
      <c r="H1043">
        <v>282.58105038466601</v>
      </c>
      <c r="I1043">
        <v>147.19191601614099</v>
      </c>
      <c r="J1043">
        <v>447.10851105845097</v>
      </c>
      <c r="K1043">
        <v>151.37907161269001</v>
      </c>
      <c r="L1043">
        <v>248.201708801173</v>
      </c>
      <c r="M1043">
        <v>147.60881581215699</v>
      </c>
      <c r="N1043">
        <v>362.99117969675598</v>
      </c>
      <c r="O1043">
        <v>239.55769722355799</v>
      </c>
      <c r="P1043">
        <v>325.33142475531901</v>
      </c>
      <c r="Q1043">
        <v>240.32507438740299</v>
      </c>
      <c r="S1043" s="1">
        <f t="shared" si="268"/>
        <v>47.383198670300999</v>
      </c>
      <c r="T1043" s="1">
        <f t="shared" si="269"/>
        <v>3.9119825302670108</v>
      </c>
      <c r="V1043" s="1">
        <f t="shared" si="270"/>
        <v>41.828170221940979</v>
      </c>
      <c r="W1043" s="1">
        <f t="shared" si="271"/>
        <v>78.650499678335962</v>
      </c>
      <c r="X1043" s="1">
        <f t="shared" si="272"/>
        <v>38.493762325147998</v>
      </c>
      <c r="Y1043" s="1">
        <f t="shared" si="273"/>
        <v>72.873103908641014</v>
      </c>
      <c r="Z1043" s="1">
        <f t="shared" si="274"/>
        <v>8.5488507712369994</v>
      </c>
      <c r="AA1043" s="1">
        <f t="shared" si="275"/>
        <v>8.4071240415030104</v>
      </c>
      <c r="AB1043" s="1"/>
      <c r="AC1043" t="b">
        <f t="shared" si="276"/>
        <v>0</v>
      </c>
      <c r="AD1043" t="b">
        <f t="shared" si="277"/>
        <v>1</v>
      </c>
      <c r="AE1043" t="b">
        <f t="shared" si="278"/>
        <v>0</v>
      </c>
      <c r="AF1043" t="b">
        <f t="shared" si="279"/>
        <v>0</v>
      </c>
      <c r="AG1043" t="b">
        <f t="shared" si="280"/>
        <v>0</v>
      </c>
      <c r="AH1043" t="b">
        <f t="shared" si="281"/>
        <v>0</v>
      </c>
      <c r="AI1043">
        <f t="shared" si="282"/>
        <v>1</v>
      </c>
      <c r="AJ1043" t="str">
        <f>VLOOKUP(AI1043,Sheet1!$A$1:$B$7,2)</f>
        <v>move</v>
      </c>
    </row>
    <row r="1044" spans="2:36" x14ac:dyDescent="0.25">
      <c r="B1044">
        <v>365.930442870322</v>
      </c>
      <c r="C1044">
        <v>153.496726582468</v>
      </c>
      <c r="D1044">
        <v>317.01080418687599</v>
      </c>
      <c r="E1044">
        <v>147.48657887884201</v>
      </c>
      <c r="F1044">
        <v>403.31417089766597</v>
      </c>
      <c r="G1044">
        <v>147.682388983115</v>
      </c>
      <c r="H1044">
        <v>283.83694592998597</v>
      </c>
      <c r="I1044">
        <v>142.45351134092499</v>
      </c>
      <c r="J1044">
        <v>439.13541820941902</v>
      </c>
      <c r="K1044">
        <v>146.88248102054999</v>
      </c>
      <c r="L1044">
        <v>247.97384952105199</v>
      </c>
      <c r="M1044">
        <v>139.856100263857</v>
      </c>
      <c r="N1044">
        <v>361.37605495362402</v>
      </c>
      <c r="O1044">
        <v>232.31887099606701</v>
      </c>
      <c r="P1044">
        <v>327.91747661186798</v>
      </c>
      <c r="Q1044">
        <v>230.790505278186</v>
      </c>
      <c r="S1044" s="1">
        <f t="shared" si="268"/>
        <v>48.91963868344601</v>
      </c>
      <c r="T1044" s="1">
        <f t="shared" si="269"/>
        <v>6.0101477036259894</v>
      </c>
      <c r="V1044" s="1">
        <f t="shared" si="270"/>
        <v>37.383728027343977</v>
      </c>
      <c r="W1044" s="1">
        <f t="shared" si="271"/>
        <v>73.204975339097018</v>
      </c>
      <c r="X1044" s="1">
        <f t="shared" si="272"/>
        <v>33.173858256890014</v>
      </c>
      <c r="Y1044" s="1">
        <f t="shared" si="273"/>
        <v>69.036954665823998</v>
      </c>
      <c r="Z1044" s="1">
        <f t="shared" si="274"/>
        <v>6.6142455619180112</v>
      </c>
      <c r="AA1044" s="1">
        <f t="shared" si="275"/>
        <v>7.6304786149850088</v>
      </c>
      <c r="AB1044" s="1"/>
      <c r="AC1044" t="b">
        <f t="shared" si="276"/>
        <v>0</v>
      </c>
      <c r="AD1044" t="b">
        <f t="shared" si="277"/>
        <v>1</v>
      </c>
      <c r="AE1044" t="b">
        <f t="shared" si="278"/>
        <v>0</v>
      </c>
      <c r="AF1044" t="b">
        <f t="shared" si="279"/>
        <v>0</v>
      </c>
      <c r="AG1044" t="b">
        <f t="shared" si="280"/>
        <v>0</v>
      </c>
      <c r="AH1044" t="b">
        <f t="shared" si="281"/>
        <v>0</v>
      </c>
      <c r="AI1044">
        <f t="shared" si="282"/>
        <v>1</v>
      </c>
      <c r="AJ1044" t="str">
        <f>VLOOKUP(AI1044,Sheet1!$A$1:$B$7,2)</f>
        <v>move</v>
      </c>
    </row>
    <row r="1045" spans="2:36" x14ac:dyDescent="0.25">
      <c r="B1045">
        <v>364.82592156336301</v>
      </c>
      <c r="C1045">
        <v>148.94165716513999</v>
      </c>
      <c r="D1045">
        <v>315.161206093256</v>
      </c>
      <c r="E1045">
        <v>145.23172249501599</v>
      </c>
      <c r="F1045">
        <v>399.07183654688703</v>
      </c>
      <c r="G1045">
        <v>145.48136350216299</v>
      </c>
      <c r="H1045">
        <v>276.80402469484301</v>
      </c>
      <c r="I1045">
        <v>138.53372553690201</v>
      </c>
      <c r="J1045">
        <v>440.093773816245</v>
      </c>
      <c r="K1045">
        <v>143.462027374332</v>
      </c>
      <c r="L1045">
        <v>243.427931196505</v>
      </c>
      <c r="M1045">
        <v>138.88102977018701</v>
      </c>
      <c r="N1045">
        <v>357.87563209473399</v>
      </c>
      <c r="O1045">
        <v>228.79598081237901</v>
      </c>
      <c r="P1045">
        <v>325.73242597293699</v>
      </c>
      <c r="Q1045">
        <v>227.24613794564601</v>
      </c>
      <c r="S1045" s="1">
        <f t="shared" si="268"/>
        <v>49.664715470107012</v>
      </c>
      <c r="T1045" s="1">
        <f t="shared" si="269"/>
        <v>3.7099346701239995</v>
      </c>
      <c r="V1045" s="1">
        <f t="shared" si="270"/>
        <v>34.245914983524017</v>
      </c>
      <c r="W1045" s="1">
        <f t="shared" si="271"/>
        <v>75.267852252881994</v>
      </c>
      <c r="X1045" s="1">
        <f t="shared" si="272"/>
        <v>38.35718139841299</v>
      </c>
      <c r="Y1045" s="1">
        <f t="shared" si="273"/>
        <v>71.733274896750999</v>
      </c>
      <c r="Z1045" s="1">
        <f t="shared" si="274"/>
        <v>5.4796297908079907</v>
      </c>
      <c r="AA1045" s="1">
        <f t="shared" si="275"/>
        <v>6.3506927248289742</v>
      </c>
      <c r="AB1045" s="1"/>
      <c r="AC1045" t="b">
        <f t="shared" si="276"/>
        <v>0</v>
      </c>
      <c r="AD1045" t="b">
        <f t="shared" si="277"/>
        <v>1</v>
      </c>
      <c r="AE1045" t="b">
        <f t="shared" si="278"/>
        <v>0</v>
      </c>
      <c r="AF1045" t="b">
        <f t="shared" si="279"/>
        <v>0</v>
      </c>
      <c r="AG1045" t="b">
        <f t="shared" si="280"/>
        <v>0</v>
      </c>
      <c r="AH1045" t="b">
        <f t="shared" si="281"/>
        <v>0</v>
      </c>
      <c r="AI1045">
        <f t="shared" si="282"/>
        <v>1</v>
      </c>
      <c r="AJ1045" t="str">
        <f>VLOOKUP(AI1045,Sheet1!$A$1:$B$7,2)</f>
        <v>move</v>
      </c>
    </row>
    <row r="1046" spans="2:36" x14ac:dyDescent="0.25">
      <c r="B1046">
        <v>363.11155539176599</v>
      </c>
      <c r="C1046">
        <v>151.23417344204199</v>
      </c>
      <c r="D1046">
        <v>315.05336188968698</v>
      </c>
      <c r="E1046">
        <v>142.87405679392199</v>
      </c>
      <c r="F1046">
        <v>404.39493188360802</v>
      </c>
      <c r="G1046">
        <v>149.49740984475099</v>
      </c>
      <c r="H1046">
        <v>277.279502061117</v>
      </c>
      <c r="I1046">
        <v>138.45953588505799</v>
      </c>
      <c r="J1046">
        <v>426.741777031342</v>
      </c>
      <c r="K1046">
        <v>145.830319749376</v>
      </c>
      <c r="L1046">
        <v>241.33515018987401</v>
      </c>
      <c r="M1046">
        <v>137.86932560152499</v>
      </c>
      <c r="N1046">
        <v>356.67016961939902</v>
      </c>
      <c r="O1046">
        <v>229.84167732093599</v>
      </c>
      <c r="P1046">
        <v>329.088011345403</v>
      </c>
      <c r="Q1046">
        <v>227.19531456461399</v>
      </c>
      <c r="S1046" s="1">
        <f t="shared" si="268"/>
        <v>48.058193502079007</v>
      </c>
      <c r="T1046" s="1">
        <f t="shared" si="269"/>
        <v>8.3601166481199982</v>
      </c>
      <c r="V1046" s="1">
        <f t="shared" si="270"/>
        <v>41.283376491842034</v>
      </c>
      <c r="W1046" s="1">
        <f t="shared" si="271"/>
        <v>63.630221639576007</v>
      </c>
      <c r="X1046" s="1">
        <f t="shared" si="272"/>
        <v>37.773859828569982</v>
      </c>
      <c r="Y1046" s="1">
        <f t="shared" si="273"/>
        <v>73.718211699812969</v>
      </c>
      <c r="Z1046" s="1">
        <f t="shared" si="274"/>
        <v>5.4038536926659901</v>
      </c>
      <c r="AA1046" s="1">
        <f t="shared" si="275"/>
        <v>5.0047311923970028</v>
      </c>
      <c r="AB1046" s="1"/>
      <c r="AC1046" t="b">
        <f t="shared" si="276"/>
        <v>0</v>
      </c>
      <c r="AD1046" t="b">
        <f t="shared" si="277"/>
        <v>1</v>
      </c>
      <c r="AE1046" t="b">
        <f t="shared" si="278"/>
        <v>0</v>
      </c>
      <c r="AF1046" t="b">
        <f t="shared" si="279"/>
        <v>0</v>
      </c>
      <c r="AG1046" t="b">
        <f t="shared" si="280"/>
        <v>0</v>
      </c>
      <c r="AH1046" t="b">
        <f t="shared" si="281"/>
        <v>0</v>
      </c>
      <c r="AI1046">
        <f t="shared" si="282"/>
        <v>1</v>
      </c>
      <c r="AJ1046" t="str">
        <f>VLOOKUP(AI1046,Sheet1!$A$1:$B$7,2)</f>
        <v>move</v>
      </c>
    </row>
    <row r="1047" spans="2:36" x14ac:dyDescent="0.25">
      <c r="B1047">
        <v>363.74226405910503</v>
      </c>
      <c r="C1047">
        <v>151.952475291729</v>
      </c>
      <c r="D1047">
        <v>315.11678059895797</v>
      </c>
      <c r="E1047">
        <v>146.517916592684</v>
      </c>
      <c r="F1047">
        <v>402.25939517149197</v>
      </c>
      <c r="G1047">
        <v>149.26324727419299</v>
      </c>
      <c r="H1047">
        <v>287.29409553804999</v>
      </c>
      <c r="I1047">
        <v>145.84559434564099</v>
      </c>
      <c r="J1047">
        <v>443.58067420609899</v>
      </c>
      <c r="K1047">
        <v>147.17758017412899</v>
      </c>
      <c r="L1047">
        <v>239.014760479919</v>
      </c>
      <c r="M1047">
        <v>140.446937190049</v>
      </c>
      <c r="N1047">
        <v>360.00223819678399</v>
      </c>
      <c r="O1047">
        <v>231.513608565542</v>
      </c>
      <c r="P1047">
        <v>334.75954366144498</v>
      </c>
      <c r="Q1047">
        <v>229.394569961515</v>
      </c>
      <c r="S1047" s="1">
        <f t="shared" si="268"/>
        <v>48.625483460147052</v>
      </c>
      <c r="T1047" s="1">
        <f t="shared" si="269"/>
        <v>5.4345586990449988</v>
      </c>
      <c r="V1047" s="1">
        <f t="shared" si="270"/>
        <v>38.517131112386949</v>
      </c>
      <c r="W1047" s="1">
        <f t="shared" si="271"/>
        <v>79.838410146993965</v>
      </c>
      <c r="X1047" s="1">
        <f t="shared" si="272"/>
        <v>27.822685060907986</v>
      </c>
      <c r="Y1047" s="1">
        <f t="shared" si="273"/>
        <v>76.102020119038968</v>
      </c>
      <c r="Z1047" s="1">
        <f t="shared" si="274"/>
        <v>4.7748951176000105</v>
      </c>
      <c r="AA1047" s="1">
        <f t="shared" si="275"/>
        <v>6.0709794026350039</v>
      </c>
      <c r="AB1047" s="1"/>
      <c r="AC1047" t="b">
        <f t="shared" si="276"/>
        <v>0</v>
      </c>
      <c r="AD1047" t="b">
        <f t="shared" si="277"/>
        <v>1</v>
      </c>
      <c r="AE1047" t="b">
        <f t="shared" si="278"/>
        <v>0</v>
      </c>
      <c r="AF1047" t="b">
        <f t="shared" si="279"/>
        <v>0</v>
      </c>
      <c r="AG1047" t="b">
        <f t="shared" si="280"/>
        <v>0</v>
      </c>
      <c r="AH1047" t="b">
        <f t="shared" si="281"/>
        <v>0</v>
      </c>
      <c r="AI1047">
        <f t="shared" si="282"/>
        <v>1</v>
      </c>
      <c r="AJ1047" t="str">
        <f>VLOOKUP(AI1047,Sheet1!$A$1:$B$7,2)</f>
        <v>move</v>
      </c>
    </row>
    <row r="1048" spans="2:36" x14ac:dyDescent="0.25">
      <c r="B1048">
        <v>366.70471866360498</v>
      </c>
      <c r="C1048">
        <v>154.07511600228199</v>
      </c>
      <c r="D1048">
        <v>319.01384977367798</v>
      </c>
      <c r="E1048">
        <v>148.359620818124</v>
      </c>
      <c r="F1048">
        <v>406.07192679792399</v>
      </c>
      <c r="G1048">
        <v>152.38757724237701</v>
      </c>
      <c r="H1048">
        <v>286.41412719919401</v>
      </c>
      <c r="I1048">
        <v>147.45595952169</v>
      </c>
      <c r="J1048">
        <v>447.66174027140102</v>
      </c>
      <c r="K1048">
        <v>147.20416772693201</v>
      </c>
      <c r="L1048">
        <v>241.46514362256801</v>
      </c>
      <c r="M1048">
        <v>142.93592747371699</v>
      </c>
      <c r="N1048">
        <v>361.13672627091898</v>
      </c>
      <c r="O1048">
        <v>233.56495863287401</v>
      </c>
      <c r="P1048">
        <v>329.92366507531699</v>
      </c>
      <c r="Q1048">
        <v>230.80539372708199</v>
      </c>
      <c r="S1048" s="1">
        <f t="shared" si="268"/>
        <v>47.690868889927003</v>
      </c>
      <c r="T1048" s="1">
        <f t="shared" si="269"/>
        <v>5.7154951841579873</v>
      </c>
      <c r="V1048" s="1">
        <f t="shared" si="270"/>
        <v>39.367208134319014</v>
      </c>
      <c r="W1048" s="1">
        <f t="shared" si="271"/>
        <v>80.957021607796037</v>
      </c>
      <c r="X1048" s="1">
        <f t="shared" si="272"/>
        <v>32.599722574483962</v>
      </c>
      <c r="Y1048" s="1">
        <f t="shared" si="273"/>
        <v>77.548706151109968</v>
      </c>
      <c r="Z1048" s="1">
        <f t="shared" si="274"/>
        <v>6.8709482753499742</v>
      </c>
      <c r="AA1048" s="1">
        <f t="shared" si="275"/>
        <v>5.4236933444070132</v>
      </c>
      <c r="AB1048" s="1"/>
      <c r="AC1048" t="b">
        <f t="shared" si="276"/>
        <v>0</v>
      </c>
      <c r="AD1048" t="b">
        <f t="shared" si="277"/>
        <v>1</v>
      </c>
      <c r="AE1048" t="b">
        <f t="shared" si="278"/>
        <v>0</v>
      </c>
      <c r="AF1048" t="b">
        <f t="shared" si="279"/>
        <v>0</v>
      </c>
      <c r="AG1048" t="b">
        <f t="shared" si="280"/>
        <v>0</v>
      </c>
      <c r="AH1048" t="b">
        <f t="shared" si="281"/>
        <v>0</v>
      </c>
      <c r="AI1048">
        <f t="shared" si="282"/>
        <v>1</v>
      </c>
      <c r="AJ1048" t="str">
        <f>VLOOKUP(AI1048,Sheet1!$A$1:$B$7,2)</f>
        <v>move</v>
      </c>
    </row>
    <row r="1049" spans="2:36" x14ac:dyDescent="0.25">
      <c r="B1049">
        <v>366.61160292783597</v>
      </c>
      <c r="C1049">
        <v>152.31560188922501</v>
      </c>
      <c r="D1049">
        <v>332.536725229561</v>
      </c>
      <c r="E1049">
        <v>152.75468725482699</v>
      </c>
      <c r="F1049">
        <v>404.563058669344</v>
      </c>
      <c r="G1049">
        <v>154.75899194310099</v>
      </c>
      <c r="H1049">
        <v>285.68620100217203</v>
      </c>
      <c r="I1049">
        <v>149.585861302833</v>
      </c>
      <c r="J1049">
        <v>437.51865670202602</v>
      </c>
      <c r="K1049">
        <v>147.40434110290599</v>
      </c>
      <c r="L1049">
        <v>246.200876341423</v>
      </c>
      <c r="M1049">
        <v>146.81304447746601</v>
      </c>
      <c r="N1049">
        <v>361.24011770432202</v>
      </c>
      <c r="O1049">
        <v>236.30309816646701</v>
      </c>
      <c r="P1049">
        <v>332.10675424874103</v>
      </c>
      <c r="Q1049">
        <v>234.74300715182301</v>
      </c>
      <c r="S1049" s="1">
        <f t="shared" si="268"/>
        <v>34.074877698274975</v>
      </c>
      <c r="T1049" s="1">
        <f t="shared" si="269"/>
        <v>-0.43908536560198286</v>
      </c>
      <c r="V1049" s="1">
        <f t="shared" si="270"/>
        <v>37.951455741508028</v>
      </c>
      <c r="W1049" s="1">
        <f t="shared" si="271"/>
        <v>70.907053774190047</v>
      </c>
      <c r="X1049" s="1">
        <f t="shared" si="272"/>
        <v>46.850524227388973</v>
      </c>
      <c r="Y1049" s="1">
        <f t="shared" si="273"/>
        <v>86.335848888138003</v>
      </c>
      <c r="Z1049" s="1">
        <f t="shared" si="274"/>
        <v>4.9112607863190192</v>
      </c>
      <c r="AA1049" s="1">
        <f t="shared" si="275"/>
        <v>5.9416427773609826</v>
      </c>
      <c r="AB1049" s="1"/>
      <c r="AC1049" t="b">
        <f t="shared" si="276"/>
        <v>0</v>
      </c>
      <c r="AD1049" t="b">
        <f t="shared" si="277"/>
        <v>1</v>
      </c>
      <c r="AE1049" t="b">
        <f t="shared" si="278"/>
        <v>0</v>
      </c>
      <c r="AF1049" t="b">
        <f t="shared" si="279"/>
        <v>0</v>
      </c>
      <c r="AG1049" t="b">
        <f t="shared" si="280"/>
        <v>0</v>
      </c>
      <c r="AH1049" t="b">
        <f t="shared" si="281"/>
        <v>0</v>
      </c>
      <c r="AI1049">
        <f t="shared" si="282"/>
        <v>1</v>
      </c>
      <c r="AJ1049" t="str">
        <f>VLOOKUP(AI1049,Sheet1!$A$1:$B$7,2)</f>
        <v>move</v>
      </c>
    </row>
    <row r="1050" spans="2:36" x14ac:dyDescent="0.25">
      <c r="B1050">
        <v>369.78343415222599</v>
      </c>
      <c r="C1050">
        <v>150.95413917718901</v>
      </c>
      <c r="D1050">
        <v>325.79215292305298</v>
      </c>
      <c r="E1050">
        <v>150.483699419533</v>
      </c>
      <c r="F1050">
        <v>402.407805094786</v>
      </c>
      <c r="G1050">
        <v>155.78091788745499</v>
      </c>
      <c r="H1050">
        <v>282.46571231980602</v>
      </c>
      <c r="I1050">
        <v>151.08664772727201</v>
      </c>
      <c r="J1050">
        <v>450.84326866113702</v>
      </c>
      <c r="K1050">
        <v>148.61848811014499</v>
      </c>
      <c r="L1050">
        <v>244.29862072117501</v>
      </c>
      <c r="M1050">
        <v>146.848891340904</v>
      </c>
      <c r="N1050">
        <v>362.74554682003901</v>
      </c>
      <c r="O1050">
        <v>235.517761792995</v>
      </c>
      <c r="P1050">
        <v>338.83787616169201</v>
      </c>
      <c r="Q1050">
        <v>233.036715807924</v>
      </c>
      <c r="S1050" s="1">
        <f t="shared" si="268"/>
        <v>43.991281229173012</v>
      </c>
      <c r="T1050" s="1">
        <f t="shared" si="269"/>
        <v>0.47043975765600976</v>
      </c>
      <c r="V1050" s="1">
        <f t="shared" si="270"/>
        <v>32.624370942560006</v>
      </c>
      <c r="W1050" s="1">
        <f t="shared" si="271"/>
        <v>81.059834508911024</v>
      </c>
      <c r="X1050" s="1">
        <f t="shared" si="272"/>
        <v>43.326440603246965</v>
      </c>
      <c r="Y1050" s="1">
        <f t="shared" si="273"/>
        <v>81.493532201877969</v>
      </c>
      <c r="Z1050" s="1">
        <f t="shared" si="274"/>
        <v>2.3356510670440116</v>
      </c>
      <c r="AA1050" s="1">
        <f t="shared" si="275"/>
        <v>3.6348080786289927</v>
      </c>
      <c r="AB1050" s="1"/>
      <c r="AC1050" t="b">
        <f t="shared" si="276"/>
        <v>0</v>
      </c>
      <c r="AD1050" t="b">
        <f t="shared" si="277"/>
        <v>1</v>
      </c>
      <c r="AE1050" t="b">
        <f t="shared" si="278"/>
        <v>0</v>
      </c>
      <c r="AF1050" t="b">
        <f t="shared" si="279"/>
        <v>0</v>
      </c>
      <c r="AG1050" t="b">
        <f t="shared" si="280"/>
        <v>0</v>
      </c>
      <c r="AH1050" t="b">
        <f t="shared" si="281"/>
        <v>0</v>
      </c>
      <c r="AI1050">
        <f t="shared" si="282"/>
        <v>1</v>
      </c>
      <c r="AJ1050" t="str">
        <f>VLOOKUP(AI1050,Sheet1!$A$1:$B$7,2)</f>
        <v>move</v>
      </c>
    </row>
    <row r="1051" spans="2:36" x14ac:dyDescent="0.25">
      <c r="B1051">
        <v>365.16029165065999</v>
      </c>
      <c r="C1051">
        <v>157.51750002451701</v>
      </c>
      <c r="D1051">
        <v>323.23447180773502</v>
      </c>
      <c r="E1051">
        <v>155.96604216174299</v>
      </c>
      <c r="F1051">
        <v>400.92985276738898</v>
      </c>
      <c r="G1051">
        <v>162.852890950176</v>
      </c>
      <c r="H1051">
        <v>289.20230401447401</v>
      </c>
      <c r="I1051">
        <v>160.962235045483</v>
      </c>
      <c r="J1051">
        <v>422.192054857009</v>
      </c>
      <c r="K1051">
        <v>166.383243746283</v>
      </c>
      <c r="L1051">
        <v>245.40111089769599</v>
      </c>
      <c r="M1051">
        <v>161.75762833802901</v>
      </c>
      <c r="N1051">
        <v>359.69070579203299</v>
      </c>
      <c r="O1051">
        <v>236.57182770097899</v>
      </c>
      <c r="P1051">
        <v>329.03222733387599</v>
      </c>
      <c r="Q1051">
        <v>233.76008741447299</v>
      </c>
      <c r="S1051" s="1">
        <f t="shared" si="268"/>
        <v>41.925819842924966</v>
      </c>
      <c r="T1051" s="1">
        <f t="shared" si="269"/>
        <v>1.551457862774015</v>
      </c>
      <c r="V1051" s="1">
        <f t="shared" si="270"/>
        <v>35.769561116728994</v>
      </c>
      <c r="W1051" s="1">
        <f t="shared" si="271"/>
        <v>57.031763206349012</v>
      </c>
      <c r="X1051" s="1">
        <f t="shared" si="272"/>
        <v>34.03216779326101</v>
      </c>
      <c r="Y1051" s="1">
        <f t="shared" si="273"/>
        <v>77.833360910039033</v>
      </c>
      <c r="Z1051" s="1">
        <f t="shared" si="274"/>
        <v>-8.8657437217659947</v>
      </c>
      <c r="AA1051" s="1">
        <f t="shared" si="275"/>
        <v>-5.7915861762860175</v>
      </c>
      <c r="AB1051" s="1"/>
      <c r="AC1051" t="b">
        <f t="shared" si="276"/>
        <v>0</v>
      </c>
      <c r="AD1051" t="b">
        <f t="shared" si="277"/>
        <v>1</v>
      </c>
      <c r="AE1051" t="b">
        <f t="shared" si="278"/>
        <v>0</v>
      </c>
      <c r="AF1051" t="b">
        <f t="shared" si="279"/>
        <v>0</v>
      </c>
      <c r="AG1051" t="b">
        <f t="shared" si="280"/>
        <v>0</v>
      </c>
      <c r="AH1051" t="b">
        <f t="shared" si="281"/>
        <v>0</v>
      </c>
      <c r="AI1051">
        <f t="shared" si="282"/>
        <v>1</v>
      </c>
      <c r="AJ1051" t="str">
        <f>VLOOKUP(AI1051,Sheet1!$A$1:$B$7,2)</f>
        <v>move</v>
      </c>
    </row>
    <row r="1052" spans="2:36" x14ac:dyDescent="0.25">
      <c r="B1052">
        <v>363.65524858471701</v>
      </c>
      <c r="C1052">
        <v>160.51936417754999</v>
      </c>
      <c r="D1052">
        <v>318.898036769969</v>
      </c>
      <c r="E1052">
        <v>159.21482287804099</v>
      </c>
      <c r="F1052">
        <v>386.84539843132899</v>
      </c>
      <c r="G1052">
        <v>197.028323248123</v>
      </c>
      <c r="H1052">
        <v>295.97555392537998</v>
      </c>
      <c r="I1052">
        <v>195.45165886586599</v>
      </c>
      <c r="J1052">
        <v>409.01316951613097</v>
      </c>
      <c r="K1052">
        <v>227.119599679055</v>
      </c>
      <c r="L1052">
        <v>277.92664297384101</v>
      </c>
      <c r="M1052">
        <v>229.94052814378799</v>
      </c>
      <c r="N1052">
        <v>359.863438658993</v>
      </c>
      <c r="O1052">
        <v>236.59940626858099</v>
      </c>
      <c r="P1052">
        <v>330.08393105360699</v>
      </c>
      <c r="Q1052">
        <v>234.13494311729801</v>
      </c>
      <c r="S1052" s="1">
        <f t="shared" si="268"/>
        <v>44.757211814748018</v>
      </c>
      <c r="T1052" s="1">
        <f t="shared" si="269"/>
        <v>1.3045412995089976</v>
      </c>
      <c r="V1052" s="1">
        <f t="shared" si="270"/>
        <v>23.190149846611973</v>
      </c>
      <c r="W1052" s="1">
        <f t="shared" si="271"/>
        <v>45.357920931413958</v>
      </c>
      <c r="X1052" s="1">
        <f t="shared" si="272"/>
        <v>22.922482844589013</v>
      </c>
      <c r="Y1052" s="1">
        <f t="shared" si="273"/>
        <v>40.971393796127984</v>
      </c>
      <c r="Z1052" s="1">
        <f t="shared" si="274"/>
        <v>-66.600235501505011</v>
      </c>
      <c r="AA1052" s="1">
        <f t="shared" si="275"/>
        <v>-70.725705265746996</v>
      </c>
      <c r="AB1052" s="1"/>
      <c r="AC1052" t="b">
        <f t="shared" si="276"/>
        <v>0</v>
      </c>
      <c r="AD1052" t="b">
        <f t="shared" si="277"/>
        <v>0</v>
      </c>
      <c r="AE1052" t="b">
        <f t="shared" si="278"/>
        <v>0</v>
      </c>
      <c r="AF1052" t="b">
        <f t="shared" si="279"/>
        <v>0</v>
      </c>
      <c r="AG1052" t="b">
        <f t="shared" si="280"/>
        <v>0</v>
      </c>
      <c r="AH1052" t="b">
        <f t="shared" si="281"/>
        <v>0</v>
      </c>
      <c r="AI1052">
        <f t="shared" si="282"/>
        <v>999</v>
      </c>
      <c r="AJ1052" t="str">
        <f>VLOOKUP(AI1052,Sheet1!$A$1:$B$7,2)</f>
        <v>not detected</v>
      </c>
    </row>
    <row r="1053" spans="2:36" x14ac:dyDescent="0.25">
      <c r="B1053">
        <v>366.58207921996802</v>
      </c>
      <c r="C1053">
        <v>160.79394060259801</v>
      </c>
      <c r="D1053">
        <v>317.16394216528403</v>
      </c>
      <c r="E1053">
        <v>159.95498221721999</v>
      </c>
      <c r="F1053">
        <v>369.03043436589701</v>
      </c>
      <c r="G1053">
        <v>204.98658448394701</v>
      </c>
      <c r="H1053">
        <v>313.94067230947701</v>
      </c>
      <c r="I1053">
        <v>202.47460246338099</v>
      </c>
      <c r="J1053">
        <v>376.37159205914202</v>
      </c>
      <c r="K1053">
        <v>244.12681789277201</v>
      </c>
      <c r="L1053">
        <v>307.872440766007</v>
      </c>
      <c r="M1053">
        <v>239.05909120910499</v>
      </c>
      <c r="N1053">
        <v>357.64716836890102</v>
      </c>
      <c r="O1053">
        <v>238.40704968313301</v>
      </c>
      <c r="P1053">
        <v>331.35187146034599</v>
      </c>
      <c r="Q1053">
        <v>234.72025542632201</v>
      </c>
      <c r="S1053" s="1">
        <f t="shared" si="268"/>
        <v>49.418137054683996</v>
      </c>
      <c r="T1053" s="1">
        <f t="shared" si="269"/>
        <v>0.83895838537802092</v>
      </c>
      <c r="V1053" s="1">
        <f t="shared" si="270"/>
        <v>2.4483551459289856</v>
      </c>
      <c r="W1053" s="1">
        <f t="shared" si="271"/>
        <v>9.7895128391739945</v>
      </c>
      <c r="X1053" s="1">
        <f t="shared" si="272"/>
        <v>3.2232698558070183</v>
      </c>
      <c r="Y1053" s="1">
        <f t="shared" si="273"/>
        <v>9.2915013992770241</v>
      </c>
      <c r="Z1053" s="1">
        <f t="shared" si="274"/>
        <v>-83.332877290173997</v>
      </c>
      <c r="AA1053" s="1">
        <f t="shared" si="275"/>
        <v>-79.104108991884999</v>
      </c>
      <c r="AB1053" s="1"/>
      <c r="AC1053" t="b">
        <f t="shared" si="276"/>
        <v>0</v>
      </c>
      <c r="AD1053" t="b">
        <f t="shared" si="277"/>
        <v>0</v>
      </c>
      <c r="AE1053" t="b">
        <f t="shared" si="278"/>
        <v>0</v>
      </c>
      <c r="AF1053" t="b">
        <f t="shared" si="279"/>
        <v>0</v>
      </c>
      <c r="AG1053" t="b">
        <f t="shared" si="280"/>
        <v>0</v>
      </c>
      <c r="AH1053" t="b">
        <f t="shared" si="281"/>
        <v>1</v>
      </c>
      <c r="AI1053">
        <f t="shared" si="282"/>
        <v>5</v>
      </c>
      <c r="AJ1053" t="str">
        <f>VLOOKUP(AI1053,Sheet1!$A$1:$B$7,2)</f>
        <v>land</v>
      </c>
    </row>
    <row r="1054" spans="2:36" x14ac:dyDescent="0.25">
      <c r="B1054">
        <v>363.79741602411002</v>
      </c>
      <c r="C1054">
        <v>159.55423867223601</v>
      </c>
      <c r="D1054">
        <v>315.06346113497199</v>
      </c>
      <c r="E1054">
        <v>159.213306354417</v>
      </c>
      <c r="F1054">
        <v>366.14974035470902</v>
      </c>
      <c r="G1054">
        <v>204.50105243707</v>
      </c>
      <c r="H1054">
        <v>309.161088892257</v>
      </c>
      <c r="I1054">
        <v>202.43154787866001</v>
      </c>
      <c r="J1054">
        <v>373.01141772036601</v>
      </c>
      <c r="K1054">
        <v>240.09858855233301</v>
      </c>
      <c r="L1054">
        <v>304.87616275347398</v>
      </c>
      <c r="M1054">
        <v>238.611112598636</v>
      </c>
      <c r="N1054">
        <v>354.37454006683203</v>
      </c>
      <c r="O1054">
        <v>239.83242776882801</v>
      </c>
      <c r="P1054">
        <v>328.83362057461301</v>
      </c>
      <c r="Q1054">
        <v>236.08424454864399</v>
      </c>
      <c r="S1054" s="1">
        <f t="shared" si="268"/>
        <v>48.733954889138033</v>
      </c>
      <c r="T1054" s="1">
        <f t="shared" si="269"/>
        <v>0.34093231781901068</v>
      </c>
      <c r="V1054" s="1">
        <f t="shared" si="270"/>
        <v>2.3523243305990036</v>
      </c>
      <c r="W1054" s="1">
        <f t="shared" si="271"/>
        <v>9.2140016962559912</v>
      </c>
      <c r="X1054" s="1">
        <f t="shared" si="272"/>
        <v>5.9023722427149892</v>
      </c>
      <c r="Y1054" s="1">
        <f t="shared" si="273"/>
        <v>10.18729838149801</v>
      </c>
      <c r="Z1054" s="1">
        <f t="shared" si="274"/>
        <v>-80.544349880097002</v>
      </c>
      <c r="AA1054" s="1">
        <f t="shared" si="275"/>
        <v>-79.397806244218998</v>
      </c>
      <c r="AB1054" s="1"/>
      <c r="AC1054" t="b">
        <f t="shared" si="276"/>
        <v>0</v>
      </c>
      <c r="AD1054" t="b">
        <f t="shared" si="277"/>
        <v>0</v>
      </c>
      <c r="AE1054" t="b">
        <f t="shared" si="278"/>
        <v>0</v>
      </c>
      <c r="AF1054" t="b">
        <f t="shared" si="279"/>
        <v>0</v>
      </c>
      <c r="AG1054" t="b">
        <f t="shared" si="280"/>
        <v>0</v>
      </c>
      <c r="AH1054" t="b">
        <f t="shared" si="281"/>
        <v>1</v>
      </c>
      <c r="AI1054">
        <f t="shared" si="282"/>
        <v>5</v>
      </c>
      <c r="AJ1054" t="str">
        <f>VLOOKUP(AI1054,Sheet1!$A$1:$B$7,2)</f>
        <v>land</v>
      </c>
    </row>
    <row r="1055" spans="2:36" x14ac:dyDescent="0.25">
      <c r="B1055">
        <v>362.278241824953</v>
      </c>
      <c r="C1055">
        <v>156.89733864137</v>
      </c>
      <c r="D1055">
        <v>316.74333955062599</v>
      </c>
      <c r="E1055">
        <v>155.55487989623199</v>
      </c>
      <c r="F1055">
        <v>367.493536348026</v>
      </c>
      <c r="G1055">
        <v>203.63810131968199</v>
      </c>
      <c r="H1055">
        <v>308.18617834298999</v>
      </c>
      <c r="I1055">
        <v>196.16534352050499</v>
      </c>
      <c r="J1055">
        <v>372.26464824465501</v>
      </c>
      <c r="K1055">
        <v>239.135123771038</v>
      </c>
      <c r="L1055">
        <v>304.64952514069898</v>
      </c>
      <c r="M1055">
        <v>231.14436579053</v>
      </c>
      <c r="N1055">
        <v>350.99654765678901</v>
      </c>
      <c r="O1055">
        <v>236.18439123947999</v>
      </c>
      <c r="P1055">
        <v>324.76068529849101</v>
      </c>
      <c r="Q1055">
        <v>232.45437073657101</v>
      </c>
      <c r="S1055" s="1">
        <f t="shared" si="268"/>
        <v>45.53490227432701</v>
      </c>
      <c r="T1055" s="1">
        <f t="shared" si="269"/>
        <v>1.3424587451380035</v>
      </c>
      <c r="V1055" s="1">
        <f t="shared" si="270"/>
        <v>5.2152945230729983</v>
      </c>
      <c r="W1055" s="1">
        <f t="shared" si="271"/>
        <v>9.986406419702007</v>
      </c>
      <c r="X1055" s="1">
        <f t="shared" si="272"/>
        <v>8.5571612076359997</v>
      </c>
      <c r="Y1055" s="1">
        <f t="shared" si="273"/>
        <v>12.093814409927006</v>
      </c>
      <c r="Z1055" s="1">
        <f t="shared" si="274"/>
        <v>-82.237785129667998</v>
      </c>
      <c r="AA1055" s="1">
        <f t="shared" si="275"/>
        <v>-75.589485894298008</v>
      </c>
      <c r="AB1055" s="1"/>
      <c r="AC1055" t="b">
        <f t="shared" si="276"/>
        <v>0</v>
      </c>
      <c r="AD1055" t="b">
        <f t="shared" si="277"/>
        <v>0</v>
      </c>
      <c r="AE1055" t="b">
        <f t="shared" si="278"/>
        <v>0</v>
      </c>
      <c r="AF1055" t="b">
        <f t="shared" si="279"/>
        <v>0</v>
      </c>
      <c r="AG1055" t="b">
        <f t="shared" si="280"/>
        <v>0</v>
      </c>
      <c r="AH1055" t="b">
        <f t="shared" si="281"/>
        <v>1</v>
      </c>
      <c r="AI1055">
        <f t="shared" si="282"/>
        <v>5</v>
      </c>
      <c r="AJ1055" t="str">
        <f>VLOOKUP(AI1055,Sheet1!$A$1:$B$7,2)</f>
        <v>land</v>
      </c>
    </row>
    <row r="1056" spans="2:36" x14ac:dyDescent="0.25">
      <c r="B1056">
        <v>362.05062167150999</v>
      </c>
      <c r="C1056">
        <v>156.739334687118</v>
      </c>
      <c r="D1056">
        <v>315.28723838769901</v>
      </c>
      <c r="E1056">
        <v>155.815460293792</v>
      </c>
      <c r="F1056">
        <v>368.19847793940602</v>
      </c>
      <c r="G1056">
        <v>202.588351836416</v>
      </c>
      <c r="H1056">
        <v>307.68000646413401</v>
      </c>
      <c r="I1056">
        <v>196.307482043986</v>
      </c>
      <c r="J1056">
        <v>368.60703888662601</v>
      </c>
      <c r="K1056">
        <v>238.806075888506</v>
      </c>
      <c r="L1056">
        <v>304.295414688086</v>
      </c>
      <c r="M1056">
        <v>231.76811476338401</v>
      </c>
      <c r="N1056">
        <v>353.68362884762502</v>
      </c>
      <c r="O1056">
        <v>236.14942264355199</v>
      </c>
      <c r="P1056">
        <v>321.88077085956002</v>
      </c>
      <c r="Q1056">
        <v>233.29680589994399</v>
      </c>
      <c r="S1056" s="1">
        <f t="shared" si="268"/>
        <v>46.763383283810981</v>
      </c>
      <c r="T1056" s="1">
        <f t="shared" si="269"/>
        <v>0.92387439332600252</v>
      </c>
      <c r="V1056" s="1">
        <f t="shared" si="270"/>
        <v>6.1478562678960316</v>
      </c>
      <c r="W1056" s="1">
        <f t="shared" si="271"/>
        <v>6.5564172151160278</v>
      </c>
      <c r="X1056" s="1">
        <f t="shared" si="272"/>
        <v>7.6072319235649957</v>
      </c>
      <c r="Y1056" s="1">
        <f t="shared" si="273"/>
        <v>10.991823699613008</v>
      </c>
      <c r="Z1056" s="1">
        <f t="shared" si="274"/>
        <v>-82.066741201387998</v>
      </c>
      <c r="AA1056" s="1">
        <f t="shared" si="275"/>
        <v>-75.952654469592005</v>
      </c>
      <c r="AB1056" s="1"/>
      <c r="AC1056" t="b">
        <f t="shared" si="276"/>
        <v>0</v>
      </c>
      <c r="AD1056" t="b">
        <f t="shared" si="277"/>
        <v>0</v>
      </c>
      <c r="AE1056" t="b">
        <f t="shared" si="278"/>
        <v>0</v>
      </c>
      <c r="AF1056" t="b">
        <f t="shared" si="279"/>
        <v>0</v>
      </c>
      <c r="AG1056" t="b">
        <f t="shared" si="280"/>
        <v>0</v>
      </c>
      <c r="AH1056" t="b">
        <f t="shared" si="281"/>
        <v>1</v>
      </c>
      <c r="AI1056">
        <f t="shared" si="282"/>
        <v>5</v>
      </c>
      <c r="AJ1056" t="str">
        <f>VLOOKUP(AI1056,Sheet1!$A$1:$B$7,2)</f>
        <v>land</v>
      </c>
    </row>
    <row r="1057" spans="2:36" x14ac:dyDescent="0.25">
      <c r="B1057">
        <v>362.56472763856999</v>
      </c>
      <c r="C1057">
        <v>155.95028705879099</v>
      </c>
      <c r="D1057">
        <v>315.56273160575802</v>
      </c>
      <c r="E1057">
        <v>155.98697565574699</v>
      </c>
      <c r="F1057">
        <v>365.855642020419</v>
      </c>
      <c r="G1057">
        <v>201.07171153417301</v>
      </c>
      <c r="H1057">
        <v>307.42544392650501</v>
      </c>
      <c r="I1057">
        <v>196.28487947879299</v>
      </c>
      <c r="J1057">
        <v>371.56151842355303</v>
      </c>
      <c r="K1057">
        <v>238.06587009550901</v>
      </c>
      <c r="L1057">
        <v>304.8119410896</v>
      </c>
      <c r="M1057">
        <v>231.84873730133199</v>
      </c>
      <c r="N1057">
        <v>355.24006100815802</v>
      </c>
      <c r="O1057">
        <v>236.07237221070599</v>
      </c>
      <c r="P1057">
        <v>321.87930235177203</v>
      </c>
      <c r="Q1057">
        <v>232.86059873552699</v>
      </c>
      <c r="S1057" s="1">
        <f t="shared" si="268"/>
        <v>47.001996032811974</v>
      </c>
      <c r="T1057" s="1">
        <f t="shared" si="269"/>
        <v>-3.6688596955997355E-2</v>
      </c>
      <c r="V1057" s="1">
        <f t="shared" si="270"/>
        <v>3.2909143818490065</v>
      </c>
      <c r="W1057" s="1">
        <f t="shared" si="271"/>
        <v>8.996790784983034</v>
      </c>
      <c r="X1057" s="1">
        <f t="shared" si="272"/>
        <v>8.1372876792530064</v>
      </c>
      <c r="Y1057" s="1">
        <f t="shared" si="273"/>
        <v>10.75079051615802</v>
      </c>
      <c r="Z1057" s="1">
        <f t="shared" si="274"/>
        <v>-82.115583036718022</v>
      </c>
      <c r="AA1057" s="1">
        <f t="shared" si="275"/>
        <v>-75.861761645585005</v>
      </c>
      <c r="AB1057" s="1"/>
      <c r="AC1057" t="b">
        <f t="shared" si="276"/>
        <v>0</v>
      </c>
      <c r="AD1057" t="b">
        <f t="shared" si="277"/>
        <v>0</v>
      </c>
      <c r="AE1057" t="b">
        <f t="shared" si="278"/>
        <v>0</v>
      </c>
      <c r="AF1057" t="b">
        <f t="shared" si="279"/>
        <v>0</v>
      </c>
      <c r="AG1057" t="b">
        <f t="shared" si="280"/>
        <v>0</v>
      </c>
      <c r="AH1057" t="b">
        <f t="shared" si="281"/>
        <v>1</v>
      </c>
      <c r="AI1057">
        <f t="shared" si="282"/>
        <v>5</v>
      </c>
      <c r="AJ1057" t="str">
        <f>VLOOKUP(AI1057,Sheet1!$A$1:$B$7,2)</f>
        <v>land</v>
      </c>
    </row>
    <row r="1058" spans="2:36" x14ac:dyDescent="0.25">
      <c r="B1058">
        <v>359.62753753903098</v>
      </c>
      <c r="C1058">
        <v>159.78923208869699</v>
      </c>
      <c r="D1058">
        <v>312.26958408928198</v>
      </c>
      <c r="E1058">
        <v>159.712672324311</v>
      </c>
      <c r="F1058">
        <v>363.56471057186701</v>
      </c>
      <c r="G1058">
        <v>205.48122123734299</v>
      </c>
      <c r="H1058">
        <v>304.85853824946901</v>
      </c>
      <c r="I1058">
        <v>203.44895860861499</v>
      </c>
      <c r="J1058">
        <v>369.07229551583401</v>
      </c>
      <c r="K1058">
        <v>240.81515515833499</v>
      </c>
      <c r="L1058">
        <v>302.82023136084598</v>
      </c>
      <c r="M1058">
        <v>240.95941265339999</v>
      </c>
      <c r="N1058">
        <v>351.842575675879</v>
      </c>
      <c r="O1058">
        <v>238.90938772963599</v>
      </c>
      <c r="P1058">
        <v>320.15480318717198</v>
      </c>
      <c r="Q1058">
        <v>235.87944853381401</v>
      </c>
      <c r="S1058" s="1">
        <f t="shared" ref="S1058:S1121" si="283">B1058-D1058</f>
        <v>47.357953449749004</v>
      </c>
      <c r="T1058" s="1">
        <f t="shared" ref="T1058:T1121" si="284">C1058-E1058</f>
        <v>7.6559764385990547E-2</v>
      </c>
      <c r="V1058" s="1">
        <f t="shared" ref="V1058:V1121" si="285">F1058-B1058</f>
        <v>3.9371730328360286</v>
      </c>
      <c r="W1058" s="1">
        <f t="shared" ref="W1058:W1121" si="286">J1058-B1058</f>
        <v>9.4447579768030323</v>
      </c>
      <c r="X1058" s="1">
        <f t="shared" ref="X1058:X1121" si="287">D1058-H1058</f>
        <v>7.4110458398129708</v>
      </c>
      <c r="Y1058" s="1">
        <f t="shared" ref="Y1058:Y1121" si="288">D1058-L1058</f>
        <v>9.4493527284359971</v>
      </c>
      <c r="Z1058" s="1">
        <f t="shared" ref="Z1058:Z1121" si="289">C1058-K1058</f>
        <v>-81.025923069637997</v>
      </c>
      <c r="AA1058" s="1">
        <f t="shared" ref="AA1058:AA1121" si="290">E1058-M1058</f>
        <v>-81.246740329088993</v>
      </c>
      <c r="AB1058" s="1"/>
      <c r="AC1058" t="b">
        <f t="shared" ref="AC1058:AC1121" si="291">AND(($Z1058&gt;$AM$3),($AA1058&gt;$AM$3),(ABS($W1058)&lt;$AM$5),(ABS($Y1058)&lt;$AM$5))</f>
        <v>0</v>
      </c>
      <c r="AD1058" t="b">
        <f t="shared" ref="AD1058:AD1121" si="292">AND((ABS($Z1058)&lt;$AM$5),(ABS($AA1058)&lt;$AM$5),($W1058&gt;$AM$4),($Y1058&gt;$AM$4))</f>
        <v>0</v>
      </c>
      <c r="AE1058" t="b">
        <f t="shared" ref="AE1058:AE1121" si="293">AND((ABS($Z1058)&lt;$AM$5),(ABS($AA1058)&lt;$AM$5),(ABS($W1058)&lt;$AM$5),(ABS($Y1058)&lt;$AM$5))</f>
        <v>0</v>
      </c>
      <c r="AF1058" t="b">
        <f t="shared" ref="AF1058:AF1121" si="294">AND(($Z1058&lt;-$AM$3),(ABS($AA1058)&lt;$AM$5),(ABS($W1058)&lt;$AM$5),($Y1058&gt;$AM$4))</f>
        <v>0</v>
      </c>
      <c r="AG1058" t="b">
        <f t="shared" ref="AG1058:AG1121" si="295">AND((ABS($Z1058)&lt;$AM$5),($AA1058&lt;-$AM$3),($W1058&gt;$AM$4),(ABS($Y1058)&lt;$AM$5))</f>
        <v>0</v>
      </c>
      <c r="AH1058" t="b">
        <f t="shared" ref="AH1058:AH1121" si="296">AND(($Z1058&lt;-$AM$3),($AA1058&lt;-$AM$3),(ABS($W1058)&lt;$AM$5),(ABS($Y1058)&lt;$AM$5))</f>
        <v>1</v>
      </c>
      <c r="AI1058">
        <f t="shared" si="282"/>
        <v>5</v>
      </c>
      <c r="AJ1058" t="str">
        <f>VLOOKUP(AI1058,Sheet1!$A$1:$B$7,2)</f>
        <v>land</v>
      </c>
    </row>
    <row r="1059" spans="2:36" x14ac:dyDescent="0.25">
      <c r="B1059">
        <v>357.14651496489398</v>
      </c>
      <c r="C1059">
        <v>164.77634421866699</v>
      </c>
      <c r="D1059">
        <v>310.04601452964499</v>
      </c>
      <c r="E1059">
        <v>164.37205518274899</v>
      </c>
      <c r="F1059">
        <v>361.26337494330301</v>
      </c>
      <c r="G1059">
        <v>206.033697954948</v>
      </c>
      <c r="H1059">
        <v>306.06045353845701</v>
      </c>
      <c r="I1059">
        <v>207.13046656602501</v>
      </c>
      <c r="J1059">
        <v>367.67069595119898</v>
      </c>
      <c r="K1059">
        <v>244.35922060153899</v>
      </c>
      <c r="L1059">
        <v>304.20062868139303</v>
      </c>
      <c r="M1059">
        <v>240.38393113376199</v>
      </c>
      <c r="N1059">
        <v>351.98112210579501</v>
      </c>
      <c r="O1059">
        <v>243.57266932158799</v>
      </c>
      <c r="P1059">
        <v>323.19550181263799</v>
      </c>
      <c r="Q1059">
        <v>239.60020004820799</v>
      </c>
      <c r="S1059" s="1">
        <f t="shared" si="283"/>
        <v>47.100500435248989</v>
      </c>
      <c r="T1059" s="1">
        <f t="shared" si="284"/>
        <v>0.40428903591799781</v>
      </c>
      <c r="V1059" s="1">
        <f t="shared" si="285"/>
        <v>4.1168599784090247</v>
      </c>
      <c r="W1059" s="1">
        <f t="shared" si="286"/>
        <v>10.524180986304998</v>
      </c>
      <c r="X1059" s="1">
        <f t="shared" si="287"/>
        <v>3.985560991187981</v>
      </c>
      <c r="Y1059" s="1">
        <f t="shared" si="288"/>
        <v>5.8453858482519649</v>
      </c>
      <c r="Z1059" s="1">
        <f t="shared" si="289"/>
        <v>-79.582876382872001</v>
      </c>
      <c r="AA1059" s="1">
        <f t="shared" si="290"/>
        <v>-76.011875951012996</v>
      </c>
      <c r="AB1059" s="1"/>
      <c r="AC1059" t="b">
        <f t="shared" si="291"/>
        <v>0</v>
      </c>
      <c r="AD1059" t="b">
        <f t="shared" si="292"/>
        <v>0</v>
      </c>
      <c r="AE1059" t="b">
        <f t="shared" si="293"/>
        <v>0</v>
      </c>
      <c r="AF1059" t="b">
        <f t="shared" si="294"/>
        <v>0</v>
      </c>
      <c r="AG1059" t="b">
        <f t="shared" si="295"/>
        <v>0</v>
      </c>
      <c r="AH1059" t="b">
        <f t="shared" si="296"/>
        <v>1</v>
      </c>
      <c r="AI1059">
        <f t="shared" si="282"/>
        <v>5</v>
      </c>
      <c r="AJ1059" t="str">
        <f>VLOOKUP(AI1059,Sheet1!$A$1:$B$7,2)</f>
        <v>land</v>
      </c>
    </row>
    <row r="1060" spans="2:36" x14ac:dyDescent="0.25">
      <c r="B1060">
        <v>354.959784232044</v>
      </c>
      <c r="C1060">
        <v>164.15175351229499</v>
      </c>
      <c r="D1060">
        <v>309.85426578853099</v>
      </c>
      <c r="E1060">
        <v>162.17684039101701</v>
      </c>
      <c r="F1060">
        <v>366.37205898290898</v>
      </c>
      <c r="G1060">
        <v>206.25787779342201</v>
      </c>
      <c r="H1060">
        <v>299.01561152501802</v>
      </c>
      <c r="I1060">
        <v>201.46961171833701</v>
      </c>
      <c r="J1060">
        <v>379.86221096526901</v>
      </c>
      <c r="K1060">
        <v>237.639235321109</v>
      </c>
      <c r="L1060">
        <v>290.14110426578799</v>
      </c>
      <c r="M1060">
        <v>238.65798401782101</v>
      </c>
      <c r="N1060">
        <v>352.59647122303198</v>
      </c>
      <c r="O1060">
        <v>240.269920881404</v>
      </c>
      <c r="P1060">
        <v>316.78241591129603</v>
      </c>
      <c r="Q1060">
        <v>238.69021038676399</v>
      </c>
      <c r="S1060" s="1">
        <f t="shared" si="283"/>
        <v>45.105518443513006</v>
      </c>
      <c r="T1060" s="1">
        <f t="shared" si="284"/>
        <v>1.9749131212779787</v>
      </c>
      <c r="V1060" s="1">
        <f t="shared" si="285"/>
        <v>11.412274750864981</v>
      </c>
      <c r="W1060" s="1">
        <f t="shared" si="286"/>
        <v>24.902426733225013</v>
      </c>
      <c r="X1060" s="1">
        <f t="shared" si="287"/>
        <v>10.838654263512979</v>
      </c>
      <c r="Y1060" s="1">
        <f t="shared" si="288"/>
        <v>19.713161522743007</v>
      </c>
      <c r="Z1060" s="1">
        <f t="shared" si="289"/>
        <v>-73.48748180881401</v>
      </c>
      <c r="AA1060" s="1">
        <f t="shared" si="290"/>
        <v>-76.481143626803998</v>
      </c>
      <c r="AB1060" s="1"/>
      <c r="AC1060" t="b">
        <f t="shared" si="291"/>
        <v>0</v>
      </c>
      <c r="AD1060" t="b">
        <f t="shared" si="292"/>
        <v>0</v>
      </c>
      <c r="AE1060" t="b">
        <f t="shared" si="293"/>
        <v>0</v>
      </c>
      <c r="AF1060" t="b">
        <f t="shared" si="294"/>
        <v>0</v>
      </c>
      <c r="AG1060" t="b">
        <f t="shared" si="295"/>
        <v>0</v>
      </c>
      <c r="AH1060" t="b">
        <f t="shared" si="296"/>
        <v>1</v>
      </c>
      <c r="AI1060">
        <f t="shared" si="282"/>
        <v>5</v>
      </c>
      <c r="AJ1060" t="str">
        <f>VLOOKUP(AI1060,Sheet1!$A$1:$B$7,2)</f>
        <v>land</v>
      </c>
    </row>
    <row r="1061" spans="2:36" x14ac:dyDescent="0.25">
      <c r="B1061">
        <v>355.44723727691701</v>
      </c>
      <c r="C1061">
        <v>160.78844489809299</v>
      </c>
      <c r="D1061">
        <v>308.89560211326199</v>
      </c>
      <c r="E1061">
        <v>158.99820025324999</v>
      </c>
      <c r="F1061">
        <v>395.224716403473</v>
      </c>
      <c r="G1061">
        <v>172.764878464551</v>
      </c>
      <c r="H1061">
        <v>277.71717137823299</v>
      </c>
      <c r="I1061">
        <v>171.826075580104</v>
      </c>
      <c r="J1061">
        <v>428.51232495541399</v>
      </c>
      <c r="K1061">
        <v>170.27483208234901</v>
      </c>
      <c r="L1061">
        <v>235.41488093034101</v>
      </c>
      <c r="M1061">
        <v>168.79412592591399</v>
      </c>
      <c r="N1061">
        <v>350.89665321000501</v>
      </c>
      <c r="O1061">
        <v>241.21788895911399</v>
      </c>
      <c r="P1061">
        <v>320.314709029114</v>
      </c>
      <c r="Q1061">
        <v>238.26555425470499</v>
      </c>
      <c r="S1061" s="1">
        <f t="shared" si="283"/>
        <v>46.551635163655021</v>
      </c>
      <c r="T1061" s="1">
        <f t="shared" si="284"/>
        <v>1.7902446448429998</v>
      </c>
      <c r="V1061" s="1">
        <f t="shared" si="285"/>
        <v>39.777479126555988</v>
      </c>
      <c r="W1061" s="1">
        <f t="shared" si="286"/>
        <v>73.06508767849698</v>
      </c>
      <c r="X1061" s="1">
        <f t="shared" si="287"/>
        <v>31.178430735028996</v>
      </c>
      <c r="Y1061" s="1">
        <f t="shared" si="288"/>
        <v>73.480721182920973</v>
      </c>
      <c r="Z1061" s="1">
        <f t="shared" si="289"/>
        <v>-9.4863871842560172</v>
      </c>
      <c r="AA1061" s="1">
        <f t="shared" si="290"/>
        <v>-9.7959256726639978</v>
      </c>
      <c r="AB1061" s="1"/>
      <c r="AC1061" t="b">
        <f t="shared" si="291"/>
        <v>0</v>
      </c>
      <c r="AD1061" t="b">
        <f t="shared" si="292"/>
        <v>1</v>
      </c>
      <c r="AE1061" t="b">
        <f t="shared" si="293"/>
        <v>0</v>
      </c>
      <c r="AF1061" t="b">
        <f t="shared" si="294"/>
        <v>0</v>
      </c>
      <c r="AG1061" t="b">
        <f t="shared" si="295"/>
        <v>0</v>
      </c>
      <c r="AH1061" t="b">
        <f t="shared" si="296"/>
        <v>0</v>
      </c>
      <c r="AI1061">
        <f t="shared" si="282"/>
        <v>1</v>
      </c>
      <c r="AJ1061" t="str">
        <f>VLOOKUP(AI1061,Sheet1!$A$1:$B$7,2)</f>
        <v>move</v>
      </c>
    </row>
    <row r="1062" spans="2:36" x14ac:dyDescent="0.25">
      <c r="B1062">
        <v>355.77651070569101</v>
      </c>
      <c r="C1062">
        <v>154.78110638027701</v>
      </c>
      <c r="D1062">
        <v>309.33712541962802</v>
      </c>
      <c r="E1062">
        <v>148.56728487236501</v>
      </c>
      <c r="F1062">
        <v>383.88407582167002</v>
      </c>
      <c r="G1062">
        <v>125.603652534726</v>
      </c>
      <c r="H1062">
        <v>285.48716853956802</v>
      </c>
      <c r="I1062">
        <v>118.94693451250301</v>
      </c>
      <c r="J1062">
        <v>404.84976577156101</v>
      </c>
      <c r="K1062">
        <v>87.867415510826802</v>
      </c>
      <c r="L1062">
        <v>265.29496372216801</v>
      </c>
      <c r="M1062">
        <v>88.653010918776502</v>
      </c>
      <c r="N1062">
        <v>355.81646713600298</v>
      </c>
      <c r="O1062">
        <v>236.22525076029399</v>
      </c>
      <c r="P1062">
        <v>321.75977613500299</v>
      </c>
      <c r="Q1062">
        <v>234.341874556107</v>
      </c>
      <c r="S1062" s="1">
        <f t="shared" si="283"/>
        <v>46.439385286062986</v>
      </c>
      <c r="T1062" s="1">
        <f t="shared" si="284"/>
        <v>6.2138215079120016</v>
      </c>
      <c r="V1062" s="1">
        <f t="shared" si="285"/>
        <v>28.107565115979014</v>
      </c>
      <c r="W1062" s="1">
        <f t="shared" si="286"/>
        <v>49.073255065870001</v>
      </c>
      <c r="X1062" s="1">
        <f t="shared" si="287"/>
        <v>23.849956880060006</v>
      </c>
      <c r="Y1062" s="1">
        <f t="shared" si="288"/>
        <v>44.042161697460017</v>
      </c>
      <c r="Z1062" s="1">
        <f t="shared" si="289"/>
        <v>66.913690869450207</v>
      </c>
      <c r="AA1062" s="1">
        <f t="shared" si="290"/>
        <v>59.914273953588506</v>
      </c>
      <c r="AB1062" s="1"/>
      <c r="AC1062" t="b">
        <f t="shared" si="291"/>
        <v>0</v>
      </c>
      <c r="AD1062" t="b">
        <f t="shared" si="292"/>
        <v>0</v>
      </c>
      <c r="AE1062" t="b">
        <f t="shared" si="293"/>
        <v>0</v>
      </c>
      <c r="AF1062" t="b">
        <f t="shared" si="294"/>
        <v>0</v>
      </c>
      <c r="AG1062" t="b">
        <f t="shared" si="295"/>
        <v>0</v>
      </c>
      <c r="AH1062" t="b">
        <f t="shared" si="296"/>
        <v>0</v>
      </c>
      <c r="AI1062">
        <f t="shared" si="282"/>
        <v>999</v>
      </c>
      <c r="AJ1062" t="str">
        <f>VLOOKUP(AI1062,Sheet1!$A$1:$B$7,2)</f>
        <v>not detected</v>
      </c>
    </row>
    <row r="1063" spans="2:36" x14ac:dyDescent="0.25">
      <c r="B1063">
        <v>359.33438606925102</v>
      </c>
      <c r="C1063">
        <v>142.86485095356699</v>
      </c>
      <c r="D1063">
        <v>314.86240188092398</v>
      </c>
      <c r="E1063">
        <v>144.261839465409</v>
      </c>
      <c r="F1063">
        <v>369.18149830605699</v>
      </c>
      <c r="G1063">
        <v>113.46432901588101</v>
      </c>
      <c r="H1063">
        <v>300.428461975772</v>
      </c>
      <c r="I1063">
        <v>109.485553636611</v>
      </c>
      <c r="J1063">
        <v>359.75726135157402</v>
      </c>
      <c r="K1063">
        <v>72.202206504773301</v>
      </c>
      <c r="L1063">
        <v>308.16858005373001</v>
      </c>
      <c r="M1063">
        <v>71.072623835557593</v>
      </c>
      <c r="N1063">
        <v>352.25140901538401</v>
      </c>
      <c r="O1063">
        <v>233.74833943727899</v>
      </c>
      <c r="P1063">
        <v>321.64070069130702</v>
      </c>
      <c r="Q1063">
        <v>231.343306688627</v>
      </c>
      <c r="S1063" s="1">
        <f t="shared" si="283"/>
        <v>44.471984188327042</v>
      </c>
      <c r="T1063" s="1">
        <f t="shared" si="284"/>
        <v>-1.3969885118420109</v>
      </c>
      <c r="V1063" s="1">
        <f t="shared" si="285"/>
        <v>9.8471122368059696</v>
      </c>
      <c r="W1063" s="1">
        <f t="shared" si="286"/>
        <v>0.4228752823229911</v>
      </c>
      <c r="X1063" s="1">
        <f t="shared" si="287"/>
        <v>14.433939905151988</v>
      </c>
      <c r="Y1063" s="1">
        <f t="shared" si="288"/>
        <v>6.6938218271939718</v>
      </c>
      <c r="Z1063" s="1">
        <f t="shared" si="289"/>
        <v>70.662644448793685</v>
      </c>
      <c r="AA1063" s="1">
        <f t="shared" si="290"/>
        <v>73.189215629851404</v>
      </c>
      <c r="AB1063" s="1"/>
      <c r="AC1063" t="b">
        <f t="shared" si="291"/>
        <v>1</v>
      </c>
      <c r="AD1063" t="b">
        <f t="shared" si="292"/>
        <v>0</v>
      </c>
      <c r="AE1063" t="b">
        <f t="shared" si="293"/>
        <v>0</v>
      </c>
      <c r="AF1063" t="b">
        <f t="shared" si="294"/>
        <v>0</v>
      </c>
      <c r="AG1063" t="b">
        <f t="shared" si="295"/>
        <v>0</v>
      </c>
      <c r="AH1063" t="b">
        <f t="shared" si="296"/>
        <v>0</v>
      </c>
      <c r="AI1063">
        <f t="shared" si="282"/>
        <v>0</v>
      </c>
      <c r="AJ1063" t="str">
        <f>VLOOKUP(AI1063,Sheet1!$A$1:$B$7,2)</f>
        <v>takeoff</v>
      </c>
    </row>
    <row r="1064" spans="2:36" x14ac:dyDescent="0.25">
      <c r="B1064">
        <v>353.66265247218399</v>
      </c>
      <c r="C1064">
        <v>138.526936504855</v>
      </c>
      <c r="D1064">
        <v>319.78648880269998</v>
      </c>
      <c r="E1064">
        <v>137.060713173219</v>
      </c>
      <c r="F1064">
        <v>361.62372992878602</v>
      </c>
      <c r="G1064">
        <v>108.68441688585899</v>
      </c>
      <c r="H1064">
        <v>306.00792292735002</v>
      </c>
      <c r="I1064">
        <v>104.526138144366</v>
      </c>
      <c r="J1064">
        <v>347.96818882368098</v>
      </c>
      <c r="K1064">
        <v>64.792739190712496</v>
      </c>
      <c r="L1064">
        <v>318.96438502210702</v>
      </c>
      <c r="M1064">
        <v>67.6201121550029</v>
      </c>
      <c r="N1064">
        <v>352.20447269096098</v>
      </c>
      <c r="O1064">
        <v>229.53180107455401</v>
      </c>
      <c r="P1064">
        <v>321.30729880189801</v>
      </c>
      <c r="Q1064">
        <v>230.77896392370599</v>
      </c>
      <c r="S1064" s="1">
        <f t="shared" si="283"/>
        <v>33.876163669484015</v>
      </c>
      <c r="T1064" s="1">
        <f t="shared" si="284"/>
        <v>1.4662233316360016</v>
      </c>
      <c r="V1064" s="1">
        <f t="shared" si="285"/>
        <v>7.9610774566020268</v>
      </c>
      <c r="W1064" s="1">
        <f t="shared" si="286"/>
        <v>-5.6944636485030173</v>
      </c>
      <c r="X1064" s="1">
        <f t="shared" si="287"/>
        <v>13.778565875349955</v>
      </c>
      <c r="Y1064" s="1">
        <f t="shared" si="288"/>
        <v>0.82210378059295408</v>
      </c>
      <c r="Z1064" s="1">
        <f t="shared" si="289"/>
        <v>73.734197314142506</v>
      </c>
      <c r="AA1064" s="1">
        <f t="shared" si="290"/>
        <v>69.4406010182161</v>
      </c>
      <c r="AB1064" s="1"/>
      <c r="AC1064" t="b">
        <f t="shared" si="291"/>
        <v>1</v>
      </c>
      <c r="AD1064" t="b">
        <f t="shared" si="292"/>
        <v>0</v>
      </c>
      <c r="AE1064" t="b">
        <f t="shared" si="293"/>
        <v>0</v>
      </c>
      <c r="AF1064" t="b">
        <f t="shared" si="294"/>
        <v>0</v>
      </c>
      <c r="AG1064" t="b">
        <f t="shared" si="295"/>
        <v>0</v>
      </c>
      <c r="AH1064" t="b">
        <f t="shared" si="296"/>
        <v>0</v>
      </c>
      <c r="AI1064">
        <f t="shared" si="282"/>
        <v>0</v>
      </c>
      <c r="AJ1064" t="str">
        <f>VLOOKUP(AI1064,Sheet1!$A$1:$B$7,2)</f>
        <v>takeoff</v>
      </c>
    </row>
    <row r="1065" spans="2:36" x14ac:dyDescent="0.25">
      <c r="B1065">
        <v>355.08953456065097</v>
      </c>
      <c r="C1065">
        <v>138.856305692967</v>
      </c>
      <c r="D1065">
        <v>319.61620312731401</v>
      </c>
      <c r="E1065">
        <v>143.27127420372901</v>
      </c>
      <c r="F1065">
        <v>362.97033710690602</v>
      </c>
      <c r="G1065">
        <v>107.184266298064</v>
      </c>
      <c r="H1065">
        <v>301.42017720058197</v>
      </c>
      <c r="I1065">
        <v>109.352670552614</v>
      </c>
      <c r="J1065">
        <v>347.897441074558</v>
      </c>
      <c r="K1065">
        <v>67.620526368219799</v>
      </c>
      <c r="L1065">
        <v>316.34334811290398</v>
      </c>
      <c r="M1065">
        <v>69.643197251172694</v>
      </c>
      <c r="N1065">
        <v>352.49929636010597</v>
      </c>
      <c r="O1065">
        <v>233.21347452369301</v>
      </c>
      <c r="P1065">
        <v>320.50827966482098</v>
      </c>
      <c r="Q1065">
        <v>234.20585801687099</v>
      </c>
      <c r="S1065" s="1">
        <f t="shared" si="283"/>
        <v>35.473331433336966</v>
      </c>
      <c r="T1065" s="1">
        <f t="shared" si="284"/>
        <v>-4.4149685107620087</v>
      </c>
      <c r="V1065" s="1">
        <f t="shared" si="285"/>
        <v>7.8808025462550404</v>
      </c>
      <c r="W1065" s="1">
        <f t="shared" si="286"/>
        <v>-7.1920934860929719</v>
      </c>
      <c r="X1065" s="1">
        <f t="shared" si="287"/>
        <v>18.196025926732034</v>
      </c>
      <c r="Y1065" s="1">
        <f t="shared" si="288"/>
        <v>3.2728550144100268</v>
      </c>
      <c r="Z1065" s="1">
        <f t="shared" si="289"/>
        <v>71.235779324747199</v>
      </c>
      <c r="AA1065" s="1">
        <f t="shared" si="290"/>
        <v>73.628076952556313</v>
      </c>
      <c r="AB1065" s="1"/>
      <c r="AC1065" t="b">
        <f t="shared" si="291"/>
        <v>1</v>
      </c>
      <c r="AD1065" t="b">
        <f t="shared" si="292"/>
        <v>0</v>
      </c>
      <c r="AE1065" t="b">
        <f t="shared" si="293"/>
        <v>0</v>
      </c>
      <c r="AF1065" t="b">
        <f t="shared" si="294"/>
        <v>0</v>
      </c>
      <c r="AG1065" t="b">
        <f t="shared" si="295"/>
        <v>0</v>
      </c>
      <c r="AH1065" t="b">
        <f t="shared" si="296"/>
        <v>0</v>
      </c>
      <c r="AI1065">
        <f t="shared" si="282"/>
        <v>0</v>
      </c>
      <c r="AJ1065" t="str">
        <f>VLOOKUP(AI1065,Sheet1!$A$1:$B$7,2)</f>
        <v>takeoff</v>
      </c>
    </row>
    <row r="1066" spans="2:36" x14ac:dyDescent="0.25">
      <c r="B1066">
        <v>357.09390323873902</v>
      </c>
      <c r="C1066">
        <v>137.857312450449</v>
      </c>
      <c r="D1066">
        <v>319.31855597955501</v>
      </c>
      <c r="E1066">
        <v>137.164540966267</v>
      </c>
      <c r="F1066">
        <v>365.09030214041502</v>
      </c>
      <c r="G1066">
        <v>106.907111202183</v>
      </c>
      <c r="H1066">
        <v>305.866258208408</v>
      </c>
      <c r="I1066">
        <v>104.84513651745</v>
      </c>
      <c r="J1066">
        <v>353.918387607375</v>
      </c>
      <c r="K1066">
        <v>69.242399510067003</v>
      </c>
      <c r="L1066">
        <v>319.85492917222001</v>
      </c>
      <c r="M1066">
        <v>67.806643592882807</v>
      </c>
      <c r="N1066">
        <v>353.37911548584299</v>
      </c>
      <c r="O1066">
        <v>230.686420416479</v>
      </c>
      <c r="P1066">
        <v>321.02565096452901</v>
      </c>
      <c r="Q1066">
        <v>231.524656106251</v>
      </c>
      <c r="S1066" s="1">
        <f t="shared" si="283"/>
        <v>37.775347259184002</v>
      </c>
      <c r="T1066" s="1">
        <f t="shared" si="284"/>
        <v>0.69277148418200341</v>
      </c>
      <c r="V1066" s="1">
        <f t="shared" si="285"/>
        <v>7.9963989016760024</v>
      </c>
      <c r="W1066" s="1">
        <f t="shared" si="286"/>
        <v>-3.1755156313640214</v>
      </c>
      <c r="X1066" s="1">
        <f t="shared" si="287"/>
        <v>13.452297771147016</v>
      </c>
      <c r="Y1066" s="1">
        <f t="shared" si="288"/>
        <v>-0.53637319266499617</v>
      </c>
      <c r="Z1066" s="1">
        <f t="shared" si="289"/>
        <v>68.614912940381998</v>
      </c>
      <c r="AA1066" s="1">
        <f t="shared" si="290"/>
        <v>69.357897373384191</v>
      </c>
      <c r="AB1066" s="1"/>
      <c r="AC1066" t="b">
        <f t="shared" si="291"/>
        <v>1</v>
      </c>
      <c r="AD1066" t="b">
        <f t="shared" si="292"/>
        <v>0</v>
      </c>
      <c r="AE1066" t="b">
        <f t="shared" si="293"/>
        <v>0</v>
      </c>
      <c r="AF1066" t="b">
        <f t="shared" si="294"/>
        <v>0</v>
      </c>
      <c r="AG1066" t="b">
        <f t="shared" si="295"/>
        <v>0</v>
      </c>
      <c r="AH1066" t="b">
        <f t="shared" si="296"/>
        <v>0</v>
      </c>
      <c r="AI1066">
        <f t="shared" si="282"/>
        <v>0</v>
      </c>
      <c r="AJ1066" t="str">
        <f>VLOOKUP(AI1066,Sheet1!$A$1:$B$7,2)</f>
        <v>takeoff</v>
      </c>
    </row>
    <row r="1067" spans="2:36" x14ac:dyDescent="0.25">
      <c r="B1067">
        <v>357.966972700604</v>
      </c>
      <c r="C1067">
        <v>138.97476776961699</v>
      </c>
      <c r="D1067">
        <v>320.61161276288499</v>
      </c>
      <c r="E1067">
        <v>140.08445175203099</v>
      </c>
      <c r="F1067">
        <v>364.912286791567</v>
      </c>
      <c r="G1067">
        <v>107.469006915425</v>
      </c>
      <c r="H1067">
        <v>306.224329919799</v>
      </c>
      <c r="I1067">
        <v>113.046807900039</v>
      </c>
      <c r="J1067">
        <v>353.21502348069703</v>
      </c>
      <c r="K1067">
        <v>67.666818566352504</v>
      </c>
      <c r="L1067">
        <v>322.758235117835</v>
      </c>
      <c r="M1067">
        <v>70.287039436195101</v>
      </c>
      <c r="N1067">
        <v>354.50969774387801</v>
      </c>
      <c r="O1067">
        <v>231.35661667547501</v>
      </c>
      <c r="P1067">
        <v>324.991252471297</v>
      </c>
      <c r="Q1067">
        <v>231.05485871780701</v>
      </c>
      <c r="S1067" s="1">
        <f t="shared" si="283"/>
        <v>37.355359937719015</v>
      </c>
      <c r="T1067" s="1">
        <f t="shared" si="284"/>
        <v>-1.1096839824139977</v>
      </c>
      <c r="V1067" s="1">
        <f t="shared" si="285"/>
        <v>6.9453140909629951</v>
      </c>
      <c r="W1067" s="1">
        <f t="shared" si="286"/>
        <v>-4.7519492199069759</v>
      </c>
      <c r="X1067" s="1">
        <f t="shared" si="287"/>
        <v>14.387282843085984</v>
      </c>
      <c r="Y1067" s="1">
        <f t="shared" si="288"/>
        <v>-2.1466223549500114</v>
      </c>
      <c r="Z1067" s="1">
        <f t="shared" si="289"/>
        <v>71.307949203264485</v>
      </c>
      <c r="AA1067" s="1">
        <f t="shared" si="290"/>
        <v>69.797412315835885</v>
      </c>
      <c r="AB1067" s="1"/>
      <c r="AC1067" t="b">
        <f t="shared" si="291"/>
        <v>1</v>
      </c>
      <c r="AD1067" t="b">
        <f t="shared" si="292"/>
        <v>0</v>
      </c>
      <c r="AE1067" t="b">
        <f t="shared" si="293"/>
        <v>0</v>
      </c>
      <c r="AF1067" t="b">
        <f t="shared" si="294"/>
        <v>0</v>
      </c>
      <c r="AG1067" t="b">
        <f t="shared" si="295"/>
        <v>0</v>
      </c>
      <c r="AH1067" t="b">
        <f t="shared" si="296"/>
        <v>0</v>
      </c>
      <c r="AI1067">
        <f t="shared" si="282"/>
        <v>0</v>
      </c>
      <c r="AJ1067" t="str">
        <f>VLOOKUP(AI1067,Sheet1!$A$1:$B$7,2)</f>
        <v>takeoff</v>
      </c>
    </row>
    <row r="1068" spans="2:36" x14ac:dyDescent="0.25">
      <c r="B1068">
        <v>359.81497235772702</v>
      </c>
      <c r="C1068">
        <v>139.471902020637</v>
      </c>
      <c r="D1068">
        <v>321.88396966099498</v>
      </c>
      <c r="E1068">
        <v>134.75636714104601</v>
      </c>
      <c r="F1068">
        <v>365.414444138465</v>
      </c>
      <c r="G1068">
        <v>106.91790977945701</v>
      </c>
      <c r="H1068">
        <v>308.62992128489702</v>
      </c>
      <c r="I1068">
        <v>102.94529727347</v>
      </c>
      <c r="J1068">
        <v>354.36608867434302</v>
      </c>
      <c r="K1068">
        <v>65.238200342932402</v>
      </c>
      <c r="L1068">
        <v>324.25971490700198</v>
      </c>
      <c r="M1068">
        <v>65.463674597709897</v>
      </c>
      <c r="N1068">
        <v>357.320154078575</v>
      </c>
      <c r="O1068">
        <v>229.334265525446</v>
      </c>
      <c r="P1068">
        <v>328.38314062422802</v>
      </c>
      <c r="Q1068">
        <v>229.48760534693699</v>
      </c>
      <c r="S1068" s="1">
        <f t="shared" si="283"/>
        <v>37.931002696732037</v>
      </c>
      <c r="T1068" s="1">
        <f t="shared" si="284"/>
        <v>4.7155348795909902</v>
      </c>
      <c r="V1068" s="1">
        <f t="shared" si="285"/>
        <v>5.5994717807379857</v>
      </c>
      <c r="W1068" s="1">
        <f t="shared" si="286"/>
        <v>-5.4488836833839969</v>
      </c>
      <c r="X1068" s="1">
        <f t="shared" si="287"/>
        <v>13.254048376097955</v>
      </c>
      <c r="Y1068" s="1">
        <f t="shared" si="288"/>
        <v>-2.3757452460069999</v>
      </c>
      <c r="Z1068" s="1">
        <f t="shared" si="289"/>
        <v>74.233701677704602</v>
      </c>
      <c r="AA1068" s="1">
        <f t="shared" si="290"/>
        <v>69.292692543336116</v>
      </c>
      <c r="AB1068" s="1"/>
      <c r="AC1068" t="b">
        <f t="shared" si="291"/>
        <v>1</v>
      </c>
      <c r="AD1068" t="b">
        <f t="shared" si="292"/>
        <v>0</v>
      </c>
      <c r="AE1068" t="b">
        <f t="shared" si="293"/>
        <v>0</v>
      </c>
      <c r="AF1068" t="b">
        <f t="shared" si="294"/>
        <v>0</v>
      </c>
      <c r="AG1068" t="b">
        <f t="shared" si="295"/>
        <v>0</v>
      </c>
      <c r="AH1068" t="b">
        <f t="shared" si="296"/>
        <v>0</v>
      </c>
      <c r="AI1068">
        <f t="shared" si="282"/>
        <v>0</v>
      </c>
      <c r="AJ1068" t="str">
        <f>VLOOKUP(AI1068,Sheet1!$A$1:$B$7,2)</f>
        <v>takeoff</v>
      </c>
    </row>
    <row r="1069" spans="2:36" x14ac:dyDescent="0.25">
      <c r="B1069">
        <v>359.40547201870697</v>
      </c>
      <c r="C1069">
        <v>131.88616956263201</v>
      </c>
      <c r="D1069">
        <v>324.62456014672301</v>
      </c>
      <c r="E1069">
        <v>130.347842645947</v>
      </c>
      <c r="F1069">
        <v>372.678328238392</v>
      </c>
      <c r="G1069">
        <v>106.769458859465</v>
      </c>
      <c r="H1069">
        <v>313.98834324937599</v>
      </c>
      <c r="I1069">
        <v>104.288238460871</v>
      </c>
      <c r="J1069">
        <v>356.02373891532102</v>
      </c>
      <c r="K1069">
        <v>61.538020611817402</v>
      </c>
      <c r="L1069">
        <v>325.91533064277201</v>
      </c>
      <c r="M1069">
        <v>60.189685458612701</v>
      </c>
      <c r="N1069">
        <v>358.81000633299999</v>
      </c>
      <c r="O1069">
        <v>224.21627181781</v>
      </c>
      <c r="P1069">
        <v>325.96599126878999</v>
      </c>
      <c r="Q1069">
        <v>227.20002623995501</v>
      </c>
      <c r="S1069" s="1">
        <f t="shared" si="283"/>
        <v>34.78091187198396</v>
      </c>
      <c r="T1069" s="1">
        <f t="shared" si="284"/>
        <v>1.5383269166850084</v>
      </c>
      <c r="V1069" s="1">
        <f t="shared" si="285"/>
        <v>13.272856219685025</v>
      </c>
      <c r="W1069" s="1">
        <f t="shared" si="286"/>
        <v>-3.3817331033859546</v>
      </c>
      <c r="X1069" s="1">
        <f t="shared" si="287"/>
        <v>10.636216897347026</v>
      </c>
      <c r="Y1069" s="1">
        <f t="shared" si="288"/>
        <v>-1.2907704960489923</v>
      </c>
      <c r="Z1069" s="1">
        <f t="shared" si="289"/>
        <v>70.348148950814604</v>
      </c>
      <c r="AA1069" s="1">
        <f t="shared" si="290"/>
        <v>70.158157187334297</v>
      </c>
      <c r="AB1069" s="1"/>
      <c r="AC1069" t="b">
        <f t="shared" si="291"/>
        <v>1</v>
      </c>
      <c r="AD1069" t="b">
        <f t="shared" si="292"/>
        <v>0</v>
      </c>
      <c r="AE1069" t="b">
        <f t="shared" si="293"/>
        <v>0</v>
      </c>
      <c r="AF1069" t="b">
        <f t="shared" si="294"/>
        <v>0</v>
      </c>
      <c r="AG1069" t="b">
        <f t="shared" si="295"/>
        <v>0</v>
      </c>
      <c r="AH1069" t="b">
        <f t="shared" si="296"/>
        <v>0</v>
      </c>
      <c r="AI1069">
        <f t="shared" si="282"/>
        <v>0</v>
      </c>
      <c r="AJ1069" t="str">
        <f>VLOOKUP(AI1069,Sheet1!$A$1:$B$7,2)</f>
        <v>takeoff</v>
      </c>
    </row>
    <row r="1070" spans="2:36" x14ac:dyDescent="0.25">
      <c r="B1070">
        <v>358.94186131385402</v>
      </c>
      <c r="C1070">
        <v>139.10144249430101</v>
      </c>
      <c r="D1070">
        <v>322.60316387736901</v>
      </c>
      <c r="E1070">
        <v>136.85104870140901</v>
      </c>
      <c r="F1070">
        <v>371.54302081790502</v>
      </c>
      <c r="G1070">
        <v>110.310569585755</v>
      </c>
      <c r="H1070">
        <v>309.58669195431202</v>
      </c>
      <c r="I1070">
        <v>103.167193616419</v>
      </c>
      <c r="J1070">
        <v>357.55352966405002</v>
      </c>
      <c r="K1070">
        <v>64.045405337472801</v>
      </c>
      <c r="L1070">
        <v>326.45817327273397</v>
      </c>
      <c r="M1070">
        <v>61.400539083662203</v>
      </c>
      <c r="N1070">
        <v>358.22444632531699</v>
      </c>
      <c r="O1070">
        <v>228.46402835644301</v>
      </c>
      <c r="P1070">
        <v>326.640523274739</v>
      </c>
      <c r="Q1070">
        <v>228.94216154392799</v>
      </c>
      <c r="S1070" s="1">
        <f t="shared" si="283"/>
        <v>36.338697436485006</v>
      </c>
      <c r="T1070" s="1">
        <f t="shared" si="284"/>
        <v>2.2503937928919981</v>
      </c>
      <c r="V1070" s="1">
        <f t="shared" si="285"/>
        <v>12.601159504050997</v>
      </c>
      <c r="W1070" s="1">
        <f t="shared" si="286"/>
        <v>-1.3883316498040017</v>
      </c>
      <c r="X1070" s="1">
        <f t="shared" si="287"/>
        <v>13.016471923056997</v>
      </c>
      <c r="Y1070" s="1">
        <f t="shared" si="288"/>
        <v>-3.8550093953649593</v>
      </c>
      <c r="Z1070" s="1">
        <f t="shared" si="289"/>
        <v>75.056037156828211</v>
      </c>
      <c r="AA1070" s="1">
        <f t="shared" si="290"/>
        <v>75.450509617746803</v>
      </c>
      <c r="AB1070" s="1"/>
      <c r="AC1070" t="b">
        <f t="shared" si="291"/>
        <v>1</v>
      </c>
      <c r="AD1070" t="b">
        <f t="shared" si="292"/>
        <v>0</v>
      </c>
      <c r="AE1070" t="b">
        <f t="shared" si="293"/>
        <v>0</v>
      </c>
      <c r="AF1070" t="b">
        <f t="shared" si="294"/>
        <v>0</v>
      </c>
      <c r="AG1070" t="b">
        <f t="shared" si="295"/>
        <v>0</v>
      </c>
      <c r="AH1070" t="b">
        <f t="shared" si="296"/>
        <v>0</v>
      </c>
      <c r="AI1070">
        <f t="shared" si="282"/>
        <v>0</v>
      </c>
      <c r="AJ1070" t="str">
        <f>VLOOKUP(AI1070,Sheet1!$A$1:$B$7,2)</f>
        <v>takeoff</v>
      </c>
    </row>
    <row r="1071" spans="2:36" x14ac:dyDescent="0.25">
      <c r="B1071">
        <v>359.37490839905399</v>
      </c>
      <c r="C1071">
        <v>134.48372967903501</v>
      </c>
      <c r="D1071">
        <v>321.94947964395499</v>
      </c>
      <c r="E1071">
        <v>133.433122372778</v>
      </c>
      <c r="F1071">
        <v>367.66611493970902</v>
      </c>
      <c r="G1071">
        <v>106.72170626940699</v>
      </c>
      <c r="H1071">
        <v>307.64403893107601</v>
      </c>
      <c r="I1071">
        <v>103.711043956667</v>
      </c>
      <c r="J1071">
        <v>356.55983296615801</v>
      </c>
      <c r="K1071">
        <v>62.274080885389097</v>
      </c>
      <c r="L1071">
        <v>321.325899579137</v>
      </c>
      <c r="M1071">
        <v>63.195192365263203</v>
      </c>
      <c r="N1071">
        <v>357.61395495084702</v>
      </c>
      <c r="O1071">
        <v>226.124616949553</v>
      </c>
      <c r="P1071">
        <v>326.813893973544</v>
      </c>
      <c r="Q1071">
        <v>227.15590043501399</v>
      </c>
      <c r="S1071" s="1">
        <f t="shared" si="283"/>
        <v>37.425428755099006</v>
      </c>
      <c r="T1071" s="1">
        <f t="shared" si="284"/>
        <v>1.0506073062570067</v>
      </c>
      <c r="V1071" s="1">
        <f t="shared" si="285"/>
        <v>8.2912065406550255</v>
      </c>
      <c r="W1071" s="1">
        <f t="shared" si="286"/>
        <v>-2.8150754328959806</v>
      </c>
      <c r="X1071" s="1">
        <f t="shared" si="287"/>
        <v>14.305440712878976</v>
      </c>
      <c r="Y1071" s="1">
        <f t="shared" si="288"/>
        <v>0.62358006481798611</v>
      </c>
      <c r="Z1071" s="1">
        <f t="shared" si="289"/>
        <v>72.209648793645911</v>
      </c>
      <c r="AA1071" s="1">
        <f t="shared" si="290"/>
        <v>70.237930007514791</v>
      </c>
      <c r="AB1071" s="1"/>
      <c r="AC1071" t="b">
        <f t="shared" si="291"/>
        <v>1</v>
      </c>
      <c r="AD1071" t="b">
        <f t="shared" si="292"/>
        <v>0</v>
      </c>
      <c r="AE1071" t="b">
        <f t="shared" si="293"/>
        <v>0</v>
      </c>
      <c r="AF1071" t="b">
        <f t="shared" si="294"/>
        <v>0</v>
      </c>
      <c r="AG1071" t="b">
        <f t="shared" si="295"/>
        <v>0</v>
      </c>
      <c r="AH1071" t="b">
        <f t="shared" si="296"/>
        <v>0</v>
      </c>
      <c r="AI1071">
        <f t="shared" si="282"/>
        <v>0</v>
      </c>
      <c r="AJ1071" t="str">
        <f>VLOOKUP(AI1071,Sheet1!$A$1:$B$7,2)</f>
        <v>takeoff</v>
      </c>
    </row>
    <row r="1072" spans="2:36" x14ac:dyDescent="0.25">
      <c r="B1072">
        <v>351.98834725089102</v>
      </c>
      <c r="C1072">
        <v>139.47393824635799</v>
      </c>
      <c r="D1072">
        <v>314.775463905756</v>
      </c>
      <c r="E1072">
        <v>133.99712205689201</v>
      </c>
      <c r="F1072">
        <v>360.89348333518399</v>
      </c>
      <c r="G1072">
        <v>107.441779170933</v>
      </c>
      <c r="H1072">
        <v>301.089550217181</v>
      </c>
      <c r="I1072">
        <v>103.253257057883</v>
      </c>
      <c r="J1072">
        <v>348.23699469061597</v>
      </c>
      <c r="K1072">
        <v>60.460470574602702</v>
      </c>
      <c r="L1072">
        <v>317.762210116755</v>
      </c>
      <c r="M1072">
        <v>61.516151992765501</v>
      </c>
      <c r="N1072">
        <v>350.73263376245001</v>
      </c>
      <c r="O1072">
        <v>229.669868356329</v>
      </c>
      <c r="P1072">
        <v>321.53501875215898</v>
      </c>
      <c r="Q1072">
        <v>227.97865079270801</v>
      </c>
      <c r="S1072" s="1">
        <f t="shared" si="283"/>
        <v>37.212883345135026</v>
      </c>
      <c r="T1072" s="1">
        <f t="shared" si="284"/>
        <v>5.4768161894659784</v>
      </c>
      <c r="V1072" s="1">
        <f t="shared" si="285"/>
        <v>8.9051360842929626</v>
      </c>
      <c r="W1072" s="1">
        <f t="shared" si="286"/>
        <v>-3.7513525602750519</v>
      </c>
      <c r="X1072" s="1">
        <f t="shared" si="287"/>
        <v>13.685913688574999</v>
      </c>
      <c r="Y1072" s="1">
        <f t="shared" si="288"/>
        <v>-2.9867462109990015</v>
      </c>
      <c r="Z1072" s="1">
        <f t="shared" si="289"/>
        <v>79.013467671755279</v>
      </c>
      <c r="AA1072" s="1">
        <f t="shared" si="290"/>
        <v>72.48097006412651</v>
      </c>
      <c r="AB1072" s="1"/>
      <c r="AC1072" t="b">
        <f t="shared" si="291"/>
        <v>1</v>
      </c>
      <c r="AD1072" t="b">
        <f t="shared" si="292"/>
        <v>0</v>
      </c>
      <c r="AE1072" t="b">
        <f t="shared" si="293"/>
        <v>0</v>
      </c>
      <c r="AF1072" t="b">
        <f t="shared" si="294"/>
        <v>0</v>
      </c>
      <c r="AG1072" t="b">
        <f t="shared" si="295"/>
        <v>0</v>
      </c>
      <c r="AH1072" t="b">
        <f t="shared" si="296"/>
        <v>0</v>
      </c>
      <c r="AI1072">
        <f t="shared" si="282"/>
        <v>0</v>
      </c>
      <c r="AJ1072" t="str">
        <f>VLOOKUP(AI1072,Sheet1!$A$1:$B$7,2)</f>
        <v>takeoff</v>
      </c>
    </row>
    <row r="1073" spans="2:36" x14ac:dyDescent="0.25">
      <c r="B1073">
        <v>350.90909044889401</v>
      </c>
      <c r="C1073">
        <v>133.37334985712801</v>
      </c>
      <c r="D1073">
        <v>315.58326043223798</v>
      </c>
      <c r="E1073">
        <v>139.68458502287501</v>
      </c>
      <c r="F1073">
        <v>358.65415455605699</v>
      </c>
      <c r="G1073">
        <v>105.869911629352</v>
      </c>
      <c r="H1073">
        <v>299.145957892539</v>
      </c>
      <c r="I1073">
        <v>112.074906911708</v>
      </c>
      <c r="J1073">
        <v>349.49197344305298</v>
      </c>
      <c r="K1073">
        <v>72.4058745628179</v>
      </c>
      <c r="L1073">
        <v>312.76323315468198</v>
      </c>
      <c r="M1073">
        <v>65.844424612678296</v>
      </c>
      <c r="N1073">
        <v>349.74306706191902</v>
      </c>
      <c r="O1073">
        <v>229.91695476636801</v>
      </c>
      <c r="P1073">
        <v>320.18101985985601</v>
      </c>
      <c r="Q1073">
        <v>229.77441799817001</v>
      </c>
      <c r="S1073" s="1">
        <f t="shared" si="283"/>
        <v>35.325830016656028</v>
      </c>
      <c r="T1073" s="1">
        <f t="shared" si="284"/>
        <v>-6.3112351657470072</v>
      </c>
      <c r="V1073" s="1">
        <f t="shared" si="285"/>
        <v>7.7450641071629889</v>
      </c>
      <c r="W1073" s="1">
        <f t="shared" si="286"/>
        <v>-1.4171170058410212</v>
      </c>
      <c r="X1073" s="1">
        <f t="shared" si="287"/>
        <v>16.437302539698976</v>
      </c>
      <c r="Y1073" s="1">
        <f t="shared" si="288"/>
        <v>2.8200272775559938</v>
      </c>
      <c r="Z1073" s="1">
        <f t="shared" si="289"/>
        <v>60.967475294310105</v>
      </c>
      <c r="AA1073" s="1">
        <f t="shared" si="290"/>
        <v>73.840160410196717</v>
      </c>
      <c r="AB1073" s="1"/>
      <c r="AC1073" t="b">
        <f t="shared" si="291"/>
        <v>1</v>
      </c>
      <c r="AD1073" t="b">
        <f t="shared" si="292"/>
        <v>0</v>
      </c>
      <c r="AE1073" t="b">
        <f t="shared" si="293"/>
        <v>0</v>
      </c>
      <c r="AF1073" t="b">
        <f t="shared" si="294"/>
        <v>0</v>
      </c>
      <c r="AG1073" t="b">
        <f t="shared" si="295"/>
        <v>0</v>
      </c>
      <c r="AH1073" t="b">
        <f t="shared" si="296"/>
        <v>0</v>
      </c>
      <c r="AI1073">
        <f t="shared" si="282"/>
        <v>0</v>
      </c>
      <c r="AJ1073" t="str">
        <f>VLOOKUP(AI1073,Sheet1!$A$1:$B$7,2)</f>
        <v>takeoff</v>
      </c>
    </row>
    <row r="1074" spans="2:36" x14ac:dyDescent="0.25">
      <c r="B1074">
        <v>352.37693750462802</v>
      </c>
      <c r="C1074">
        <v>139.42343520311599</v>
      </c>
      <c r="D1074">
        <v>323.479422377937</v>
      </c>
      <c r="E1074">
        <v>144.36009800207199</v>
      </c>
      <c r="F1074">
        <v>360.69237104900998</v>
      </c>
      <c r="G1074">
        <v>107.718684577538</v>
      </c>
      <c r="H1074">
        <v>304.70303455611901</v>
      </c>
      <c r="I1074">
        <v>111.812483483086</v>
      </c>
      <c r="J1074">
        <v>349.98893894478698</v>
      </c>
      <c r="K1074">
        <v>67.298348811917705</v>
      </c>
      <c r="L1074">
        <v>317.47749991514797</v>
      </c>
      <c r="M1074">
        <v>69.638050555174701</v>
      </c>
      <c r="N1074">
        <v>351.68286557069501</v>
      </c>
      <c r="O1074">
        <v>233.93715316095</v>
      </c>
      <c r="P1074">
        <v>321.83843507209201</v>
      </c>
      <c r="Q1074">
        <v>232.75981040131899</v>
      </c>
      <c r="S1074" s="1">
        <f t="shared" si="283"/>
        <v>28.897515126691019</v>
      </c>
      <c r="T1074" s="1">
        <f t="shared" si="284"/>
        <v>-4.9366627989560072</v>
      </c>
      <c r="V1074" s="1">
        <f t="shared" si="285"/>
        <v>8.3154335443819605</v>
      </c>
      <c r="W1074" s="1">
        <f t="shared" si="286"/>
        <v>-2.3879985598410371</v>
      </c>
      <c r="X1074" s="1">
        <f t="shared" si="287"/>
        <v>18.776387821817991</v>
      </c>
      <c r="Y1074" s="1">
        <f t="shared" si="288"/>
        <v>6.0019224627890253</v>
      </c>
      <c r="Z1074" s="1">
        <f t="shared" si="289"/>
        <v>72.12508639119828</v>
      </c>
      <c r="AA1074" s="1">
        <f t="shared" si="290"/>
        <v>74.722047446897292</v>
      </c>
      <c r="AB1074" s="1"/>
      <c r="AC1074" t="b">
        <f t="shared" si="291"/>
        <v>1</v>
      </c>
      <c r="AD1074" t="b">
        <f t="shared" si="292"/>
        <v>0</v>
      </c>
      <c r="AE1074" t="b">
        <f t="shared" si="293"/>
        <v>0</v>
      </c>
      <c r="AF1074" t="b">
        <f t="shared" si="294"/>
        <v>0</v>
      </c>
      <c r="AG1074" t="b">
        <f t="shared" si="295"/>
        <v>0</v>
      </c>
      <c r="AH1074" t="b">
        <f t="shared" si="296"/>
        <v>0</v>
      </c>
      <c r="AI1074">
        <f t="shared" si="282"/>
        <v>0</v>
      </c>
      <c r="AJ1074" t="str">
        <f>VLOOKUP(AI1074,Sheet1!$A$1:$B$7,2)</f>
        <v>takeoff</v>
      </c>
    </row>
    <row r="1075" spans="2:36" x14ac:dyDescent="0.25">
      <c r="B1075">
        <v>357.27698231195302</v>
      </c>
      <c r="C1075">
        <v>154.43530996052399</v>
      </c>
      <c r="D1075">
        <v>317.19611916685102</v>
      </c>
      <c r="E1075">
        <v>154.252397686432</v>
      </c>
      <c r="F1075">
        <v>365.54892204007399</v>
      </c>
      <c r="G1075">
        <v>122.808611428258</v>
      </c>
      <c r="H1075">
        <v>302.99632043823402</v>
      </c>
      <c r="I1075">
        <v>121.131216295173</v>
      </c>
      <c r="J1075">
        <v>349.47515743791899</v>
      </c>
      <c r="K1075">
        <v>79.605431586945002</v>
      </c>
      <c r="L1075">
        <v>322.371237033162</v>
      </c>
      <c r="M1075">
        <v>82.026122659759807</v>
      </c>
      <c r="N1075">
        <v>354.49472520776999</v>
      </c>
      <c r="O1075">
        <v>245.12897059982899</v>
      </c>
      <c r="P1075">
        <v>323.45754314561202</v>
      </c>
      <c r="Q1075">
        <v>245.46338135797899</v>
      </c>
      <c r="S1075" s="1">
        <f t="shared" si="283"/>
        <v>40.080863145102001</v>
      </c>
      <c r="T1075" s="1">
        <f t="shared" si="284"/>
        <v>0.18291227409198996</v>
      </c>
      <c r="V1075" s="1">
        <f t="shared" si="285"/>
        <v>8.2719397281209694</v>
      </c>
      <c r="W1075" s="1">
        <f t="shared" si="286"/>
        <v>-7.8018248740340255</v>
      </c>
      <c r="X1075" s="1">
        <f t="shared" si="287"/>
        <v>14.199798728616997</v>
      </c>
      <c r="Y1075" s="1">
        <f t="shared" si="288"/>
        <v>-5.175117866310984</v>
      </c>
      <c r="Z1075" s="1">
        <f t="shared" si="289"/>
        <v>74.829878373578993</v>
      </c>
      <c r="AA1075" s="1">
        <f t="shared" si="290"/>
        <v>72.226275026672198</v>
      </c>
      <c r="AB1075" s="1"/>
      <c r="AC1075" t="b">
        <f t="shared" si="291"/>
        <v>1</v>
      </c>
      <c r="AD1075" t="b">
        <f t="shared" si="292"/>
        <v>0</v>
      </c>
      <c r="AE1075" t="b">
        <f t="shared" si="293"/>
        <v>0</v>
      </c>
      <c r="AF1075" t="b">
        <f t="shared" si="294"/>
        <v>0</v>
      </c>
      <c r="AG1075" t="b">
        <f t="shared" si="295"/>
        <v>0</v>
      </c>
      <c r="AH1075" t="b">
        <f t="shared" si="296"/>
        <v>0</v>
      </c>
      <c r="AI1075">
        <f t="shared" si="282"/>
        <v>0</v>
      </c>
      <c r="AJ1075" t="str">
        <f>VLOOKUP(AI1075,Sheet1!$A$1:$B$7,2)</f>
        <v>takeoff</v>
      </c>
    </row>
    <row r="1076" spans="2:36" x14ac:dyDescent="0.25">
      <c r="B1076">
        <v>355.10992981246198</v>
      </c>
      <c r="C1076">
        <v>155.56161811941499</v>
      </c>
      <c r="D1076">
        <v>320.20239084252802</v>
      </c>
      <c r="E1076">
        <v>158.310826243104</v>
      </c>
      <c r="F1076">
        <v>365.40105497290898</v>
      </c>
      <c r="G1076">
        <v>123.464587737843</v>
      </c>
      <c r="H1076">
        <v>308.06631464905399</v>
      </c>
      <c r="I1076">
        <v>121.32154146158101</v>
      </c>
      <c r="J1076">
        <v>353.389435537618</v>
      </c>
      <c r="K1076">
        <v>86.788588477491501</v>
      </c>
      <c r="L1076">
        <v>321.08504839229698</v>
      </c>
      <c r="M1076">
        <v>87.000952109725901</v>
      </c>
      <c r="N1076">
        <v>358.05000461861601</v>
      </c>
      <c r="O1076">
        <v>247.81603065151899</v>
      </c>
      <c r="P1076">
        <v>328.04769024841403</v>
      </c>
      <c r="Q1076">
        <v>246.597372301033</v>
      </c>
      <c r="S1076" s="1">
        <f t="shared" si="283"/>
        <v>34.907538969933967</v>
      </c>
      <c r="T1076" s="1">
        <f t="shared" si="284"/>
        <v>-2.7492081236890158</v>
      </c>
      <c r="V1076" s="1">
        <f t="shared" si="285"/>
        <v>10.291125160446995</v>
      </c>
      <c r="W1076" s="1">
        <f t="shared" si="286"/>
        <v>-1.7204942748439862</v>
      </c>
      <c r="X1076" s="1">
        <f t="shared" si="287"/>
        <v>12.136076193474025</v>
      </c>
      <c r="Y1076" s="1">
        <f t="shared" si="288"/>
        <v>-0.8826575497689646</v>
      </c>
      <c r="Z1076" s="1">
        <f t="shared" si="289"/>
        <v>68.773029641923486</v>
      </c>
      <c r="AA1076" s="1">
        <f t="shared" si="290"/>
        <v>71.309874133378102</v>
      </c>
      <c r="AB1076" s="1"/>
      <c r="AC1076" t="b">
        <f t="shared" si="291"/>
        <v>1</v>
      </c>
      <c r="AD1076" t="b">
        <f t="shared" si="292"/>
        <v>0</v>
      </c>
      <c r="AE1076" t="b">
        <f t="shared" si="293"/>
        <v>0</v>
      </c>
      <c r="AF1076" t="b">
        <f t="shared" si="294"/>
        <v>0</v>
      </c>
      <c r="AG1076" t="b">
        <f t="shared" si="295"/>
        <v>0</v>
      </c>
      <c r="AH1076" t="b">
        <f t="shared" si="296"/>
        <v>0</v>
      </c>
      <c r="AI1076">
        <f t="shared" si="282"/>
        <v>0</v>
      </c>
      <c r="AJ1076" t="str">
        <f>VLOOKUP(AI1076,Sheet1!$A$1:$B$7,2)</f>
        <v>takeoff</v>
      </c>
    </row>
    <row r="1077" spans="2:36" x14ac:dyDescent="0.25">
      <c r="B1077">
        <v>354.32984651924102</v>
      </c>
      <c r="C1077">
        <v>159.959773251168</v>
      </c>
      <c r="D1077">
        <v>318.14665060661002</v>
      </c>
      <c r="E1077">
        <v>160.39786082745599</v>
      </c>
      <c r="F1077">
        <v>365.62133114108099</v>
      </c>
      <c r="G1077">
        <v>125.125197557767</v>
      </c>
      <c r="H1077">
        <v>306.889238342478</v>
      </c>
      <c r="I1077">
        <v>127.195392632837</v>
      </c>
      <c r="J1077">
        <v>354.25628806742401</v>
      </c>
      <c r="K1077">
        <v>87.318173624244295</v>
      </c>
      <c r="L1077">
        <v>322.37070622978899</v>
      </c>
      <c r="M1077">
        <v>91.802091215428007</v>
      </c>
      <c r="N1077">
        <v>357.522451632772</v>
      </c>
      <c r="O1077">
        <v>253.41765869495401</v>
      </c>
      <c r="P1077">
        <v>327.480185269179</v>
      </c>
      <c r="Q1077">
        <v>252.41022089823099</v>
      </c>
      <c r="S1077" s="1">
        <f t="shared" si="283"/>
        <v>36.183195912630993</v>
      </c>
      <c r="T1077" s="1">
        <f t="shared" si="284"/>
        <v>-0.43808757628798389</v>
      </c>
      <c r="V1077" s="1">
        <f t="shared" si="285"/>
        <v>11.29148462183997</v>
      </c>
      <c r="W1077" s="1">
        <f t="shared" si="286"/>
        <v>-7.3558451817007153E-2</v>
      </c>
      <c r="X1077" s="1">
        <f t="shared" si="287"/>
        <v>11.257412264132029</v>
      </c>
      <c r="Y1077" s="1">
        <f t="shared" si="288"/>
        <v>-4.2240556231789697</v>
      </c>
      <c r="Z1077" s="1">
        <f t="shared" si="289"/>
        <v>72.641599626923707</v>
      </c>
      <c r="AA1077" s="1">
        <f t="shared" si="290"/>
        <v>68.595769612027979</v>
      </c>
      <c r="AB1077" s="1"/>
      <c r="AC1077" t="b">
        <f t="shared" si="291"/>
        <v>1</v>
      </c>
      <c r="AD1077" t="b">
        <f t="shared" si="292"/>
        <v>0</v>
      </c>
      <c r="AE1077" t="b">
        <f t="shared" si="293"/>
        <v>0</v>
      </c>
      <c r="AF1077" t="b">
        <f t="shared" si="294"/>
        <v>0</v>
      </c>
      <c r="AG1077" t="b">
        <f t="shared" si="295"/>
        <v>0</v>
      </c>
      <c r="AH1077" t="b">
        <f t="shared" si="296"/>
        <v>0</v>
      </c>
      <c r="AI1077">
        <f t="shared" si="282"/>
        <v>0</v>
      </c>
      <c r="AJ1077" t="str">
        <f>VLOOKUP(AI1077,Sheet1!$A$1:$B$7,2)</f>
        <v>takeoff</v>
      </c>
    </row>
    <row r="1078" spans="2:36" x14ac:dyDescent="0.25">
      <c r="B1078">
        <v>358.15304917370099</v>
      </c>
      <c r="C1078">
        <v>155.593597218551</v>
      </c>
      <c r="D1078">
        <v>321.03071119359601</v>
      </c>
      <c r="E1078">
        <v>157.598838241609</v>
      </c>
      <c r="F1078">
        <v>369.159238312105</v>
      </c>
      <c r="G1078">
        <v>129.451635251841</v>
      </c>
      <c r="H1078">
        <v>307.21192998720301</v>
      </c>
      <c r="I1078">
        <v>127.14982724340901</v>
      </c>
      <c r="J1078">
        <v>354.40316488015799</v>
      </c>
      <c r="K1078">
        <v>82.104067328616296</v>
      </c>
      <c r="L1078">
        <v>322.14480865623102</v>
      </c>
      <c r="M1078">
        <v>87.123337598482095</v>
      </c>
      <c r="N1078">
        <v>357.50646991940602</v>
      </c>
      <c r="O1078">
        <v>250.50736639010699</v>
      </c>
      <c r="P1078">
        <v>329.74821696349198</v>
      </c>
      <c r="Q1078">
        <v>249.06177012663301</v>
      </c>
      <c r="S1078" s="1">
        <f t="shared" si="283"/>
        <v>37.122337980104987</v>
      </c>
      <c r="T1078" s="1">
        <f t="shared" si="284"/>
        <v>-2.0052410230580051</v>
      </c>
      <c r="V1078" s="1">
        <f t="shared" si="285"/>
        <v>11.006189138404011</v>
      </c>
      <c r="W1078" s="1">
        <f t="shared" si="286"/>
        <v>-3.7498842935430048</v>
      </c>
      <c r="X1078" s="1">
        <f t="shared" si="287"/>
        <v>13.818781206392998</v>
      </c>
      <c r="Y1078" s="1">
        <f t="shared" si="288"/>
        <v>-1.1140974626350157</v>
      </c>
      <c r="Z1078" s="1">
        <f t="shared" si="289"/>
        <v>73.489529889934701</v>
      </c>
      <c r="AA1078" s="1">
        <f t="shared" si="290"/>
        <v>70.475500643126907</v>
      </c>
      <c r="AB1078" s="1"/>
      <c r="AC1078" t="b">
        <f t="shared" si="291"/>
        <v>1</v>
      </c>
      <c r="AD1078" t="b">
        <f t="shared" si="292"/>
        <v>0</v>
      </c>
      <c r="AE1078" t="b">
        <f t="shared" si="293"/>
        <v>0</v>
      </c>
      <c r="AF1078" t="b">
        <f t="shared" si="294"/>
        <v>0</v>
      </c>
      <c r="AG1078" t="b">
        <f t="shared" si="295"/>
        <v>0</v>
      </c>
      <c r="AH1078" t="b">
        <f t="shared" si="296"/>
        <v>0</v>
      </c>
      <c r="AI1078">
        <f t="shared" si="282"/>
        <v>0</v>
      </c>
      <c r="AJ1078" t="str">
        <f>VLOOKUP(AI1078,Sheet1!$A$1:$B$7,2)</f>
        <v>takeoff</v>
      </c>
    </row>
    <row r="1079" spans="2:36" x14ac:dyDescent="0.25">
      <c r="B1079">
        <v>363.18557148672699</v>
      </c>
      <c r="C1079">
        <v>163.322510023701</v>
      </c>
      <c r="D1079">
        <v>325.75872002431299</v>
      </c>
      <c r="E1079">
        <v>156.51756367269999</v>
      </c>
      <c r="F1079">
        <v>372.17338959752601</v>
      </c>
      <c r="G1079">
        <v>130.708474286262</v>
      </c>
      <c r="H1079">
        <v>313.36595026049298</v>
      </c>
      <c r="I1079">
        <v>126.9471472968</v>
      </c>
      <c r="J1079">
        <v>357.67822651313099</v>
      </c>
      <c r="K1079">
        <v>82.556461713278694</v>
      </c>
      <c r="L1079">
        <v>325.754529522116</v>
      </c>
      <c r="M1079">
        <v>86.742629198392905</v>
      </c>
      <c r="N1079">
        <v>363.508462348443</v>
      </c>
      <c r="O1079">
        <v>247.69092180764099</v>
      </c>
      <c r="P1079">
        <v>332.403809545917</v>
      </c>
      <c r="Q1079">
        <v>247.14829039623999</v>
      </c>
      <c r="S1079" s="1">
        <f t="shared" si="283"/>
        <v>37.426851462413993</v>
      </c>
      <c r="T1079" s="1">
        <f t="shared" si="284"/>
        <v>6.8049463510010071</v>
      </c>
      <c r="V1079" s="1">
        <f t="shared" si="285"/>
        <v>8.9878181107990258</v>
      </c>
      <c r="W1079" s="1">
        <f t="shared" si="286"/>
        <v>-5.5073449735959912</v>
      </c>
      <c r="X1079" s="1">
        <f t="shared" si="287"/>
        <v>12.392769763820013</v>
      </c>
      <c r="Y1079" s="1">
        <f t="shared" si="288"/>
        <v>4.1905021969910194E-3</v>
      </c>
      <c r="Z1079" s="1">
        <f t="shared" si="289"/>
        <v>80.766048310422306</v>
      </c>
      <c r="AA1079" s="1">
        <f t="shared" si="290"/>
        <v>69.774934474307088</v>
      </c>
      <c r="AB1079" s="1"/>
      <c r="AC1079" t="b">
        <f t="shared" si="291"/>
        <v>1</v>
      </c>
      <c r="AD1079" t="b">
        <f t="shared" si="292"/>
        <v>0</v>
      </c>
      <c r="AE1079" t="b">
        <f t="shared" si="293"/>
        <v>0</v>
      </c>
      <c r="AF1079" t="b">
        <f t="shared" si="294"/>
        <v>0</v>
      </c>
      <c r="AG1079" t="b">
        <f t="shared" si="295"/>
        <v>0</v>
      </c>
      <c r="AH1079" t="b">
        <f t="shared" si="296"/>
        <v>0</v>
      </c>
      <c r="AI1079">
        <f t="shared" si="282"/>
        <v>0</v>
      </c>
      <c r="AJ1079" t="str">
        <f>VLOOKUP(AI1079,Sheet1!$A$1:$B$7,2)</f>
        <v>takeoff</v>
      </c>
    </row>
    <row r="1080" spans="2:36" x14ac:dyDescent="0.25">
      <c r="B1080">
        <v>366.14044141242101</v>
      </c>
      <c r="C1080">
        <v>156.39072732743901</v>
      </c>
      <c r="D1080">
        <v>328.73088047214401</v>
      </c>
      <c r="E1080">
        <v>157.80167496985601</v>
      </c>
      <c r="F1080">
        <v>376.93981779318398</v>
      </c>
      <c r="G1080">
        <v>130.68044908454999</v>
      </c>
      <c r="H1080">
        <v>313.81694956413298</v>
      </c>
      <c r="I1080">
        <v>127.460854915433</v>
      </c>
      <c r="J1080">
        <v>360.42618737966501</v>
      </c>
      <c r="K1080">
        <v>85.8938893808118</v>
      </c>
      <c r="L1080">
        <v>330.93080541722202</v>
      </c>
      <c r="M1080">
        <v>88.499962643387406</v>
      </c>
      <c r="N1080">
        <v>367.55861785551099</v>
      </c>
      <c r="O1080">
        <v>248.168276893664</v>
      </c>
      <c r="P1080">
        <v>334.47441547026102</v>
      </c>
      <c r="Q1080">
        <v>250.65893745825599</v>
      </c>
      <c r="S1080" s="1">
        <f t="shared" si="283"/>
        <v>37.409560940277004</v>
      </c>
      <c r="T1080" s="1">
        <f t="shared" si="284"/>
        <v>-1.4109476424169998</v>
      </c>
      <c r="V1080" s="1">
        <f t="shared" si="285"/>
        <v>10.799376380762965</v>
      </c>
      <c r="W1080" s="1">
        <f t="shared" si="286"/>
        <v>-5.7142540327560027</v>
      </c>
      <c r="X1080" s="1">
        <f t="shared" si="287"/>
        <v>14.913930908011025</v>
      </c>
      <c r="Y1080" s="1">
        <f t="shared" si="288"/>
        <v>-2.1999249450780098</v>
      </c>
      <c r="Z1080" s="1">
        <f t="shared" si="289"/>
        <v>70.49683794662721</v>
      </c>
      <c r="AA1080" s="1">
        <f t="shared" si="290"/>
        <v>69.301712326468603</v>
      </c>
      <c r="AB1080" s="1"/>
      <c r="AC1080" t="b">
        <f t="shared" si="291"/>
        <v>1</v>
      </c>
      <c r="AD1080" t="b">
        <f t="shared" si="292"/>
        <v>0</v>
      </c>
      <c r="AE1080" t="b">
        <f t="shared" si="293"/>
        <v>0</v>
      </c>
      <c r="AF1080" t="b">
        <f t="shared" si="294"/>
        <v>0</v>
      </c>
      <c r="AG1080" t="b">
        <f t="shared" si="295"/>
        <v>0</v>
      </c>
      <c r="AH1080" t="b">
        <f t="shared" si="296"/>
        <v>0</v>
      </c>
      <c r="AI1080">
        <f t="shared" si="282"/>
        <v>0</v>
      </c>
      <c r="AJ1080" t="str">
        <f>VLOOKUP(AI1080,Sheet1!$A$1:$B$7,2)</f>
        <v>takeoff</v>
      </c>
    </row>
    <row r="1081" spans="2:36" x14ac:dyDescent="0.25">
      <c r="B1081">
        <v>364.70556997386501</v>
      </c>
      <c r="C1081">
        <v>164.58510521854399</v>
      </c>
      <c r="D1081">
        <v>328.29141312489099</v>
      </c>
      <c r="E1081">
        <v>159.31786180298599</v>
      </c>
      <c r="F1081">
        <v>373.83930899332199</v>
      </c>
      <c r="G1081">
        <v>131.277669055769</v>
      </c>
      <c r="H1081">
        <v>315.32727890858303</v>
      </c>
      <c r="I1081">
        <v>130.13345536923501</v>
      </c>
      <c r="J1081">
        <v>364.09617829285099</v>
      </c>
      <c r="K1081">
        <v>86.469896893168595</v>
      </c>
      <c r="L1081">
        <v>328.28510881035203</v>
      </c>
      <c r="M1081">
        <v>91.761428155556203</v>
      </c>
      <c r="N1081">
        <v>365.28128721890999</v>
      </c>
      <c r="O1081">
        <v>251.535051095813</v>
      </c>
      <c r="P1081">
        <v>337.54606129433802</v>
      </c>
      <c r="Q1081">
        <v>252.018278416317</v>
      </c>
      <c r="S1081" s="1">
        <f t="shared" si="283"/>
        <v>36.414156848974017</v>
      </c>
      <c r="T1081" s="1">
        <f t="shared" si="284"/>
        <v>5.2672434155579992</v>
      </c>
      <c r="V1081" s="1">
        <f t="shared" si="285"/>
        <v>9.1337390194569821</v>
      </c>
      <c r="W1081" s="1">
        <f t="shared" si="286"/>
        <v>-0.60939168101401719</v>
      </c>
      <c r="X1081" s="1">
        <f t="shared" si="287"/>
        <v>12.964134216307968</v>
      </c>
      <c r="Y1081" s="1">
        <f t="shared" si="288"/>
        <v>6.3043145389656274E-3</v>
      </c>
      <c r="Z1081" s="1">
        <f t="shared" si="289"/>
        <v>78.115208325375391</v>
      </c>
      <c r="AA1081" s="1">
        <f t="shared" si="290"/>
        <v>67.556433647429785</v>
      </c>
      <c r="AB1081" s="1"/>
      <c r="AC1081" t="b">
        <f t="shared" si="291"/>
        <v>1</v>
      </c>
      <c r="AD1081" t="b">
        <f t="shared" si="292"/>
        <v>0</v>
      </c>
      <c r="AE1081" t="b">
        <f t="shared" si="293"/>
        <v>0</v>
      </c>
      <c r="AF1081" t="b">
        <f t="shared" si="294"/>
        <v>0</v>
      </c>
      <c r="AG1081" t="b">
        <f t="shared" si="295"/>
        <v>0</v>
      </c>
      <c r="AH1081" t="b">
        <f t="shared" si="296"/>
        <v>0</v>
      </c>
      <c r="AI1081">
        <f t="shared" si="282"/>
        <v>0</v>
      </c>
      <c r="AJ1081" t="str">
        <f>VLOOKUP(AI1081,Sheet1!$A$1:$B$7,2)</f>
        <v>takeoff</v>
      </c>
    </row>
    <row r="1082" spans="2:36" x14ac:dyDescent="0.25">
      <c r="B1082">
        <v>368.17745214766597</v>
      </c>
      <c r="C1082">
        <v>165.51273257233299</v>
      </c>
      <c r="D1082">
        <v>326.42387836088602</v>
      </c>
      <c r="E1082">
        <v>160.04284719584101</v>
      </c>
      <c r="F1082">
        <v>376.97991393753699</v>
      </c>
      <c r="G1082">
        <v>137.62664988479401</v>
      </c>
      <c r="H1082">
        <v>312.79262958544598</v>
      </c>
      <c r="I1082">
        <v>130.230263191852</v>
      </c>
      <c r="J1082">
        <v>367.64527524251997</v>
      </c>
      <c r="K1082">
        <v>93.093619155077207</v>
      </c>
      <c r="L1082">
        <v>326.79315310895498</v>
      </c>
      <c r="M1082">
        <v>94.889630243087595</v>
      </c>
      <c r="N1082">
        <v>364.81677159313898</v>
      </c>
      <c r="O1082">
        <v>254.37689291246301</v>
      </c>
      <c r="P1082">
        <v>337.50817948231298</v>
      </c>
      <c r="Q1082">
        <v>255.04031997906401</v>
      </c>
      <c r="S1082" s="1">
        <f t="shared" si="283"/>
        <v>41.753573786779953</v>
      </c>
      <c r="T1082" s="1">
        <f t="shared" si="284"/>
        <v>5.4698853764919875</v>
      </c>
      <c r="V1082" s="1">
        <f t="shared" si="285"/>
        <v>8.8024617898710176</v>
      </c>
      <c r="W1082" s="1">
        <f t="shared" si="286"/>
        <v>-0.53217690514600235</v>
      </c>
      <c r="X1082" s="1">
        <f t="shared" si="287"/>
        <v>13.631248775440042</v>
      </c>
      <c r="Y1082" s="1">
        <f t="shared" si="288"/>
        <v>-0.36927474806896043</v>
      </c>
      <c r="Z1082" s="1">
        <f t="shared" si="289"/>
        <v>72.419113417255787</v>
      </c>
      <c r="AA1082" s="1">
        <f t="shared" si="290"/>
        <v>65.153216952753411</v>
      </c>
      <c r="AB1082" s="1"/>
      <c r="AC1082" t="b">
        <f t="shared" si="291"/>
        <v>1</v>
      </c>
      <c r="AD1082" t="b">
        <f t="shared" si="292"/>
        <v>0</v>
      </c>
      <c r="AE1082" t="b">
        <f t="shared" si="293"/>
        <v>0</v>
      </c>
      <c r="AF1082" t="b">
        <f t="shared" si="294"/>
        <v>0</v>
      </c>
      <c r="AG1082" t="b">
        <f t="shared" si="295"/>
        <v>0</v>
      </c>
      <c r="AH1082" t="b">
        <f t="shared" si="296"/>
        <v>0</v>
      </c>
      <c r="AI1082">
        <f t="shared" si="282"/>
        <v>0</v>
      </c>
      <c r="AJ1082" t="str">
        <f>VLOOKUP(AI1082,Sheet1!$A$1:$B$7,2)</f>
        <v>takeoff</v>
      </c>
    </row>
    <row r="1083" spans="2:36" x14ac:dyDescent="0.25">
      <c r="B1083">
        <v>363.47608286057601</v>
      </c>
      <c r="C1083">
        <v>170.39889426362399</v>
      </c>
      <c r="D1083">
        <v>322.69634035902902</v>
      </c>
      <c r="E1083">
        <v>166.084129543183</v>
      </c>
      <c r="F1083">
        <v>392.69931256865198</v>
      </c>
      <c r="G1083">
        <v>148.918681880636</v>
      </c>
      <c r="H1083">
        <v>307.54209762500898</v>
      </c>
      <c r="I1083">
        <v>133.69930662514</v>
      </c>
      <c r="J1083">
        <v>413.53738552774399</v>
      </c>
      <c r="K1083">
        <v>105.25719834180499</v>
      </c>
      <c r="L1083">
        <v>319.12843026256098</v>
      </c>
      <c r="M1083">
        <v>92.999300482913199</v>
      </c>
      <c r="N1083">
        <v>364.11388489119003</v>
      </c>
      <c r="O1083">
        <v>256.77361260508798</v>
      </c>
      <c r="P1083">
        <v>333.02655791030998</v>
      </c>
      <c r="Q1083">
        <v>254.98041294089799</v>
      </c>
      <c r="S1083" s="1">
        <f t="shared" si="283"/>
        <v>40.779742501546991</v>
      </c>
      <c r="T1083" s="1">
        <f t="shared" si="284"/>
        <v>4.3147647204409907</v>
      </c>
      <c r="V1083" s="1">
        <f t="shared" si="285"/>
        <v>29.223229708075962</v>
      </c>
      <c r="W1083" s="1">
        <f t="shared" si="286"/>
        <v>50.061302667167979</v>
      </c>
      <c r="X1083" s="1">
        <f t="shared" si="287"/>
        <v>15.154242734020045</v>
      </c>
      <c r="Y1083" s="1">
        <f t="shared" si="288"/>
        <v>3.5679100964680401</v>
      </c>
      <c r="Z1083" s="1">
        <f t="shared" si="289"/>
        <v>65.141695921818993</v>
      </c>
      <c r="AA1083" s="1">
        <f t="shared" si="290"/>
        <v>73.084829060269797</v>
      </c>
      <c r="AB1083" s="1"/>
      <c r="AC1083" t="b">
        <f t="shared" si="291"/>
        <v>0</v>
      </c>
      <c r="AD1083" t="b">
        <f t="shared" si="292"/>
        <v>0</v>
      </c>
      <c r="AE1083" t="b">
        <f t="shared" si="293"/>
        <v>0</v>
      </c>
      <c r="AF1083" t="b">
        <f t="shared" si="294"/>
        <v>0</v>
      </c>
      <c r="AG1083" t="b">
        <f t="shared" si="295"/>
        <v>0</v>
      </c>
      <c r="AH1083" t="b">
        <f t="shared" si="296"/>
        <v>0</v>
      </c>
      <c r="AI1083">
        <f t="shared" si="282"/>
        <v>999</v>
      </c>
      <c r="AJ1083" t="str">
        <f>VLOOKUP(AI1083,Sheet1!$A$1:$B$7,2)</f>
        <v>not detected</v>
      </c>
    </row>
    <row r="1084" spans="2:36" x14ac:dyDescent="0.25">
      <c r="B1084">
        <v>362.030809110186</v>
      </c>
      <c r="C1084">
        <v>176.15511710749601</v>
      </c>
      <c r="D1084">
        <v>318.71291608041997</v>
      </c>
      <c r="E1084">
        <v>170.70133039865601</v>
      </c>
      <c r="F1084">
        <v>398.54262606604198</v>
      </c>
      <c r="G1084">
        <v>177.73492837305</v>
      </c>
      <c r="H1084">
        <v>306.21690252945803</v>
      </c>
      <c r="I1084">
        <v>135.71225898210301</v>
      </c>
      <c r="J1084">
        <v>452.71965617440497</v>
      </c>
      <c r="K1084">
        <v>168.068147219764</v>
      </c>
      <c r="L1084">
        <v>321.193499572657</v>
      </c>
      <c r="M1084">
        <v>99.570098780174305</v>
      </c>
      <c r="N1084">
        <v>363.42683813206497</v>
      </c>
      <c r="O1084">
        <v>258.32309001091897</v>
      </c>
      <c r="P1084">
        <v>334.06297632491601</v>
      </c>
      <c r="Q1084">
        <v>257.35414549361798</v>
      </c>
      <c r="S1084" s="1">
        <f t="shared" si="283"/>
        <v>43.317893029766026</v>
      </c>
      <c r="T1084" s="1">
        <f t="shared" si="284"/>
        <v>5.4537867088399992</v>
      </c>
      <c r="V1084" s="1">
        <f t="shared" si="285"/>
        <v>36.511816955855977</v>
      </c>
      <c r="W1084" s="1">
        <f t="shared" si="286"/>
        <v>90.688847064218976</v>
      </c>
      <c r="X1084" s="1">
        <f t="shared" si="287"/>
        <v>12.496013550961948</v>
      </c>
      <c r="Y1084" s="1">
        <f t="shared" si="288"/>
        <v>-2.4805834922370309</v>
      </c>
      <c r="Z1084" s="1">
        <f t="shared" si="289"/>
        <v>8.0869698877320104</v>
      </c>
      <c r="AA1084" s="1">
        <f t="shared" si="290"/>
        <v>71.131231618481706</v>
      </c>
      <c r="AB1084" s="1"/>
      <c r="AC1084" t="b">
        <f t="shared" si="291"/>
        <v>0</v>
      </c>
      <c r="AD1084" t="b">
        <f t="shared" si="292"/>
        <v>0</v>
      </c>
      <c r="AE1084" t="b">
        <f t="shared" si="293"/>
        <v>0</v>
      </c>
      <c r="AF1084" t="b">
        <f t="shared" si="294"/>
        <v>0</v>
      </c>
      <c r="AG1084" t="b">
        <f t="shared" si="295"/>
        <v>0</v>
      </c>
      <c r="AH1084" t="b">
        <f t="shared" si="296"/>
        <v>0</v>
      </c>
      <c r="AI1084">
        <f t="shared" si="282"/>
        <v>999</v>
      </c>
      <c r="AJ1084" t="str">
        <f>VLOOKUP(AI1084,Sheet1!$A$1:$B$7,2)</f>
        <v>not detected</v>
      </c>
    </row>
    <row r="1085" spans="2:36" x14ac:dyDescent="0.25">
      <c r="B1085">
        <v>365.87815138589298</v>
      </c>
      <c r="C1085">
        <v>176.579560326219</v>
      </c>
      <c r="D1085">
        <v>322.345259969268</v>
      </c>
      <c r="E1085">
        <v>176.350490739431</v>
      </c>
      <c r="F1085">
        <v>399.74359256207998</v>
      </c>
      <c r="G1085">
        <v>185.58828321622201</v>
      </c>
      <c r="H1085">
        <v>282.10164388020797</v>
      </c>
      <c r="I1085">
        <v>173.85511063622101</v>
      </c>
      <c r="J1085">
        <v>450.148951815202</v>
      </c>
      <c r="K1085">
        <v>184.62937707880801</v>
      </c>
      <c r="L1085">
        <v>299.77160702384401</v>
      </c>
      <c r="M1085">
        <v>141.66264959419999</v>
      </c>
      <c r="N1085">
        <v>364.00444640932398</v>
      </c>
      <c r="O1085">
        <v>256.682391338066</v>
      </c>
      <c r="P1085">
        <v>335.56373343083499</v>
      </c>
      <c r="Q1085">
        <v>256.99322230720099</v>
      </c>
      <c r="S1085" s="1">
        <f t="shared" si="283"/>
        <v>43.532891416624977</v>
      </c>
      <c r="T1085" s="1">
        <f t="shared" si="284"/>
        <v>0.22906958678800038</v>
      </c>
      <c r="V1085" s="1">
        <f t="shared" si="285"/>
        <v>33.865441176187005</v>
      </c>
      <c r="W1085" s="1">
        <f t="shared" si="286"/>
        <v>84.27080042930902</v>
      </c>
      <c r="X1085" s="1">
        <f t="shared" si="287"/>
        <v>40.243616089060026</v>
      </c>
      <c r="Y1085" s="1">
        <f t="shared" si="288"/>
        <v>22.573652945423987</v>
      </c>
      <c r="Z1085" s="1">
        <f t="shared" si="289"/>
        <v>-8.0498167525890096</v>
      </c>
      <c r="AA1085" s="1">
        <f t="shared" si="290"/>
        <v>34.687841145231005</v>
      </c>
      <c r="AB1085" s="1"/>
      <c r="AC1085" t="b">
        <f t="shared" si="291"/>
        <v>0</v>
      </c>
      <c r="AD1085" t="b">
        <f t="shared" si="292"/>
        <v>0</v>
      </c>
      <c r="AE1085" t="b">
        <f t="shared" si="293"/>
        <v>0</v>
      </c>
      <c r="AF1085" t="b">
        <f t="shared" si="294"/>
        <v>0</v>
      </c>
      <c r="AG1085" t="b">
        <f t="shared" si="295"/>
        <v>0</v>
      </c>
      <c r="AH1085" t="b">
        <f t="shared" si="296"/>
        <v>0</v>
      </c>
      <c r="AI1085">
        <f t="shared" si="282"/>
        <v>999</v>
      </c>
      <c r="AJ1085" t="str">
        <f>VLOOKUP(AI1085,Sheet1!$A$1:$B$7,2)</f>
        <v>not detected</v>
      </c>
    </row>
    <row r="1086" spans="2:36" x14ac:dyDescent="0.25">
      <c r="B1086">
        <v>366.95536006306702</v>
      </c>
      <c r="C1086">
        <v>177.72935137436201</v>
      </c>
      <c r="D1086">
        <v>322.03582004348198</v>
      </c>
      <c r="E1086">
        <v>182.95684749933901</v>
      </c>
      <c r="F1086">
        <v>402.86483017377498</v>
      </c>
      <c r="G1086">
        <v>180.29870773218599</v>
      </c>
      <c r="H1086">
        <v>314.62947863538102</v>
      </c>
      <c r="I1086">
        <v>229.61095378464401</v>
      </c>
      <c r="J1086">
        <v>436.48671082410698</v>
      </c>
      <c r="K1086">
        <v>178.990095432918</v>
      </c>
      <c r="L1086">
        <v>310.505974695769</v>
      </c>
      <c r="M1086">
        <v>265.087468024288</v>
      </c>
      <c r="N1086">
        <v>363.210148080642</v>
      </c>
      <c r="O1086">
        <v>260.14135317368903</v>
      </c>
      <c r="P1086">
        <v>331.660605576742</v>
      </c>
      <c r="Q1086">
        <v>258.95017869880701</v>
      </c>
      <c r="S1086" s="1">
        <f t="shared" si="283"/>
        <v>44.919540019585043</v>
      </c>
      <c r="T1086" s="1">
        <f t="shared" si="284"/>
        <v>-5.2274961249769945</v>
      </c>
      <c r="V1086" s="1">
        <f t="shared" si="285"/>
        <v>35.909470110707957</v>
      </c>
      <c r="W1086" s="1">
        <f t="shared" si="286"/>
        <v>69.53135076103996</v>
      </c>
      <c r="X1086" s="1">
        <f t="shared" si="287"/>
        <v>7.4063414081009569</v>
      </c>
      <c r="Y1086" s="1">
        <f t="shared" si="288"/>
        <v>11.529845347712978</v>
      </c>
      <c r="Z1086" s="1">
        <f t="shared" si="289"/>
        <v>-1.2607440585559857</v>
      </c>
      <c r="AA1086" s="1">
        <f t="shared" si="290"/>
        <v>-82.130620524948995</v>
      </c>
      <c r="AB1086" s="1"/>
      <c r="AC1086" t="b">
        <f t="shared" si="291"/>
        <v>0</v>
      </c>
      <c r="AD1086" t="b">
        <f t="shared" si="292"/>
        <v>0</v>
      </c>
      <c r="AE1086" t="b">
        <f t="shared" si="293"/>
        <v>0</v>
      </c>
      <c r="AF1086" t="b">
        <f t="shared" si="294"/>
        <v>0</v>
      </c>
      <c r="AG1086" t="b">
        <f t="shared" si="295"/>
        <v>1</v>
      </c>
      <c r="AH1086" t="b">
        <f t="shared" si="296"/>
        <v>0</v>
      </c>
      <c r="AI1086">
        <f t="shared" si="282"/>
        <v>4</v>
      </c>
      <c r="AJ1086" t="str">
        <f>VLOOKUP(AI1086,Sheet1!$A$1:$B$7,2)</f>
        <v>rotate_ccw</v>
      </c>
    </row>
    <row r="1087" spans="2:36" x14ac:dyDescent="0.25">
      <c r="B1087">
        <v>365.960269946057</v>
      </c>
      <c r="C1087">
        <v>175.58522262734499</v>
      </c>
      <c r="D1087">
        <v>318.97618201859899</v>
      </c>
      <c r="E1087">
        <v>182.98992406994199</v>
      </c>
      <c r="F1087">
        <v>403.70928771876203</v>
      </c>
      <c r="G1087">
        <v>176.127183845632</v>
      </c>
      <c r="H1087">
        <v>316.02795123300598</v>
      </c>
      <c r="I1087">
        <v>227.27378958123401</v>
      </c>
      <c r="J1087">
        <v>441.39977815215201</v>
      </c>
      <c r="K1087">
        <v>172.25379669641001</v>
      </c>
      <c r="L1087">
        <v>313.61896930712601</v>
      </c>
      <c r="M1087">
        <v>258.99316850222601</v>
      </c>
      <c r="N1087">
        <v>363.921893482901</v>
      </c>
      <c r="O1087">
        <v>260.00322368129798</v>
      </c>
      <c r="P1087">
        <v>331.32044676167499</v>
      </c>
      <c r="Q1087">
        <v>258.664154310811</v>
      </c>
      <c r="S1087" s="1">
        <f t="shared" si="283"/>
        <v>46.984087927458006</v>
      </c>
      <c r="T1087" s="1">
        <f t="shared" si="284"/>
        <v>-7.4047014425970019</v>
      </c>
      <c r="V1087" s="1">
        <f t="shared" si="285"/>
        <v>37.749017772705031</v>
      </c>
      <c r="W1087" s="1">
        <f t="shared" si="286"/>
        <v>75.439508206095013</v>
      </c>
      <c r="X1087" s="1">
        <f t="shared" si="287"/>
        <v>2.9482307855930117</v>
      </c>
      <c r="Y1087" s="1">
        <f t="shared" si="288"/>
        <v>5.3572127114729824</v>
      </c>
      <c r="Z1087" s="1">
        <f t="shared" si="289"/>
        <v>3.3314259309349836</v>
      </c>
      <c r="AA1087" s="1">
        <f t="shared" si="290"/>
        <v>-76.003244432284021</v>
      </c>
      <c r="AB1087" s="1"/>
      <c r="AC1087" t="b">
        <f t="shared" si="291"/>
        <v>0</v>
      </c>
      <c r="AD1087" t="b">
        <f t="shared" si="292"/>
        <v>0</v>
      </c>
      <c r="AE1087" t="b">
        <f t="shared" si="293"/>
        <v>0</v>
      </c>
      <c r="AF1087" t="b">
        <f t="shared" si="294"/>
        <v>0</v>
      </c>
      <c r="AG1087" t="b">
        <f t="shared" si="295"/>
        <v>1</v>
      </c>
      <c r="AH1087" t="b">
        <f t="shared" si="296"/>
        <v>0</v>
      </c>
      <c r="AI1087">
        <f t="shared" si="282"/>
        <v>4</v>
      </c>
      <c r="AJ1087" t="str">
        <f>VLOOKUP(AI1087,Sheet1!$A$1:$B$7,2)</f>
        <v>rotate_ccw</v>
      </c>
    </row>
    <row r="1088" spans="2:36" x14ac:dyDescent="0.25">
      <c r="B1088">
        <v>363.18264314913603</v>
      </c>
      <c r="C1088">
        <v>179.062501814602</v>
      </c>
      <c r="D1088">
        <v>316.84385857122498</v>
      </c>
      <c r="E1088">
        <v>182.754159326533</v>
      </c>
      <c r="F1088">
        <v>399.65300308396201</v>
      </c>
      <c r="G1088">
        <v>177.86234623786001</v>
      </c>
      <c r="H1088">
        <v>314.633161837079</v>
      </c>
      <c r="I1088">
        <v>226.699994915887</v>
      </c>
      <c r="J1088">
        <v>436.53558041058801</v>
      </c>
      <c r="K1088">
        <v>175.473867984957</v>
      </c>
      <c r="L1088">
        <v>311.81846823549103</v>
      </c>
      <c r="M1088">
        <v>259.13767550510698</v>
      </c>
      <c r="N1088">
        <v>362.18669294745899</v>
      </c>
      <c r="O1088">
        <v>258.82406867835698</v>
      </c>
      <c r="P1088">
        <v>330.85257947538997</v>
      </c>
      <c r="Q1088">
        <v>258.56207906065703</v>
      </c>
      <c r="S1088" s="1">
        <f t="shared" si="283"/>
        <v>46.338784577911042</v>
      </c>
      <c r="T1088" s="1">
        <f t="shared" si="284"/>
        <v>-3.6916575119309982</v>
      </c>
      <c r="V1088" s="1">
        <f t="shared" si="285"/>
        <v>36.470359934825979</v>
      </c>
      <c r="W1088" s="1">
        <f t="shared" si="286"/>
        <v>73.352937261451984</v>
      </c>
      <c r="X1088" s="1">
        <f t="shared" si="287"/>
        <v>2.2106967341459836</v>
      </c>
      <c r="Y1088" s="1">
        <f t="shared" si="288"/>
        <v>5.0253903357339595</v>
      </c>
      <c r="Z1088" s="1">
        <f t="shared" si="289"/>
        <v>3.5886338296450049</v>
      </c>
      <c r="AA1088" s="1">
        <f t="shared" si="290"/>
        <v>-76.383516178573984</v>
      </c>
      <c r="AB1088" s="1"/>
      <c r="AC1088" t="b">
        <f t="shared" si="291"/>
        <v>0</v>
      </c>
      <c r="AD1088" t="b">
        <f t="shared" si="292"/>
        <v>0</v>
      </c>
      <c r="AE1088" t="b">
        <f t="shared" si="293"/>
        <v>0</v>
      </c>
      <c r="AF1088" t="b">
        <f t="shared" si="294"/>
        <v>0</v>
      </c>
      <c r="AG1088" t="b">
        <f t="shared" si="295"/>
        <v>1</v>
      </c>
      <c r="AH1088" t="b">
        <f t="shared" si="296"/>
        <v>0</v>
      </c>
      <c r="AI1088">
        <f t="shared" ref="AI1088:AI1151" si="297">IF(AC1088,0,IF(AD1088,1,IF(AE1088,2,IF(AF1088,3,IF(AG1088,4,IF(AH1088,5,999))))))</f>
        <v>4</v>
      </c>
      <c r="AJ1088" t="str">
        <f>VLOOKUP(AI1088,Sheet1!$A$1:$B$7,2)</f>
        <v>rotate_ccw</v>
      </c>
    </row>
    <row r="1089" spans="2:36" x14ac:dyDescent="0.25">
      <c r="B1089">
        <v>362.33991625937898</v>
      </c>
      <c r="C1089">
        <v>178.424543825314</v>
      </c>
      <c r="D1089">
        <v>319.912213510811</v>
      </c>
      <c r="E1089">
        <v>182.79951954492799</v>
      </c>
      <c r="F1089">
        <v>395.87108593981401</v>
      </c>
      <c r="G1089">
        <v>177.62426848139299</v>
      </c>
      <c r="H1089">
        <v>313.28865858804102</v>
      </c>
      <c r="I1089">
        <v>227.29408312549501</v>
      </c>
      <c r="J1089">
        <v>440.38190555421801</v>
      </c>
      <c r="K1089">
        <v>170.146337916432</v>
      </c>
      <c r="L1089">
        <v>312.45318155153097</v>
      </c>
      <c r="M1089">
        <v>255.47898919587399</v>
      </c>
      <c r="N1089">
        <v>362.61810350945399</v>
      </c>
      <c r="O1089">
        <v>255.573240606779</v>
      </c>
      <c r="P1089">
        <v>330.17329307905601</v>
      </c>
      <c r="Q1089">
        <v>255.454509485095</v>
      </c>
      <c r="S1089" s="1">
        <f t="shared" si="283"/>
        <v>42.427702748567981</v>
      </c>
      <c r="T1089" s="1">
        <f t="shared" si="284"/>
        <v>-4.3749757196139853</v>
      </c>
      <c r="V1089" s="1">
        <f t="shared" si="285"/>
        <v>33.531169680435028</v>
      </c>
      <c r="W1089" s="1">
        <f t="shared" si="286"/>
        <v>78.041989294839027</v>
      </c>
      <c r="X1089" s="1">
        <f t="shared" si="287"/>
        <v>6.6235549227699835</v>
      </c>
      <c r="Y1089" s="1">
        <f t="shared" si="288"/>
        <v>7.4590319592800256</v>
      </c>
      <c r="Z1089" s="1">
        <f t="shared" si="289"/>
        <v>8.2782059088820006</v>
      </c>
      <c r="AA1089" s="1">
        <f t="shared" si="290"/>
        <v>-72.679469650946004</v>
      </c>
      <c r="AB1089" s="1"/>
      <c r="AC1089" t="b">
        <f t="shared" si="291"/>
        <v>0</v>
      </c>
      <c r="AD1089" t="b">
        <f t="shared" si="292"/>
        <v>0</v>
      </c>
      <c r="AE1089" t="b">
        <f t="shared" si="293"/>
        <v>0</v>
      </c>
      <c r="AF1089" t="b">
        <f t="shared" si="294"/>
        <v>0</v>
      </c>
      <c r="AG1089" t="b">
        <f t="shared" si="295"/>
        <v>1</v>
      </c>
      <c r="AH1089" t="b">
        <f t="shared" si="296"/>
        <v>0</v>
      </c>
      <c r="AI1089">
        <f t="shared" si="297"/>
        <v>4</v>
      </c>
      <c r="AJ1089" t="str">
        <f>VLOOKUP(AI1089,Sheet1!$A$1:$B$7,2)</f>
        <v>rotate_ccw</v>
      </c>
    </row>
    <row r="1090" spans="2:36" x14ac:dyDescent="0.25">
      <c r="B1090">
        <v>362.98094738904501</v>
      </c>
      <c r="C1090">
        <v>174.360438179516</v>
      </c>
      <c r="D1090">
        <v>319.24090971502198</v>
      </c>
      <c r="E1090">
        <v>182.54803550671801</v>
      </c>
      <c r="F1090">
        <v>395.18192237022299</v>
      </c>
      <c r="G1090">
        <v>175.15859462746101</v>
      </c>
      <c r="H1090">
        <v>311.33354150853398</v>
      </c>
      <c r="I1090">
        <v>223.54742538097199</v>
      </c>
      <c r="J1090">
        <v>433.64597941273502</v>
      </c>
      <c r="K1090">
        <v>172.34088175896599</v>
      </c>
      <c r="L1090">
        <v>312.65988679858702</v>
      </c>
      <c r="M1090">
        <v>256.714359065694</v>
      </c>
      <c r="N1090">
        <v>362.30855643466703</v>
      </c>
      <c r="O1090">
        <v>256.42626724081799</v>
      </c>
      <c r="P1090">
        <v>329.24831034824501</v>
      </c>
      <c r="Q1090">
        <v>258.34641212640798</v>
      </c>
      <c r="S1090" s="1">
        <f t="shared" si="283"/>
        <v>43.740037674023029</v>
      </c>
      <c r="T1090" s="1">
        <f t="shared" si="284"/>
        <v>-8.1875973272020133</v>
      </c>
      <c r="V1090" s="1">
        <f t="shared" si="285"/>
        <v>32.200974981177978</v>
      </c>
      <c r="W1090" s="1">
        <f t="shared" si="286"/>
        <v>70.665032023690003</v>
      </c>
      <c r="X1090" s="1">
        <f t="shared" si="287"/>
        <v>7.9073682064880018</v>
      </c>
      <c r="Y1090" s="1">
        <f t="shared" si="288"/>
        <v>6.5810229164349607</v>
      </c>
      <c r="Z1090" s="1">
        <f t="shared" si="289"/>
        <v>2.0195564205500034</v>
      </c>
      <c r="AA1090" s="1">
        <f t="shared" si="290"/>
        <v>-74.166323558975989</v>
      </c>
      <c r="AB1090" s="1"/>
      <c r="AC1090" t="b">
        <f t="shared" si="291"/>
        <v>0</v>
      </c>
      <c r="AD1090" t="b">
        <f t="shared" si="292"/>
        <v>0</v>
      </c>
      <c r="AE1090" t="b">
        <f t="shared" si="293"/>
        <v>0</v>
      </c>
      <c r="AF1090" t="b">
        <f t="shared" si="294"/>
        <v>0</v>
      </c>
      <c r="AG1090" t="b">
        <f t="shared" si="295"/>
        <v>1</v>
      </c>
      <c r="AH1090" t="b">
        <f t="shared" si="296"/>
        <v>0</v>
      </c>
      <c r="AI1090">
        <f t="shared" si="297"/>
        <v>4</v>
      </c>
      <c r="AJ1090" t="str">
        <f>VLOOKUP(AI1090,Sheet1!$A$1:$B$7,2)</f>
        <v>rotate_ccw</v>
      </c>
    </row>
    <row r="1091" spans="2:36" x14ac:dyDescent="0.25">
      <c r="B1091">
        <v>367.24861615076998</v>
      </c>
      <c r="C1091">
        <v>176.13154808512101</v>
      </c>
      <c r="D1091">
        <v>320.64684995919401</v>
      </c>
      <c r="E1091">
        <v>183.156026957151</v>
      </c>
      <c r="F1091">
        <v>404.90589111713803</v>
      </c>
      <c r="G1091">
        <v>175.78453563988501</v>
      </c>
      <c r="H1091">
        <v>313.28931956117901</v>
      </c>
      <c r="I1091">
        <v>223.837496090136</v>
      </c>
      <c r="J1091">
        <v>448.58120452736199</v>
      </c>
      <c r="K1091">
        <v>172.806790696642</v>
      </c>
      <c r="L1091">
        <v>315.87593837936902</v>
      </c>
      <c r="M1091">
        <v>263.35546933067201</v>
      </c>
      <c r="N1091">
        <v>363.438880462405</v>
      </c>
      <c r="O1091">
        <v>259.86683425641201</v>
      </c>
      <c r="P1091">
        <v>332.81223966047003</v>
      </c>
      <c r="Q1091">
        <v>260.15230916771202</v>
      </c>
      <c r="S1091" s="1">
        <f t="shared" si="283"/>
        <v>46.601766191575962</v>
      </c>
      <c r="T1091" s="1">
        <f t="shared" si="284"/>
        <v>-7.024478872029988</v>
      </c>
      <c r="V1091" s="1">
        <f t="shared" si="285"/>
        <v>37.65727496636805</v>
      </c>
      <c r="W1091" s="1">
        <f t="shared" si="286"/>
        <v>81.332588376592014</v>
      </c>
      <c r="X1091" s="1">
        <f t="shared" si="287"/>
        <v>7.3575303980150011</v>
      </c>
      <c r="Y1091" s="1">
        <f t="shared" si="288"/>
        <v>4.7709115798249968</v>
      </c>
      <c r="Z1091" s="1">
        <f t="shared" si="289"/>
        <v>3.3247573884790143</v>
      </c>
      <c r="AA1091" s="1">
        <f t="shared" si="290"/>
        <v>-80.199442373521009</v>
      </c>
      <c r="AB1091" s="1"/>
      <c r="AC1091" t="b">
        <f t="shared" si="291"/>
        <v>0</v>
      </c>
      <c r="AD1091" t="b">
        <f t="shared" si="292"/>
        <v>0</v>
      </c>
      <c r="AE1091" t="b">
        <f t="shared" si="293"/>
        <v>0</v>
      </c>
      <c r="AF1091" t="b">
        <f t="shared" si="294"/>
        <v>0</v>
      </c>
      <c r="AG1091" t="b">
        <f t="shared" si="295"/>
        <v>1</v>
      </c>
      <c r="AH1091" t="b">
        <f t="shared" si="296"/>
        <v>0</v>
      </c>
      <c r="AI1091">
        <f t="shared" si="297"/>
        <v>4</v>
      </c>
      <c r="AJ1091" t="str">
        <f>VLOOKUP(AI1091,Sheet1!$A$1:$B$7,2)</f>
        <v>rotate_ccw</v>
      </c>
    </row>
    <row r="1092" spans="2:36" x14ac:dyDescent="0.25">
      <c r="B1092">
        <v>365.31583523863299</v>
      </c>
      <c r="C1092">
        <v>178.72823261055299</v>
      </c>
      <c r="D1092">
        <v>321.60326266175701</v>
      </c>
      <c r="E1092">
        <v>184.20385187322401</v>
      </c>
      <c r="F1092">
        <v>404.30648152862102</v>
      </c>
      <c r="G1092">
        <v>176.83063789351499</v>
      </c>
      <c r="H1092">
        <v>312.75088558829702</v>
      </c>
      <c r="I1092">
        <v>225.95226166868301</v>
      </c>
      <c r="J1092">
        <v>444.762779585369</v>
      </c>
      <c r="K1092">
        <v>171.33096884471399</v>
      </c>
      <c r="L1092">
        <v>313.83882832941401</v>
      </c>
      <c r="M1092">
        <v>262.62170997280901</v>
      </c>
      <c r="N1092">
        <v>363.48220156267303</v>
      </c>
      <c r="O1092">
        <v>262.26746065167998</v>
      </c>
      <c r="P1092">
        <v>330.72587192529301</v>
      </c>
      <c r="Q1092">
        <v>259.641731375115</v>
      </c>
      <c r="S1092" s="1">
        <f t="shared" si="283"/>
        <v>43.712572576875971</v>
      </c>
      <c r="T1092" s="1">
        <f t="shared" si="284"/>
        <v>-5.4756192626710174</v>
      </c>
      <c r="V1092" s="1">
        <f t="shared" si="285"/>
        <v>38.990646289988035</v>
      </c>
      <c r="W1092" s="1">
        <f t="shared" si="286"/>
        <v>79.446944346736018</v>
      </c>
      <c r="X1092" s="1">
        <f t="shared" si="287"/>
        <v>8.8523770734599907</v>
      </c>
      <c r="Y1092" s="1">
        <f t="shared" si="288"/>
        <v>7.7644343323430007</v>
      </c>
      <c r="Z1092" s="1">
        <f t="shared" si="289"/>
        <v>7.3972637658389999</v>
      </c>
      <c r="AA1092" s="1">
        <f t="shared" si="290"/>
        <v>-78.417858099585004</v>
      </c>
      <c r="AB1092" s="1"/>
      <c r="AC1092" t="b">
        <f t="shared" si="291"/>
        <v>0</v>
      </c>
      <c r="AD1092" t="b">
        <f t="shared" si="292"/>
        <v>0</v>
      </c>
      <c r="AE1092" t="b">
        <f t="shared" si="293"/>
        <v>0</v>
      </c>
      <c r="AF1092" t="b">
        <f t="shared" si="294"/>
        <v>0</v>
      </c>
      <c r="AG1092" t="b">
        <f t="shared" si="295"/>
        <v>1</v>
      </c>
      <c r="AH1092" t="b">
        <f t="shared" si="296"/>
        <v>0</v>
      </c>
      <c r="AI1092">
        <f t="shared" si="297"/>
        <v>4</v>
      </c>
      <c r="AJ1092" t="str">
        <f>VLOOKUP(AI1092,Sheet1!$A$1:$B$7,2)</f>
        <v>rotate_ccw</v>
      </c>
    </row>
    <row r="1093" spans="2:36" x14ac:dyDescent="0.25">
      <c r="B1093">
        <v>363.994015276337</v>
      </c>
      <c r="C1093">
        <v>177.74224297440799</v>
      </c>
      <c r="D1093">
        <v>319.72988689115198</v>
      </c>
      <c r="E1093">
        <v>184.11312030687299</v>
      </c>
      <c r="F1093">
        <v>401.972736762409</v>
      </c>
      <c r="G1093">
        <v>174.90827532197599</v>
      </c>
      <c r="H1093">
        <v>312.16561653414402</v>
      </c>
      <c r="I1093">
        <v>226.076310784821</v>
      </c>
      <c r="J1093">
        <v>441.43047507528598</v>
      </c>
      <c r="K1093">
        <v>170.33946676435701</v>
      </c>
      <c r="L1093">
        <v>314.81658405225602</v>
      </c>
      <c r="M1093">
        <v>261.84297097913799</v>
      </c>
      <c r="N1093">
        <v>363.48732223631202</v>
      </c>
      <c r="O1093">
        <v>258.78593299656001</v>
      </c>
      <c r="P1093">
        <v>329.00891296483098</v>
      </c>
      <c r="Q1093">
        <v>259.93859789084098</v>
      </c>
      <c r="S1093" s="1">
        <f t="shared" si="283"/>
        <v>44.264128385185018</v>
      </c>
      <c r="T1093" s="1">
        <f t="shared" si="284"/>
        <v>-6.3708773324649997</v>
      </c>
      <c r="V1093" s="1">
        <f t="shared" si="285"/>
        <v>37.978721486072004</v>
      </c>
      <c r="W1093" s="1">
        <f t="shared" si="286"/>
        <v>77.436459798948988</v>
      </c>
      <c r="X1093" s="1">
        <f t="shared" si="287"/>
        <v>7.5642703570079561</v>
      </c>
      <c r="Y1093" s="1">
        <f t="shared" si="288"/>
        <v>4.9133028388959588</v>
      </c>
      <c r="Z1093" s="1">
        <f t="shared" si="289"/>
        <v>7.4027762100509733</v>
      </c>
      <c r="AA1093" s="1">
        <f t="shared" si="290"/>
        <v>-77.729850672265002</v>
      </c>
      <c r="AB1093" s="1"/>
      <c r="AC1093" t="b">
        <f t="shared" si="291"/>
        <v>0</v>
      </c>
      <c r="AD1093" t="b">
        <f t="shared" si="292"/>
        <v>0</v>
      </c>
      <c r="AE1093" t="b">
        <f t="shared" si="293"/>
        <v>0</v>
      </c>
      <c r="AF1093" t="b">
        <f t="shared" si="294"/>
        <v>0</v>
      </c>
      <c r="AG1093" t="b">
        <f t="shared" si="295"/>
        <v>1</v>
      </c>
      <c r="AH1093" t="b">
        <f t="shared" si="296"/>
        <v>0</v>
      </c>
      <c r="AI1093">
        <f t="shared" si="297"/>
        <v>4</v>
      </c>
      <c r="AJ1093" t="str">
        <f>VLOOKUP(AI1093,Sheet1!$A$1:$B$7,2)</f>
        <v>rotate_ccw</v>
      </c>
    </row>
    <row r="1094" spans="2:36" x14ac:dyDescent="0.25">
      <c r="B1094">
        <v>362.04402495711099</v>
      </c>
      <c r="C1094">
        <v>176.76939760655699</v>
      </c>
      <c r="D1094">
        <v>316.60481770833297</v>
      </c>
      <c r="E1094">
        <v>181.13928183944699</v>
      </c>
      <c r="F1094">
        <v>399.34081717878303</v>
      </c>
      <c r="G1094">
        <v>169.39242727912699</v>
      </c>
      <c r="H1094">
        <v>310.05738606385103</v>
      </c>
      <c r="I1094">
        <v>220.89472893680599</v>
      </c>
      <c r="J1094">
        <v>444.05166409026901</v>
      </c>
      <c r="K1094">
        <v>167.09334577112801</v>
      </c>
      <c r="L1094">
        <v>312.619220317822</v>
      </c>
      <c r="M1094">
        <v>255.89498943304599</v>
      </c>
      <c r="N1094">
        <v>363.14556055536002</v>
      </c>
      <c r="O1094">
        <v>255.63721912859799</v>
      </c>
      <c r="P1094">
        <v>330.34965768244501</v>
      </c>
      <c r="Q1094">
        <v>254.60270516716099</v>
      </c>
      <c r="S1094" s="1">
        <f t="shared" si="283"/>
        <v>45.439207248778018</v>
      </c>
      <c r="T1094" s="1">
        <f t="shared" si="284"/>
        <v>-4.3698842328900014</v>
      </c>
      <c r="V1094" s="1">
        <f t="shared" si="285"/>
        <v>37.296792221672035</v>
      </c>
      <c r="W1094" s="1">
        <f t="shared" si="286"/>
        <v>82.007639133158023</v>
      </c>
      <c r="X1094" s="1">
        <f t="shared" si="287"/>
        <v>6.5474316444819465</v>
      </c>
      <c r="Y1094" s="1">
        <f t="shared" si="288"/>
        <v>3.9855973905109749</v>
      </c>
      <c r="Z1094" s="1">
        <f t="shared" si="289"/>
        <v>9.6760518354289786</v>
      </c>
      <c r="AA1094" s="1">
        <f t="shared" si="290"/>
        <v>-74.755707593598999</v>
      </c>
      <c r="AB1094" s="1"/>
      <c r="AC1094" t="b">
        <f t="shared" si="291"/>
        <v>0</v>
      </c>
      <c r="AD1094" t="b">
        <f t="shared" si="292"/>
        <v>0</v>
      </c>
      <c r="AE1094" t="b">
        <f t="shared" si="293"/>
        <v>0</v>
      </c>
      <c r="AF1094" t="b">
        <f t="shared" si="294"/>
        <v>0</v>
      </c>
      <c r="AG1094" t="b">
        <f t="shared" si="295"/>
        <v>1</v>
      </c>
      <c r="AH1094" t="b">
        <f t="shared" si="296"/>
        <v>0</v>
      </c>
      <c r="AI1094">
        <f t="shared" si="297"/>
        <v>4</v>
      </c>
      <c r="AJ1094" t="str">
        <f>VLOOKUP(AI1094,Sheet1!$A$1:$B$7,2)</f>
        <v>rotate_ccw</v>
      </c>
    </row>
    <row r="1095" spans="2:36" x14ac:dyDescent="0.25">
      <c r="B1095">
        <v>361.91375708316298</v>
      </c>
      <c r="C1095">
        <v>174.60239095869301</v>
      </c>
      <c r="D1095">
        <v>315.88701341577797</v>
      </c>
      <c r="E1095">
        <v>179.45751508749001</v>
      </c>
      <c r="F1095">
        <v>406.02968140612597</v>
      </c>
      <c r="G1095">
        <v>174.477936339428</v>
      </c>
      <c r="H1095">
        <v>310.49931482492798</v>
      </c>
      <c r="I1095">
        <v>219.50496272355201</v>
      </c>
      <c r="J1095">
        <v>451.75334623074599</v>
      </c>
      <c r="K1095">
        <v>168.29895761501899</v>
      </c>
      <c r="L1095">
        <v>311.11500479410398</v>
      </c>
      <c r="M1095">
        <v>255.37101455269101</v>
      </c>
      <c r="N1095">
        <v>362.35037130202102</v>
      </c>
      <c r="O1095">
        <v>255.01260156611301</v>
      </c>
      <c r="P1095">
        <v>330.58936904015297</v>
      </c>
      <c r="Q1095">
        <v>256.61584140382399</v>
      </c>
      <c r="S1095" s="1">
        <f t="shared" si="283"/>
        <v>46.026743667385006</v>
      </c>
      <c r="T1095" s="1">
        <f t="shared" si="284"/>
        <v>-4.8551241287970015</v>
      </c>
      <c r="V1095" s="1">
        <f t="shared" si="285"/>
        <v>44.115924322962996</v>
      </c>
      <c r="W1095" s="1">
        <f t="shared" si="286"/>
        <v>89.839589147583013</v>
      </c>
      <c r="X1095" s="1">
        <f t="shared" si="287"/>
        <v>5.3876985908499933</v>
      </c>
      <c r="Y1095" s="1">
        <f t="shared" si="288"/>
        <v>4.7720086216739901</v>
      </c>
      <c r="Z1095" s="1">
        <f t="shared" si="289"/>
        <v>6.3034333436740155</v>
      </c>
      <c r="AA1095" s="1">
        <f t="shared" si="290"/>
        <v>-75.913499465200999</v>
      </c>
      <c r="AB1095" s="1"/>
      <c r="AC1095" t="b">
        <f t="shared" si="291"/>
        <v>0</v>
      </c>
      <c r="AD1095" t="b">
        <f t="shared" si="292"/>
        <v>0</v>
      </c>
      <c r="AE1095" t="b">
        <f t="shared" si="293"/>
        <v>0</v>
      </c>
      <c r="AF1095" t="b">
        <f t="shared" si="294"/>
        <v>0</v>
      </c>
      <c r="AG1095" t="b">
        <f t="shared" si="295"/>
        <v>1</v>
      </c>
      <c r="AH1095" t="b">
        <f t="shared" si="296"/>
        <v>0</v>
      </c>
      <c r="AI1095">
        <f t="shared" si="297"/>
        <v>4</v>
      </c>
      <c r="AJ1095" t="str">
        <f>VLOOKUP(AI1095,Sheet1!$A$1:$B$7,2)</f>
        <v>rotate_ccw</v>
      </c>
    </row>
    <row r="1096" spans="2:36" x14ac:dyDescent="0.25">
      <c r="B1096">
        <v>362.13492865057702</v>
      </c>
      <c r="C1096">
        <v>175.002066307793</v>
      </c>
      <c r="D1096">
        <v>317.28215559587198</v>
      </c>
      <c r="E1096">
        <v>178.23625777286901</v>
      </c>
      <c r="F1096">
        <v>400.24654635509199</v>
      </c>
      <c r="G1096">
        <v>177.43332489852401</v>
      </c>
      <c r="H1096">
        <v>311.321209128622</v>
      </c>
      <c r="I1096">
        <v>218.465185205729</v>
      </c>
      <c r="J1096">
        <v>443.88664739768399</v>
      </c>
      <c r="K1096">
        <v>175.70502121907199</v>
      </c>
      <c r="L1096">
        <v>313.148867590544</v>
      </c>
      <c r="M1096">
        <v>257.05949811552301</v>
      </c>
      <c r="N1096">
        <v>362.691914587035</v>
      </c>
      <c r="O1096">
        <v>254.305069260062</v>
      </c>
      <c r="P1096">
        <v>330.16305824026603</v>
      </c>
      <c r="Q1096">
        <v>255.781255000237</v>
      </c>
      <c r="S1096" s="1">
        <f t="shared" si="283"/>
        <v>44.85277305470504</v>
      </c>
      <c r="T1096" s="1">
        <f t="shared" si="284"/>
        <v>-3.2341914650760089</v>
      </c>
      <c r="V1096" s="1">
        <f t="shared" si="285"/>
        <v>38.11161770451497</v>
      </c>
      <c r="W1096" s="1">
        <f t="shared" si="286"/>
        <v>81.751718747106963</v>
      </c>
      <c r="X1096" s="1">
        <f t="shared" si="287"/>
        <v>5.9609464672499826</v>
      </c>
      <c r="Y1096" s="1">
        <f t="shared" si="288"/>
        <v>4.1332880053279837</v>
      </c>
      <c r="Z1096" s="1">
        <f t="shared" si="289"/>
        <v>-0.70295491127899368</v>
      </c>
      <c r="AA1096" s="1">
        <f t="shared" si="290"/>
        <v>-78.823240342654003</v>
      </c>
      <c r="AB1096" s="1"/>
      <c r="AC1096" t="b">
        <f t="shared" si="291"/>
        <v>0</v>
      </c>
      <c r="AD1096" t="b">
        <f t="shared" si="292"/>
        <v>0</v>
      </c>
      <c r="AE1096" t="b">
        <f t="shared" si="293"/>
        <v>0</v>
      </c>
      <c r="AF1096" t="b">
        <f t="shared" si="294"/>
        <v>0</v>
      </c>
      <c r="AG1096" t="b">
        <f t="shared" si="295"/>
        <v>1</v>
      </c>
      <c r="AH1096" t="b">
        <f t="shared" si="296"/>
        <v>0</v>
      </c>
      <c r="AI1096">
        <f t="shared" si="297"/>
        <v>4</v>
      </c>
      <c r="AJ1096" t="str">
        <f>VLOOKUP(AI1096,Sheet1!$A$1:$B$7,2)</f>
        <v>rotate_ccw</v>
      </c>
    </row>
    <row r="1097" spans="2:36" x14ac:dyDescent="0.25">
      <c r="B1097">
        <v>363.22158970162297</v>
      </c>
      <c r="C1097">
        <v>176.13545335120401</v>
      </c>
      <c r="D1097">
        <v>319.32223399856798</v>
      </c>
      <c r="E1097">
        <v>176.86376200669901</v>
      </c>
      <c r="F1097">
        <v>384.10364883205898</v>
      </c>
      <c r="G1097">
        <v>210.94133538877199</v>
      </c>
      <c r="H1097">
        <v>308.05886604586198</v>
      </c>
      <c r="I1097">
        <v>222.71122180382201</v>
      </c>
      <c r="J1097">
        <v>420.27608524943201</v>
      </c>
      <c r="K1097">
        <v>238.03872800024499</v>
      </c>
      <c r="L1097">
        <v>304.72301151703499</v>
      </c>
      <c r="M1097">
        <v>258.984867725009</v>
      </c>
      <c r="N1097">
        <v>359.17660922612401</v>
      </c>
      <c r="O1097">
        <v>254.36163259106999</v>
      </c>
      <c r="P1097">
        <v>327.66242920693202</v>
      </c>
      <c r="Q1097">
        <v>255.18465102600999</v>
      </c>
      <c r="S1097" s="1">
        <f t="shared" si="283"/>
        <v>43.899355703054994</v>
      </c>
      <c r="T1097" s="1">
        <f t="shared" si="284"/>
        <v>-0.7283086554949989</v>
      </c>
      <c r="V1097" s="1">
        <f t="shared" si="285"/>
        <v>20.882059130436005</v>
      </c>
      <c r="W1097" s="1">
        <f t="shared" si="286"/>
        <v>57.05449554780904</v>
      </c>
      <c r="X1097" s="1">
        <f t="shared" si="287"/>
        <v>11.263367952706005</v>
      </c>
      <c r="Y1097" s="1">
        <f t="shared" si="288"/>
        <v>14.599222481532991</v>
      </c>
      <c r="Z1097" s="1">
        <f t="shared" si="289"/>
        <v>-61.903274649040981</v>
      </c>
      <c r="AA1097" s="1">
        <f t="shared" si="290"/>
        <v>-82.121105718309991</v>
      </c>
      <c r="AB1097" s="1"/>
      <c r="AC1097" t="b">
        <f t="shared" si="291"/>
        <v>0</v>
      </c>
      <c r="AD1097" t="b">
        <f t="shared" si="292"/>
        <v>0</v>
      </c>
      <c r="AE1097" t="b">
        <f t="shared" si="293"/>
        <v>0</v>
      </c>
      <c r="AF1097" t="b">
        <f t="shared" si="294"/>
        <v>0</v>
      </c>
      <c r="AG1097" t="b">
        <f t="shared" si="295"/>
        <v>0</v>
      </c>
      <c r="AH1097" t="b">
        <f t="shared" si="296"/>
        <v>0</v>
      </c>
      <c r="AI1097">
        <f t="shared" si="297"/>
        <v>999</v>
      </c>
      <c r="AJ1097" t="str">
        <f>VLOOKUP(AI1097,Sheet1!$A$1:$B$7,2)</f>
        <v>not detected</v>
      </c>
    </row>
    <row r="1098" spans="2:36" x14ac:dyDescent="0.25">
      <c r="B1098">
        <v>365.63084799719798</v>
      </c>
      <c r="C1098">
        <v>177.669806288866</v>
      </c>
      <c r="D1098">
        <v>322.54405330519302</v>
      </c>
      <c r="E1098">
        <v>173.234675611048</v>
      </c>
      <c r="F1098">
        <v>375.00947708202199</v>
      </c>
      <c r="G1098">
        <v>219.04468237975601</v>
      </c>
      <c r="H1098">
        <v>285.22551959913102</v>
      </c>
      <c r="I1098">
        <v>193.25040014803201</v>
      </c>
      <c r="J1098">
        <v>380.81486465429902</v>
      </c>
      <c r="K1098">
        <v>257.66947546670599</v>
      </c>
      <c r="L1098">
        <v>250.559697203914</v>
      </c>
      <c r="M1098">
        <v>209.37089916011399</v>
      </c>
      <c r="N1098">
        <v>358.104630119239</v>
      </c>
      <c r="O1098">
        <v>255.066924710102</v>
      </c>
      <c r="P1098">
        <v>329.324171117508</v>
      </c>
      <c r="Q1098">
        <v>253.47888954598099</v>
      </c>
      <c r="S1098" s="1">
        <f t="shared" si="283"/>
        <v>43.086794692004958</v>
      </c>
      <c r="T1098" s="1">
        <f t="shared" si="284"/>
        <v>4.4351306778179946</v>
      </c>
      <c r="V1098" s="1">
        <f t="shared" si="285"/>
        <v>9.3786290848240128</v>
      </c>
      <c r="W1098" s="1">
        <f t="shared" si="286"/>
        <v>15.18401665710104</v>
      </c>
      <c r="X1098" s="1">
        <f t="shared" si="287"/>
        <v>37.318533706061999</v>
      </c>
      <c r="Y1098" s="1">
        <f t="shared" si="288"/>
        <v>71.984356101279019</v>
      </c>
      <c r="Z1098" s="1">
        <f t="shared" si="289"/>
        <v>-79.999669177839991</v>
      </c>
      <c r="AA1098" s="1">
        <f t="shared" si="290"/>
        <v>-36.136223549065988</v>
      </c>
      <c r="AB1098" s="1"/>
      <c r="AC1098" t="b">
        <f t="shared" si="291"/>
        <v>0</v>
      </c>
      <c r="AD1098" t="b">
        <f t="shared" si="292"/>
        <v>0</v>
      </c>
      <c r="AE1098" t="b">
        <f t="shared" si="293"/>
        <v>0</v>
      </c>
      <c r="AF1098" t="b">
        <f t="shared" si="294"/>
        <v>0</v>
      </c>
      <c r="AG1098" t="b">
        <f t="shared" si="295"/>
        <v>0</v>
      </c>
      <c r="AH1098" t="b">
        <f t="shared" si="296"/>
        <v>0</v>
      </c>
      <c r="AI1098">
        <f t="shared" si="297"/>
        <v>999</v>
      </c>
      <c r="AJ1098" t="str">
        <f>VLOOKUP(AI1098,Sheet1!$A$1:$B$7,2)</f>
        <v>not detected</v>
      </c>
    </row>
    <row r="1099" spans="2:36" x14ac:dyDescent="0.25">
      <c r="B1099">
        <v>365.95966935722703</v>
      </c>
      <c r="C1099">
        <v>177.50116586181099</v>
      </c>
      <c r="D1099">
        <v>320.02010785384499</v>
      </c>
      <c r="E1099">
        <v>167.07131916070301</v>
      </c>
      <c r="F1099">
        <v>372.70474932581698</v>
      </c>
      <c r="G1099">
        <v>216.25495346101499</v>
      </c>
      <c r="H1099">
        <v>289.753773283996</v>
      </c>
      <c r="I1099">
        <v>167.65182785453499</v>
      </c>
      <c r="J1099">
        <v>376.87220472483398</v>
      </c>
      <c r="K1099">
        <v>258.80180375016499</v>
      </c>
      <c r="L1099">
        <v>243.83709176833401</v>
      </c>
      <c r="M1099">
        <v>167.61688877613801</v>
      </c>
      <c r="N1099">
        <v>360.21544204880598</v>
      </c>
      <c r="O1099">
        <v>252.5178470168</v>
      </c>
      <c r="P1099">
        <v>327.50205957494001</v>
      </c>
      <c r="Q1099">
        <v>250.18502164844699</v>
      </c>
      <c r="S1099" s="1">
        <f t="shared" si="283"/>
        <v>45.939561503382038</v>
      </c>
      <c r="T1099" s="1">
        <f t="shared" si="284"/>
        <v>10.429846701107977</v>
      </c>
      <c r="V1099" s="1">
        <f t="shared" si="285"/>
        <v>6.7450799685899483</v>
      </c>
      <c r="W1099" s="1">
        <f t="shared" si="286"/>
        <v>10.912535367606949</v>
      </c>
      <c r="X1099" s="1">
        <f t="shared" si="287"/>
        <v>30.266334569848993</v>
      </c>
      <c r="Y1099" s="1">
        <f t="shared" si="288"/>
        <v>76.183016085510985</v>
      </c>
      <c r="Z1099" s="1">
        <f t="shared" si="289"/>
        <v>-81.300637888354004</v>
      </c>
      <c r="AA1099" s="1">
        <f t="shared" si="290"/>
        <v>-0.54556961543499938</v>
      </c>
      <c r="AB1099" s="1"/>
      <c r="AC1099" t="b">
        <f t="shared" si="291"/>
        <v>0</v>
      </c>
      <c r="AD1099" t="b">
        <f t="shared" si="292"/>
        <v>0</v>
      </c>
      <c r="AE1099" t="b">
        <f t="shared" si="293"/>
        <v>0</v>
      </c>
      <c r="AF1099" t="b">
        <f t="shared" si="294"/>
        <v>1</v>
      </c>
      <c r="AG1099" t="b">
        <f t="shared" si="295"/>
        <v>0</v>
      </c>
      <c r="AH1099" t="b">
        <f t="shared" si="296"/>
        <v>0</v>
      </c>
      <c r="AI1099">
        <f t="shared" si="297"/>
        <v>3</v>
      </c>
      <c r="AJ1099" t="str">
        <f>VLOOKUP(AI1099,Sheet1!$A$1:$B$7,2)</f>
        <v>rotate_cw</v>
      </c>
    </row>
    <row r="1100" spans="2:36" x14ac:dyDescent="0.25">
      <c r="B1100">
        <v>365.35257107461899</v>
      </c>
      <c r="C1100">
        <v>179.59126155925799</v>
      </c>
      <c r="D1100">
        <v>320.36558901529099</v>
      </c>
      <c r="E1100">
        <v>166.26669595407799</v>
      </c>
      <c r="F1100">
        <v>372.28442151399503</v>
      </c>
      <c r="G1100">
        <v>214.793521163327</v>
      </c>
      <c r="H1100">
        <v>286.91830989120501</v>
      </c>
      <c r="I1100">
        <v>162.469637267937</v>
      </c>
      <c r="J1100">
        <v>375.69868187203701</v>
      </c>
      <c r="K1100">
        <v>256.869098429448</v>
      </c>
      <c r="L1100">
        <v>248.65004215571901</v>
      </c>
      <c r="M1100">
        <v>162.64748764844501</v>
      </c>
      <c r="N1100">
        <v>358.63517652755598</v>
      </c>
      <c r="O1100">
        <v>251.89996952234301</v>
      </c>
      <c r="P1100">
        <v>323.214734214553</v>
      </c>
      <c r="Q1100">
        <v>248.82682921266399</v>
      </c>
      <c r="S1100" s="1">
        <f t="shared" si="283"/>
        <v>44.986982059328</v>
      </c>
      <c r="T1100" s="1">
        <f t="shared" si="284"/>
        <v>13.324565605179998</v>
      </c>
      <c r="V1100" s="1">
        <f t="shared" si="285"/>
        <v>6.931850439376035</v>
      </c>
      <c r="W1100" s="1">
        <f t="shared" si="286"/>
        <v>10.346110797418021</v>
      </c>
      <c r="X1100" s="1">
        <f t="shared" si="287"/>
        <v>33.447279124085981</v>
      </c>
      <c r="Y1100" s="1">
        <f t="shared" si="288"/>
        <v>71.715546859571987</v>
      </c>
      <c r="Z1100" s="1">
        <f t="shared" si="289"/>
        <v>-77.277836870190015</v>
      </c>
      <c r="AA1100" s="1">
        <f t="shared" si="290"/>
        <v>3.6192083056329807</v>
      </c>
      <c r="AB1100" s="1"/>
      <c r="AC1100" t="b">
        <f t="shared" si="291"/>
        <v>0</v>
      </c>
      <c r="AD1100" t="b">
        <f t="shared" si="292"/>
        <v>0</v>
      </c>
      <c r="AE1100" t="b">
        <f t="shared" si="293"/>
        <v>0</v>
      </c>
      <c r="AF1100" t="b">
        <f t="shared" si="294"/>
        <v>1</v>
      </c>
      <c r="AG1100" t="b">
        <f t="shared" si="295"/>
        <v>0</v>
      </c>
      <c r="AH1100" t="b">
        <f t="shared" si="296"/>
        <v>0</v>
      </c>
      <c r="AI1100">
        <f t="shared" si="297"/>
        <v>3</v>
      </c>
      <c r="AJ1100" t="str">
        <f>VLOOKUP(AI1100,Sheet1!$A$1:$B$7,2)</f>
        <v>rotate_cw</v>
      </c>
    </row>
    <row r="1101" spans="2:36" x14ac:dyDescent="0.25">
      <c r="B1101">
        <v>367.468396709616</v>
      </c>
      <c r="C1101">
        <v>180.709881127258</v>
      </c>
      <c r="D1101">
        <v>317.40379683025998</v>
      </c>
      <c r="E1101">
        <v>168.248852816495</v>
      </c>
      <c r="F1101">
        <v>370.780319888821</v>
      </c>
      <c r="G1101">
        <v>219.46563043251601</v>
      </c>
      <c r="H1101">
        <v>284.769986169221</v>
      </c>
      <c r="I1101">
        <v>164.98432280397299</v>
      </c>
      <c r="J1101">
        <v>376.78967612991198</v>
      </c>
      <c r="K1101">
        <v>255.480693470348</v>
      </c>
      <c r="L1101">
        <v>240.042542371704</v>
      </c>
      <c r="M1101">
        <v>165.77807315560199</v>
      </c>
      <c r="N1101">
        <v>356.73655987539098</v>
      </c>
      <c r="O1101">
        <v>255.09263593097</v>
      </c>
      <c r="P1101">
        <v>330.28065758293798</v>
      </c>
      <c r="Q1101">
        <v>253.78447195944199</v>
      </c>
      <c r="S1101" s="1">
        <f t="shared" si="283"/>
        <v>50.064599879356024</v>
      </c>
      <c r="T1101" s="1">
        <f t="shared" si="284"/>
        <v>12.461028310762998</v>
      </c>
      <c r="V1101" s="1">
        <f t="shared" si="285"/>
        <v>3.3119231792049959</v>
      </c>
      <c r="W1101" s="1">
        <f t="shared" si="286"/>
        <v>9.3212794202959799</v>
      </c>
      <c r="X1101" s="1">
        <f t="shared" si="287"/>
        <v>32.633810661038979</v>
      </c>
      <c r="Y1101" s="1">
        <f t="shared" si="288"/>
        <v>77.361254458555976</v>
      </c>
      <c r="Z1101" s="1">
        <f t="shared" si="289"/>
        <v>-74.77081234309</v>
      </c>
      <c r="AA1101" s="1">
        <f t="shared" si="290"/>
        <v>2.4707796608930153</v>
      </c>
      <c r="AB1101" s="1"/>
      <c r="AC1101" t="b">
        <f t="shared" si="291"/>
        <v>0</v>
      </c>
      <c r="AD1101" t="b">
        <f t="shared" si="292"/>
        <v>0</v>
      </c>
      <c r="AE1101" t="b">
        <f t="shared" si="293"/>
        <v>0</v>
      </c>
      <c r="AF1101" t="b">
        <f t="shared" si="294"/>
        <v>1</v>
      </c>
      <c r="AG1101" t="b">
        <f t="shared" si="295"/>
        <v>0</v>
      </c>
      <c r="AH1101" t="b">
        <f t="shared" si="296"/>
        <v>0</v>
      </c>
      <c r="AI1101">
        <f t="shared" si="297"/>
        <v>3</v>
      </c>
      <c r="AJ1101" t="str">
        <f>VLOOKUP(AI1101,Sheet1!$A$1:$B$7,2)</f>
        <v>rotate_cw</v>
      </c>
    </row>
    <row r="1102" spans="2:36" x14ac:dyDescent="0.25">
      <c r="B1102">
        <v>364.71822392130701</v>
      </c>
      <c r="C1102">
        <v>180.79009743623899</v>
      </c>
      <c r="D1102">
        <v>317.31729371852703</v>
      </c>
      <c r="E1102">
        <v>169.76758438739401</v>
      </c>
      <c r="F1102">
        <v>372.41424030225602</v>
      </c>
      <c r="G1102">
        <v>220.78672767945599</v>
      </c>
      <c r="H1102">
        <v>286.216590001496</v>
      </c>
      <c r="I1102">
        <v>166.97803650547499</v>
      </c>
      <c r="J1102">
        <v>376.39767422306898</v>
      </c>
      <c r="K1102">
        <v>255.843249556882</v>
      </c>
      <c r="L1102">
        <v>242.63944556551101</v>
      </c>
      <c r="M1102">
        <v>165.89268609786799</v>
      </c>
      <c r="N1102">
        <v>356.74698309875703</v>
      </c>
      <c r="O1102">
        <v>255.39350062041601</v>
      </c>
      <c r="P1102">
        <v>326.24425228173101</v>
      </c>
      <c r="Q1102">
        <v>252.55513600516699</v>
      </c>
      <c r="S1102" s="1">
        <f t="shared" si="283"/>
        <v>47.400930202779989</v>
      </c>
      <c r="T1102" s="1">
        <f t="shared" si="284"/>
        <v>11.022513048844985</v>
      </c>
      <c r="V1102" s="1">
        <f t="shared" si="285"/>
        <v>7.6960163809490041</v>
      </c>
      <c r="W1102" s="1">
        <f t="shared" si="286"/>
        <v>11.67945030176196</v>
      </c>
      <c r="X1102" s="1">
        <f t="shared" si="287"/>
        <v>31.100703717031024</v>
      </c>
      <c r="Y1102" s="1">
        <f t="shared" si="288"/>
        <v>74.677848153016015</v>
      </c>
      <c r="Z1102" s="1">
        <f t="shared" si="289"/>
        <v>-75.053152120643006</v>
      </c>
      <c r="AA1102" s="1">
        <f t="shared" si="290"/>
        <v>3.8748982895260156</v>
      </c>
      <c r="AB1102" s="1"/>
      <c r="AC1102" t="b">
        <f t="shared" si="291"/>
        <v>0</v>
      </c>
      <c r="AD1102" t="b">
        <f t="shared" si="292"/>
        <v>0</v>
      </c>
      <c r="AE1102" t="b">
        <f t="shared" si="293"/>
        <v>0</v>
      </c>
      <c r="AF1102" t="b">
        <f t="shared" si="294"/>
        <v>1</v>
      </c>
      <c r="AG1102" t="b">
        <f t="shared" si="295"/>
        <v>0</v>
      </c>
      <c r="AH1102" t="b">
        <f t="shared" si="296"/>
        <v>0</v>
      </c>
      <c r="AI1102">
        <f t="shared" si="297"/>
        <v>3</v>
      </c>
      <c r="AJ1102" t="str">
        <f>VLOOKUP(AI1102,Sheet1!$A$1:$B$7,2)</f>
        <v>rotate_cw</v>
      </c>
    </row>
    <row r="1103" spans="2:36" x14ac:dyDescent="0.25">
      <c r="B1103">
        <v>365.06570391180298</v>
      </c>
      <c r="C1103">
        <v>181.24675782992</v>
      </c>
      <c r="D1103">
        <v>317.18886822885798</v>
      </c>
      <c r="E1103">
        <v>169.595950168988</v>
      </c>
      <c r="F1103">
        <v>369.802060963418</v>
      </c>
      <c r="G1103">
        <v>219.717040434952</v>
      </c>
      <c r="H1103">
        <v>284.38572478331997</v>
      </c>
      <c r="I1103">
        <v>166.49745820188599</v>
      </c>
      <c r="J1103">
        <v>375.57624708419701</v>
      </c>
      <c r="K1103">
        <v>254.63287353515599</v>
      </c>
      <c r="L1103">
        <v>243.561416312604</v>
      </c>
      <c r="M1103">
        <v>166.754280074202</v>
      </c>
      <c r="N1103">
        <v>356.33810492300103</v>
      </c>
      <c r="O1103">
        <v>254.79886343312799</v>
      </c>
      <c r="P1103">
        <v>326.71459035285801</v>
      </c>
      <c r="Q1103">
        <v>252.574777744285</v>
      </c>
      <c r="S1103" s="1">
        <f t="shared" si="283"/>
        <v>47.876835682945</v>
      </c>
      <c r="T1103" s="1">
        <f t="shared" si="284"/>
        <v>11.650807660932003</v>
      </c>
      <c r="V1103" s="1">
        <f t="shared" si="285"/>
        <v>4.7363570516150162</v>
      </c>
      <c r="W1103" s="1">
        <f t="shared" si="286"/>
        <v>10.510543172394023</v>
      </c>
      <c r="X1103" s="1">
        <f t="shared" si="287"/>
        <v>32.803143445538012</v>
      </c>
      <c r="Y1103" s="1">
        <f t="shared" si="288"/>
        <v>73.627451916253989</v>
      </c>
      <c r="Z1103" s="1">
        <f t="shared" si="289"/>
        <v>-73.386115705235994</v>
      </c>
      <c r="AA1103" s="1">
        <f t="shared" si="290"/>
        <v>2.8416700947859965</v>
      </c>
      <c r="AB1103" s="1"/>
      <c r="AC1103" t="b">
        <f t="shared" si="291"/>
        <v>0</v>
      </c>
      <c r="AD1103" t="b">
        <f t="shared" si="292"/>
        <v>0</v>
      </c>
      <c r="AE1103" t="b">
        <f t="shared" si="293"/>
        <v>0</v>
      </c>
      <c r="AF1103" t="b">
        <f t="shared" si="294"/>
        <v>1</v>
      </c>
      <c r="AG1103" t="b">
        <f t="shared" si="295"/>
        <v>0</v>
      </c>
      <c r="AH1103" t="b">
        <f t="shared" si="296"/>
        <v>0</v>
      </c>
      <c r="AI1103">
        <f t="shared" si="297"/>
        <v>3</v>
      </c>
      <c r="AJ1103" t="str">
        <f>VLOOKUP(AI1103,Sheet1!$A$1:$B$7,2)</f>
        <v>rotate_cw</v>
      </c>
    </row>
    <row r="1104" spans="2:36" x14ac:dyDescent="0.25">
      <c r="B1104">
        <v>364.56868489583297</v>
      </c>
      <c r="C1104">
        <v>181.25737349528299</v>
      </c>
      <c r="D1104">
        <v>317.08482932140402</v>
      </c>
      <c r="E1104">
        <v>169.87116158386601</v>
      </c>
      <c r="F1104">
        <v>373.16900412994897</v>
      </c>
      <c r="G1104">
        <v>218.097326427887</v>
      </c>
      <c r="H1104">
        <v>286.445278752283</v>
      </c>
      <c r="I1104">
        <v>167.48310274604</v>
      </c>
      <c r="J1104">
        <v>375.83499275677502</v>
      </c>
      <c r="K1104">
        <v>256.370121510285</v>
      </c>
      <c r="L1104">
        <v>242.71356181887401</v>
      </c>
      <c r="M1104">
        <v>165.17469490809299</v>
      </c>
      <c r="N1104">
        <v>357.13390983111401</v>
      </c>
      <c r="O1104">
        <v>255.80415721675499</v>
      </c>
      <c r="P1104">
        <v>327.38351252406602</v>
      </c>
      <c r="Q1104">
        <v>252.265592256509</v>
      </c>
      <c r="S1104" s="1">
        <f t="shared" si="283"/>
        <v>47.483855574428958</v>
      </c>
      <c r="T1104" s="1">
        <f t="shared" si="284"/>
        <v>11.386211911416979</v>
      </c>
      <c r="V1104" s="1">
        <f t="shared" si="285"/>
        <v>8.6003192341160002</v>
      </c>
      <c r="W1104" s="1">
        <f t="shared" si="286"/>
        <v>11.26630786094205</v>
      </c>
      <c r="X1104" s="1">
        <f t="shared" si="287"/>
        <v>30.639550569121013</v>
      </c>
      <c r="Y1104" s="1">
        <f t="shared" si="288"/>
        <v>74.371267502530003</v>
      </c>
      <c r="Z1104" s="1">
        <f t="shared" si="289"/>
        <v>-75.112748015002012</v>
      </c>
      <c r="AA1104" s="1">
        <f t="shared" si="290"/>
        <v>4.6964666757730242</v>
      </c>
      <c r="AB1104" s="1"/>
      <c r="AC1104" t="b">
        <f t="shared" si="291"/>
        <v>0</v>
      </c>
      <c r="AD1104" t="b">
        <f t="shared" si="292"/>
        <v>0</v>
      </c>
      <c r="AE1104" t="b">
        <f t="shared" si="293"/>
        <v>0</v>
      </c>
      <c r="AF1104" t="b">
        <f t="shared" si="294"/>
        <v>1</v>
      </c>
      <c r="AG1104" t="b">
        <f t="shared" si="295"/>
        <v>0</v>
      </c>
      <c r="AH1104" t="b">
        <f t="shared" si="296"/>
        <v>0</v>
      </c>
      <c r="AI1104">
        <f t="shared" si="297"/>
        <v>3</v>
      </c>
      <c r="AJ1104" t="str">
        <f>VLOOKUP(AI1104,Sheet1!$A$1:$B$7,2)</f>
        <v>rotate_cw</v>
      </c>
    </row>
    <row r="1105" spans="2:36" x14ac:dyDescent="0.25">
      <c r="B1105">
        <v>362.67638244146701</v>
      </c>
      <c r="C1105">
        <v>177.81482234817699</v>
      </c>
      <c r="D1105">
        <v>317.02950476093503</v>
      </c>
      <c r="E1105">
        <v>168.86570678452799</v>
      </c>
      <c r="F1105">
        <v>373.57800235115502</v>
      </c>
      <c r="G1105">
        <v>217.02373367535299</v>
      </c>
      <c r="H1105">
        <v>285.602042874642</v>
      </c>
      <c r="I1105">
        <v>168.086680115907</v>
      </c>
      <c r="J1105">
        <v>377.60381183353002</v>
      </c>
      <c r="K1105">
        <v>252.887622921965</v>
      </c>
      <c r="L1105">
        <v>239.15671783977501</v>
      </c>
      <c r="M1105">
        <v>165.56715926962701</v>
      </c>
      <c r="N1105">
        <v>357.34768414007698</v>
      </c>
      <c r="O1105">
        <v>254.62859518684201</v>
      </c>
      <c r="P1105">
        <v>329.24058477272098</v>
      </c>
      <c r="Q1105">
        <v>253.255181987996</v>
      </c>
      <c r="S1105" s="1">
        <f t="shared" si="283"/>
        <v>45.646877680531986</v>
      </c>
      <c r="T1105" s="1">
        <f t="shared" si="284"/>
        <v>8.9491155636490021</v>
      </c>
      <c r="V1105" s="1">
        <f t="shared" si="285"/>
        <v>10.901619909688009</v>
      </c>
      <c r="W1105" s="1">
        <f t="shared" si="286"/>
        <v>14.927429392063004</v>
      </c>
      <c r="X1105" s="1">
        <f t="shared" si="287"/>
        <v>31.427461886293031</v>
      </c>
      <c r="Y1105" s="1">
        <f t="shared" si="288"/>
        <v>77.872786921160014</v>
      </c>
      <c r="Z1105" s="1">
        <f t="shared" si="289"/>
        <v>-75.072800573788015</v>
      </c>
      <c r="AA1105" s="1">
        <f t="shared" si="290"/>
        <v>3.2985475149009744</v>
      </c>
      <c r="AB1105" s="1"/>
      <c r="AC1105" t="b">
        <f t="shared" si="291"/>
        <v>0</v>
      </c>
      <c r="AD1105" t="b">
        <f t="shared" si="292"/>
        <v>0</v>
      </c>
      <c r="AE1105" t="b">
        <f t="shared" si="293"/>
        <v>0</v>
      </c>
      <c r="AF1105" t="b">
        <f t="shared" si="294"/>
        <v>1</v>
      </c>
      <c r="AG1105" t="b">
        <f t="shared" si="295"/>
        <v>0</v>
      </c>
      <c r="AH1105" t="b">
        <f t="shared" si="296"/>
        <v>0</v>
      </c>
      <c r="AI1105">
        <f t="shared" si="297"/>
        <v>3</v>
      </c>
      <c r="AJ1105" t="str">
        <f>VLOOKUP(AI1105,Sheet1!$A$1:$B$7,2)</f>
        <v>rotate_cw</v>
      </c>
    </row>
    <row r="1106" spans="2:36" x14ac:dyDescent="0.25">
      <c r="B1106">
        <v>361.864767210178</v>
      </c>
      <c r="C1106">
        <v>176.48766934997599</v>
      </c>
      <c r="D1106">
        <v>317.24932196015902</v>
      </c>
      <c r="E1106">
        <v>168.456451303107</v>
      </c>
      <c r="F1106">
        <v>372.51419043277298</v>
      </c>
      <c r="G1106">
        <v>215.765933143664</v>
      </c>
      <c r="H1106">
        <v>288.308857560722</v>
      </c>
      <c r="I1106">
        <v>168.0849864871</v>
      </c>
      <c r="J1106">
        <v>376.36132889637599</v>
      </c>
      <c r="K1106">
        <v>252.86720937200599</v>
      </c>
      <c r="L1106">
        <v>243.12973769731801</v>
      </c>
      <c r="M1106">
        <v>165.749939319699</v>
      </c>
      <c r="N1106">
        <v>357.55177972440998</v>
      </c>
      <c r="O1106">
        <v>254.33346706011301</v>
      </c>
      <c r="P1106">
        <v>330.501996804187</v>
      </c>
      <c r="Q1106">
        <v>252.151849597503</v>
      </c>
      <c r="S1106" s="1">
        <f t="shared" si="283"/>
        <v>44.615445250018979</v>
      </c>
      <c r="T1106" s="1">
        <f t="shared" si="284"/>
        <v>8.031218046868986</v>
      </c>
      <c r="V1106" s="1">
        <f t="shared" si="285"/>
        <v>10.649423222594976</v>
      </c>
      <c r="W1106" s="1">
        <f t="shared" si="286"/>
        <v>14.496561686197992</v>
      </c>
      <c r="X1106" s="1">
        <f t="shared" si="287"/>
        <v>28.940464399437019</v>
      </c>
      <c r="Y1106" s="1">
        <f t="shared" si="288"/>
        <v>74.119584262841016</v>
      </c>
      <c r="Z1106" s="1">
        <f t="shared" si="289"/>
        <v>-76.37954002203</v>
      </c>
      <c r="AA1106" s="1">
        <f t="shared" si="290"/>
        <v>2.7065119834080065</v>
      </c>
      <c r="AB1106" s="1"/>
      <c r="AC1106" t="b">
        <f t="shared" si="291"/>
        <v>0</v>
      </c>
      <c r="AD1106" t="b">
        <f t="shared" si="292"/>
        <v>0</v>
      </c>
      <c r="AE1106" t="b">
        <f t="shared" si="293"/>
        <v>0</v>
      </c>
      <c r="AF1106" t="b">
        <f t="shared" si="294"/>
        <v>1</v>
      </c>
      <c r="AG1106" t="b">
        <f t="shared" si="295"/>
        <v>0</v>
      </c>
      <c r="AH1106" t="b">
        <f t="shared" si="296"/>
        <v>0</v>
      </c>
      <c r="AI1106">
        <f t="shared" si="297"/>
        <v>3</v>
      </c>
      <c r="AJ1106" t="str">
        <f>VLOOKUP(AI1106,Sheet1!$A$1:$B$7,2)</f>
        <v>rotate_cw</v>
      </c>
    </row>
    <row r="1107" spans="2:36" x14ac:dyDescent="0.25">
      <c r="B1107">
        <v>362.17910067541698</v>
      </c>
      <c r="C1107">
        <v>176.44724775318301</v>
      </c>
      <c r="D1107">
        <v>315.95371240311499</v>
      </c>
      <c r="E1107">
        <v>168.60455502919299</v>
      </c>
      <c r="F1107">
        <v>372.061137460042</v>
      </c>
      <c r="G1107">
        <v>215.83230306935801</v>
      </c>
      <c r="H1107">
        <v>288.705201352377</v>
      </c>
      <c r="I1107">
        <v>168.32688507015499</v>
      </c>
      <c r="J1107">
        <v>376.35718081988</v>
      </c>
      <c r="K1107">
        <v>254.44550399296301</v>
      </c>
      <c r="L1107">
        <v>240.614383932538</v>
      </c>
      <c r="M1107">
        <v>165.23054473747899</v>
      </c>
      <c r="N1107">
        <v>356.73851218080398</v>
      </c>
      <c r="O1107">
        <v>252.09198223864001</v>
      </c>
      <c r="P1107">
        <v>329.00434979141897</v>
      </c>
      <c r="Q1107">
        <v>254.403000684419</v>
      </c>
      <c r="S1107" s="1">
        <f t="shared" si="283"/>
        <v>46.225388272301984</v>
      </c>
      <c r="T1107" s="1">
        <f t="shared" si="284"/>
        <v>7.8426927239900124</v>
      </c>
      <c r="V1107" s="1">
        <f t="shared" si="285"/>
        <v>9.8820367846250292</v>
      </c>
      <c r="W1107" s="1">
        <f t="shared" si="286"/>
        <v>14.178080144463024</v>
      </c>
      <c r="X1107" s="1">
        <f t="shared" si="287"/>
        <v>27.248511050737989</v>
      </c>
      <c r="Y1107" s="1">
        <f t="shared" si="288"/>
        <v>75.339328470576987</v>
      </c>
      <c r="Z1107" s="1">
        <f t="shared" si="289"/>
        <v>-77.998256239780005</v>
      </c>
      <c r="AA1107" s="1">
        <f t="shared" si="290"/>
        <v>3.3740102917140007</v>
      </c>
      <c r="AB1107" s="1"/>
      <c r="AC1107" t="b">
        <f t="shared" si="291"/>
        <v>0</v>
      </c>
      <c r="AD1107" t="b">
        <f t="shared" si="292"/>
        <v>0</v>
      </c>
      <c r="AE1107" t="b">
        <f t="shared" si="293"/>
        <v>0</v>
      </c>
      <c r="AF1107" t="b">
        <f t="shared" si="294"/>
        <v>1</v>
      </c>
      <c r="AG1107" t="b">
        <f t="shared" si="295"/>
        <v>0</v>
      </c>
      <c r="AH1107" t="b">
        <f t="shared" si="296"/>
        <v>0</v>
      </c>
      <c r="AI1107">
        <f t="shared" si="297"/>
        <v>3</v>
      </c>
      <c r="AJ1107" t="str">
        <f>VLOOKUP(AI1107,Sheet1!$A$1:$B$7,2)</f>
        <v>rotate_cw</v>
      </c>
    </row>
    <row r="1108" spans="2:36" x14ac:dyDescent="0.25">
      <c r="B1108">
        <v>362.879941437105</v>
      </c>
      <c r="C1108">
        <v>178.913178252367</v>
      </c>
      <c r="D1108">
        <v>318.829884702372</v>
      </c>
      <c r="E1108">
        <v>172.80594847923101</v>
      </c>
      <c r="F1108">
        <v>372.24425401732799</v>
      </c>
      <c r="G1108">
        <v>218.14627423598901</v>
      </c>
      <c r="H1108">
        <v>285.20255668844999</v>
      </c>
      <c r="I1108">
        <v>199.40553983724601</v>
      </c>
      <c r="J1108">
        <v>377.02741336671801</v>
      </c>
      <c r="K1108">
        <v>255.92073888153601</v>
      </c>
      <c r="L1108">
        <v>256.86020500098698</v>
      </c>
      <c r="M1108">
        <v>214.65498256884899</v>
      </c>
      <c r="N1108">
        <v>355.79873243214303</v>
      </c>
      <c r="O1108">
        <v>254.86840044469201</v>
      </c>
      <c r="P1108">
        <v>326.22718798982299</v>
      </c>
      <c r="Q1108">
        <v>251.450617590615</v>
      </c>
      <c r="S1108" s="1">
        <f t="shared" si="283"/>
        <v>44.050056734733005</v>
      </c>
      <c r="T1108" s="1">
        <f t="shared" si="284"/>
        <v>6.1072297731359981</v>
      </c>
      <c r="V1108" s="1">
        <f t="shared" si="285"/>
        <v>9.3643125802229861</v>
      </c>
      <c r="W1108" s="1">
        <f t="shared" si="286"/>
        <v>14.147471929613005</v>
      </c>
      <c r="X1108" s="1">
        <f t="shared" si="287"/>
        <v>33.627328013922011</v>
      </c>
      <c r="Y1108" s="1">
        <f t="shared" si="288"/>
        <v>61.969679701385019</v>
      </c>
      <c r="Z1108" s="1">
        <f t="shared" si="289"/>
        <v>-77.007560629169006</v>
      </c>
      <c r="AA1108" s="1">
        <f t="shared" si="290"/>
        <v>-41.849034089617987</v>
      </c>
      <c r="AB1108" s="1"/>
      <c r="AC1108" t="b">
        <f t="shared" si="291"/>
        <v>0</v>
      </c>
      <c r="AD1108" t="b">
        <f t="shared" si="292"/>
        <v>0</v>
      </c>
      <c r="AE1108" t="b">
        <f t="shared" si="293"/>
        <v>0</v>
      </c>
      <c r="AF1108" t="b">
        <f t="shared" si="294"/>
        <v>0</v>
      </c>
      <c r="AG1108" t="b">
        <f t="shared" si="295"/>
        <v>0</v>
      </c>
      <c r="AH1108" t="b">
        <f t="shared" si="296"/>
        <v>0</v>
      </c>
      <c r="AI1108">
        <f t="shared" si="297"/>
        <v>999</v>
      </c>
      <c r="AJ1108" t="str">
        <f>VLOOKUP(AI1108,Sheet1!$A$1:$B$7,2)</f>
        <v>not detected</v>
      </c>
    </row>
    <row r="1109" spans="2:36" x14ac:dyDescent="0.25">
      <c r="B1109">
        <v>358.88078204451699</v>
      </c>
      <c r="C1109">
        <v>174.563297650778</v>
      </c>
      <c r="D1109">
        <v>315.04821391655503</v>
      </c>
      <c r="E1109">
        <v>173.15123802007599</v>
      </c>
      <c r="F1109">
        <v>367.84524492742798</v>
      </c>
      <c r="G1109">
        <v>213.41484440809501</v>
      </c>
      <c r="H1109">
        <v>309.12774843815498</v>
      </c>
      <c r="I1109">
        <v>215.17115199792701</v>
      </c>
      <c r="J1109">
        <v>375.992393071805</v>
      </c>
      <c r="K1109">
        <v>252.75469241636199</v>
      </c>
      <c r="L1109">
        <v>306.58189216119598</v>
      </c>
      <c r="M1109">
        <v>254.44206253922701</v>
      </c>
      <c r="N1109">
        <v>356.05276422666299</v>
      </c>
      <c r="O1109">
        <v>254.88209706280199</v>
      </c>
      <c r="P1109">
        <v>323.53496400100897</v>
      </c>
      <c r="Q1109">
        <v>252.51063953746399</v>
      </c>
      <c r="S1109" s="1">
        <f t="shared" si="283"/>
        <v>43.832568127961963</v>
      </c>
      <c r="T1109" s="1">
        <f t="shared" si="284"/>
        <v>1.4120596307020037</v>
      </c>
      <c r="V1109" s="1">
        <f t="shared" si="285"/>
        <v>8.9644628829109934</v>
      </c>
      <c r="W1109" s="1">
        <f t="shared" si="286"/>
        <v>17.111611027288006</v>
      </c>
      <c r="X1109" s="1">
        <f t="shared" si="287"/>
        <v>5.9204654784000468</v>
      </c>
      <c r="Y1109" s="1">
        <f t="shared" si="288"/>
        <v>8.4663217553590471</v>
      </c>
      <c r="Z1109" s="1">
        <f t="shared" si="289"/>
        <v>-78.191394765583993</v>
      </c>
      <c r="AA1109" s="1">
        <f t="shared" si="290"/>
        <v>-81.290824519151016</v>
      </c>
      <c r="AB1109" s="1"/>
      <c r="AC1109" t="b">
        <f t="shared" si="291"/>
        <v>0</v>
      </c>
      <c r="AD1109" t="b">
        <f t="shared" si="292"/>
        <v>0</v>
      </c>
      <c r="AE1109" t="b">
        <f t="shared" si="293"/>
        <v>0</v>
      </c>
      <c r="AF1109" t="b">
        <f t="shared" si="294"/>
        <v>0</v>
      </c>
      <c r="AG1109" t="b">
        <f t="shared" si="295"/>
        <v>0</v>
      </c>
      <c r="AH1109" t="b">
        <f t="shared" si="296"/>
        <v>1</v>
      </c>
      <c r="AI1109">
        <f t="shared" si="297"/>
        <v>5</v>
      </c>
      <c r="AJ1109" t="str">
        <f>VLOOKUP(AI1109,Sheet1!$A$1:$B$7,2)</f>
        <v>land</v>
      </c>
    </row>
    <row r="1110" spans="2:36" x14ac:dyDescent="0.25">
      <c r="B1110">
        <v>362.43480808926898</v>
      </c>
      <c r="C1110">
        <v>173.48304748535099</v>
      </c>
      <c r="D1110">
        <v>316.94136970604302</v>
      </c>
      <c r="E1110">
        <v>175.21321560817299</v>
      </c>
      <c r="F1110">
        <v>369.618260291703</v>
      </c>
      <c r="G1110">
        <v>213.01034366857601</v>
      </c>
      <c r="H1110">
        <v>308.53658233208603</v>
      </c>
      <c r="I1110">
        <v>219.261027188936</v>
      </c>
      <c r="J1110">
        <v>377.32021048547301</v>
      </c>
      <c r="K1110">
        <v>254.44360132197201</v>
      </c>
      <c r="L1110">
        <v>304.73895008153397</v>
      </c>
      <c r="M1110">
        <v>258.56293773046201</v>
      </c>
      <c r="N1110">
        <v>360.08543957654501</v>
      </c>
      <c r="O1110">
        <v>253.45439047944399</v>
      </c>
      <c r="P1110">
        <v>327.26289480971599</v>
      </c>
      <c r="Q1110">
        <v>252.41727413637099</v>
      </c>
      <c r="S1110" s="1">
        <f t="shared" si="283"/>
        <v>45.493438383225964</v>
      </c>
      <c r="T1110" s="1">
        <f t="shared" si="284"/>
        <v>-1.7301681228219934</v>
      </c>
      <c r="V1110" s="1">
        <f t="shared" si="285"/>
        <v>7.1834522024340117</v>
      </c>
      <c r="W1110" s="1">
        <f t="shared" si="286"/>
        <v>14.885402396204029</v>
      </c>
      <c r="X1110" s="1">
        <f t="shared" si="287"/>
        <v>8.4047873739569923</v>
      </c>
      <c r="Y1110" s="1">
        <f t="shared" si="288"/>
        <v>12.202419624509048</v>
      </c>
      <c r="Z1110" s="1">
        <f t="shared" si="289"/>
        <v>-80.960553836621017</v>
      </c>
      <c r="AA1110" s="1">
        <f t="shared" si="290"/>
        <v>-83.349722122289023</v>
      </c>
      <c r="AB1110" s="1"/>
      <c r="AC1110" t="b">
        <f t="shared" si="291"/>
        <v>0</v>
      </c>
      <c r="AD1110" t="b">
        <f t="shared" si="292"/>
        <v>0</v>
      </c>
      <c r="AE1110" t="b">
        <f t="shared" si="293"/>
        <v>0</v>
      </c>
      <c r="AF1110" t="b">
        <f t="shared" si="294"/>
        <v>0</v>
      </c>
      <c r="AG1110" t="b">
        <f t="shared" si="295"/>
        <v>0</v>
      </c>
      <c r="AH1110" t="b">
        <f t="shared" si="296"/>
        <v>1</v>
      </c>
      <c r="AI1110">
        <f t="shared" si="297"/>
        <v>5</v>
      </c>
      <c r="AJ1110" t="str">
        <f>VLOOKUP(AI1110,Sheet1!$A$1:$B$7,2)</f>
        <v>land</v>
      </c>
    </row>
    <row r="1111" spans="2:36" x14ac:dyDescent="0.25">
      <c r="B1111">
        <v>363.45183940483599</v>
      </c>
      <c r="C1111">
        <v>176.085838979192</v>
      </c>
      <c r="D1111">
        <v>315.624491855808</v>
      </c>
      <c r="E1111">
        <v>176.63540701029399</v>
      </c>
      <c r="F1111">
        <v>370.04463786385799</v>
      </c>
      <c r="G1111">
        <v>213.75395655884</v>
      </c>
      <c r="H1111">
        <v>309.138676671996</v>
      </c>
      <c r="I1111">
        <v>216.965701242329</v>
      </c>
      <c r="J1111">
        <v>378.101276319362</v>
      </c>
      <c r="K1111">
        <v>255.36110875974401</v>
      </c>
      <c r="L1111">
        <v>306.77946895219702</v>
      </c>
      <c r="M1111">
        <v>257.92482630142899</v>
      </c>
      <c r="N1111">
        <v>357.06158919733599</v>
      </c>
      <c r="O1111">
        <v>255.048971760852</v>
      </c>
      <c r="P1111">
        <v>324.37086831525198</v>
      </c>
      <c r="Q1111">
        <v>253.767256948458</v>
      </c>
      <c r="S1111" s="1">
        <f t="shared" si="283"/>
        <v>47.827347549027991</v>
      </c>
      <c r="T1111" s="1">
        <f t="shared" si="284"/>
        <v>-0.54956803110198393</v>
      </c>
      <c r="V1111" s="1">
        <f t="shared" si="285"/>
        <v>6.5927984590219921</v>
      </c>
      <c r="W1111" s="1">
        <f t="shared" si="286"/>
        <v>14.649436914526007</v>
      </c>
      <c r="X1111" s="1">
        <f t="shared" si="287"/>
        <v>6.4858151838120079</v>
      </c>
      <c r="Y1111" s="1">
        <f t="shared" si="288"/>
        <v>8.8450229036109818</v>
      </c>
      <c r="Z1111" s="1">
        <f t="shared" si="289"/>
        <v>-79.275269780552009</v>
      </c>
      <c r="AA1111" s="1">
        <f t="shared" si="290"/>
        <v>-81.289419291135005</v>
      </c>
      <c r="AB1111" s="1"/>
      <c r="AC1111" t="b">
        <f t="shared" si="291"/>
        <v>0</v>
      </c>
      <c r="AD1111" t="b">
        <f t="shared" si="292"/>
        <v>0</v>
      </c>
      <c r="AE1111" t="b">
        <f t="shared" si="293"/>
        <v>0</v>
      </c>
      <c r="AF1111" t="b">
        <f t="shared" si="294"/>
        <v>0</v>
      </c>
      <c r="AG1111" t="b">
        <f t="shared" si="295"/>
        <v>0</v>
      </c>
      <c r="AH1111" t="b">
        <f t="shared" si="296"/>
        <v>1</v>
      </c>
      <c r="AI1111">
        <f t="shared" si="297"/>
        <v>5</v>
      </c>
      <c r="AJ1111" t="str">
        <f>VLOOKUP(AI1111,Sheet1!$A$1:$B$7,2)</f>
        <v>land</v>
      </c>
    </row>
    <row r="1112" spans="2:36" x14ac:dyDescent="0.25">
      <c r="B1112">
        <v>363.39407440233703</v>
      </c>
      <c r="C1112">
        <v>175.744520030112</v>
      </c>
      <c r="D1112">
        <v>315.04364254726897</v>
      </c>
      <c r="E1112">
        <v>177.07694862156001</v>
      </c>
      <c r="F1112">
        <v>370.34313412827498</v>
      </c>
      <c r="G1112">
        <v>214.205689944374</v>
      </c>
      <c r="H1112">
        <v>309.56678152460898</v>
      </c>
      <c r="I1112">
        <v>218.54646039563499</v>
      </c>
      <c r="J1112">
        <v>377.601453350241</v>
      </c>
      <c r="K1112">
        <v>256.90527627634401</v>
      </c>
      <c r="L1112">
        <v>306.790417073085</v>
      </c>
      <c r="M1112">
        <v>259.20758075996298</v>
      </c>
      <c r="N1112">
        <v>356.53837677050097</v>
      </c>
      <c r="O1112">
        <v>255.60806379257701</v>
      </c>
      <c r="P1112">
        <v>325.06225224354802</v>
      </c>
      <c r="Q1112">
        <v>253.29479548190099</v>
      </c>
      <c r="S1112" s="1">
        <f t="shared" si="283"/>
        <v>48.350431855068052</v>
      </c>
      <c r="T1112" s="1">
        <f t="shared" si="284"/>
        <v>-1.3324285914480072</v>
      </c>
      <c r="V1112" s="1">
        <f t="shared" si="285"/>
        <v>6.949059725937957</v>
      </c>
      <c r="W1112" s="1">
        <f t="shared" si="286"/>
        <v>14.207378947903976</v>
      </c>
      <c r="X1112" s="1">
        <f t="shared" si="287"/>
        <v>5.476861022659989</v>
      </c>
      <c r="Y1112" s="1">
        <f t="shared" si="288"/>
        <v>8.2532254741839779</v>
      </c>
      <c r="Z1112" s="1">
        <f t="shared" si="289"/>
        <v>-81.160756246232012</v>
      </c>
      <c r="AA1112" s="1">
        <f t="shared" si="290"/>
        <v>-82.130632138402973</v>
      </c>
      <c r="AB1112" s="1"/>
      <c r="AC1112" t="b">
        <f t="shared" si="291"/>
        <v>0</v>
      </c>
      <c r="AD1112" t="b">
        <f t="shared" si="292"/>
        <v>0</v>
      </c>
      <c r="AE1112" t="b">
        <f t="shared" si="293"/>
        <v>0</v>
      </c>
      <c r="AF1112" t="b">
        <f t="shared" si="294"/>
        <v>0</v>
      </c>
      <c r="AG1112" t="b">
        <f t="shared" si="295"/>
        <v>0</v>
      </c>
      <c r="AH1112" t="b">
        <f t="shared" si="296"/>
        <v>1</v>
      </c>
      <c r="AI1112">
        <f t="shared" si="297"/>
        <v>5</v>
      </c>
      <c r="AJ1112" t="str">
        <f>VLOOKUP(AI1112,Sheet1!$A$1:$B$7,2)</f>
        <v>land</v>
      </c>
    </row>
    <row r="1113" spans="2:36" x14ac:dyDescent="0.25">
      <c r="B1113">
        <v>362.65985955935798</v>
      </c>
      <c r="C1113">
        <v>175.49534126265601</v>
      </c>
      <c r="D1113">
        <v>314.72291388971098</v>
      </c>
      <c r="E1113">
        <v>176.843052192671</v>
      </c>
      <c r="F1113">
        <v>369.64690487155002</v>
      </c>
      <c r="G1113">
        <v>213.491714832394</v>
      </c>
      <c r="H1113">
        <v>309.21942206167301</v>
      </c>
      <c r="I1113">
        <v>216.956187161532</v>
      </c>
      <c r="J1113">
        <v>376.86978549565498</v>
      </c>
      <c r="K1113">
        <v>256.218330754286</v>
      </c>
      <c r="L1113">
        <v>307.69121944433499</v>
      </c>
      <c r="M1113">
        <v>258.48905293180297</v>
      </c>
      <c r="N1113">
        <v>357.01193485591398</v>
      </c>
      <c r="O1113">
        <v>256.06203349397703</v>
      </c>
      <c r="P1113">
        <v>324.72814948637898</v>
      </c>
      <c r="Q1113">
        <v>253.30237084160899</v>
      </c>
      <c r="S1113" s="1">
        <f t="shared" si="283"/>
        <v>47.936945669647002</v>
      </c>
      <c r="T1113" s="1">
        <f t="shared" si="284"/>
        <v>-1.3477109300149834</v>
      </c>
      <c r="V1113" s="1">
        <f t="shared" si="285"/>
        <v>6.9870453121920377</v>
      </c>
      <c r="W1113" s="1">
        <f t="shared" si="286"/>
        <v>14.209925936296997</v>
      </c>
      <c r="X1113" s="1">
        <f t="shared" si="287"/>
        <v>5.5034918280379657</v>
      </c>
      <c r="Y1113" s="1">
        <f t="shared" si="288"/>
        <v>7.0316944453759902</v>
      </c>
      <c r="Z1113" s="1">
        <f t="shared" si="289"/>
        <v>-80.722989491629988</v>
      </c>
      <c r="AA1113" s="1">
        <f t="shared" si="290"/>
        <v>-81.646000739131978</v>
      </c>
      <c r="AB1113" s="1"/>
      <c r="AC1113" t="b">
        <f t="shared" si="291"/>
        <v>0</v>
      </c>
      <c r="AD1113" t="b">
        <f t="shared" si="292"/>
        <v>0</v>
      </c>
      <c r="AE1113" t="b">
        <f t="shared" si="293"/>
        <v>0</v>
      </c>
      <c r="AF1113" t="b">
        <f t="shared" si="294"/>
        <v>0</v>
      </c>
      <c r="AG1113" t="b">
        <f t="shared" si="295"/>
        <v>0</v>
      </c>
      <c r="AH1113" t="b">
        <f t="shared" si="296"/>
        <v>1</v>
      </c>
      <c r="AI1113">
        <f t="shared" si="297"/>
        <v>5</v>
      </c>
      <c r="AJ1113" t="str">
        <f>VLOOKUP(AI1113,Sheet1!$A$1:$B$7,2)</f>
        <v>land</v>
      </c>
    </row>
    <row r="1114" spans="2:36" x14ac:dyDescent="0.25">
      <c r="B1114">
        <v>362.616873164124</v>
      </c>
      <c r="C1114">
        <v>174.78645889249901</v>
      </c>
      <c r="D1114">
        <v>315.47359231523899</v>
      </c>
      <c r="E1114">
        <v>175.64713830927701</v>
      </c>
      <c r="F1114">
        <v>370.29808430121699</v>
      </c>
      <c r="G1114">
        <v>214.28510153772399</v>
      </c>
      <c r="H1114">
        <v>309.74100652275803</v>
      </c>
      <c r="I1114">
        <v>218.00802077601799</v>
      </c>
      <c r="J1114">
        <v>378.01049881825099</v>
      </c>
      <c r="K1114">
        <v>255.37989376463199</v>
      </c>
      <c r="L1114">
        <v>306.25461704922998</v>
      </c>
      <c r="M1114">
        <v>258.54873205592202</v>
      </c>
      <c r="N1114">
        <v>356.91188974967997</v>
      </c>
      <c r="O1114">
        <v>254.72672307214</v>
      </c>
      <c r="P1114">
        <v>325.373953507409</v>
      </c>
      <c r="Q1114">
        <v>252.63500173298499</v>
      </c>
      <c r="S1114" s="1">
        <f t="shared" si="283"/>
        <v>47.143280848885013</v>
      </c>
      <c r="T1114" s="1">
        <f t="shared" si="284"/>
        <v>-0.86067941677799809</v>
      </c>
      <c r="V1114" s="1">
        <f t="shared" si="285"/>
        <v>7.681211137092987</v>
      </c>
      <c r="W1114" s="1">
        <f t="shared" si="286"/>
        <v>15.393625654126993</v>
      </c>
      <c r="X1114" s="1">
        <f t="shared" si="287"/>
        <v>5.7325857924809611</v>
      </c>
      <c r="Y1114" s="1">
        <f t="shared" si="288"/>
        <v>9.2189752660090107</v>
      </c>
      <c r="Z1114" s="1">
        <f t="shared" si="289"/>
        <v>-80.593434872132974</v>
      </c>
      <c r="AA1114" s="1">
        <f t="shared" si="290"/>
        <v>-82.901593746645005</v>
      </c>
      <c r="AB1114" s="1"/>
      <c r="AC1114" t="b">
        <f t="shared" si="291"/>
        <v>0</v>
      </c>
      <c r="AD1114" t="b">
        <f t="shared" si="292"/>
        <v>0</v>
      </c>
      <c r="AE1114" t="b">
        <f t="shared" si="293"/>
        <v>0</v>
      </c>
      <c r="AF1114" t="b">
        <f t="shared" si="294"/>
        <v>0</v>
      </c>
      <c r="AG1114" t="b">
        <f t="shared" si="295"/>
        <v>0</v>
      </c>
      <c r="AH1114" t="b">
        <f t="shared" si="296"/>
        <v>1</v>
      </c>
      <c r="AI1114">
        <f t="shared" si="297"/>
        <v>5</v>
      </c>
      <c r="AJ1114" t="str">
        <f>VLOOKUP(AI1114,Sheet1!$A$1:$B$7,2)</f>
        <v>land</v>
      </c>
    </row>
    <row r="1115" spans="2:36" x14ac:dyDescent="0.25">
      <c r="B1115">
        <v>362.79737861235498</v>
      </c>
      <c r="C1115">
        <v>174.31450696626601</v>
      </c>
      <c r="D1115">
        <v>314.91301767069001</v>
      </c>
      <c r="E1115">
        <v>175.56949220298401</v>
      </c>
      <c r="F1115">
        <v>371.00507847694001</v>
      </c>
      <c r="G1115">
        <v>214.61782241724501</v>
      </c>
      <c r="H1115">
        <v>309.66539235288298</v>
      </c>
      <c r="I1115">
        <v>217.71597251327501</v>
      </c>
      <c r="J1115">
        <v>379.10014702433801</v>
      </c>
      <c r="K1115">
        <v>254.167757578682</v>
      </c>
      <c r="L1115">
        <v>305.10264295725602</v>
      </c>
      <c r="M1115">
        <v>257.52309948394901</v>
      </c>
      <c r="N1115">
        <v>360.75461340929797</v>
      </c>
      <c r="O1115">
        <v>251.52826514859001</v>
      </c>
      <c r="P1115">
        <v>325.846286189122</v>
      </c>
      <c r="Q1115">
        <v>252.04565423235499</v>
      </c>
      <c r="S1115" s="1">
        <f t="shared" si="283"/>
        <v>47.884360941664966</v>
      </c>
      <c r="T1115" s="1">
        <f t="shared" si="284"/>
        <v>-1.2549852367179994</v>
      </c>
      <c r="V1115" s="1">
        <f t="shared" si="285"/>
        <v>8.2076998645850381</v>
      </c>
      <c r="W1115" s="1">
        <f t="shared" si="286"/>
        <v>16.302768411983038</v>
      </c>
      <c r="X1115" s="1">
        <f t="shared" si="287"/>
        <v>5.2476253178070351</v>
      </c>
      <c r="Y1115" s="1">
        <f t="shared" si="288"/>
        <v>9.8103747134339869</v>
      </c>
      <c r="Z1115" s="1">
        <f t="shared" si="289"/>
        <v>-79.853250612415991</v>
      </c>
      <c r="AA1115" s="1">
        <f t="shared" si="290"/>
        <v>-81.953607280965002</v>
      </c>
      <c r="AB1115" s="1"/>
      <c r="AC1115" t="b">
        <f t="shared" si="291"/>
        <v>0</v>
      </c>
      <c r="AD1115" t="b">
        <f t="shared" si="292"/>
        <v>0</v>
      </c>
      <c r="AE1115" t="b">
        <f t="shared" si="293"/>
        <v>0</v>
      </c>
      <c r="AF1115" t="b">
        <f t="shared" si="294"/>
        <v>0</v>
      </c>
      <c r="AG1115" t="b">
        <f t="shared" si="295"/>
        <v>0</v>
      </c>
      <c r="AH1115" t="b">
        <f t="shared" si="296"/>
        <v>1</v>
      </c>
      <c r="AI1115">
        <f t="shared" si="297"/>
        <v>5</v>
      </c>
      <c r="AJ1115" t="str">
        <f>VLOOKUP(AI1115,Sheet1!$A$1:$B$7,2)</f>
        <v>land</v>
      </c>
    </row>
    <row r="1116" spans="2:36" x14ac:dyDescent="0.25">
      <c r="B1116">
        <v>363.03136358517202</v>
      </c>
      <c r="C1116">
        <v>173.52421089156201</v>
      </c>
      <c r="D1116">
        <v>318.13651616727702</v>
      </c>
      <c r="E1116">
        <v>172.71711813219</v>
      </c>
      <c r="F1116">
        <v>369.04110418865002</v>
      </c>
      <c r="G1116">
        <v>212.298220902618</v>
      </c>
      <c r="H1116">
        <v>309.231644640978</v>
      </c>
      <c r="I1116">
        <v>216.20081637424801</v>
      </c>
      <c r="J1116">
        <v>372.389538902053</v>
      </c>
      <c r="K1116">
        <v>252.52909331694701</v>
      </c>
      <c r="L1116">
        <v>305.18815268084097</v>
      </c>
      <c r="M1116">
        <v>258.42202732981298</v>
      </c>
      <c r="N1116">
        <v>360.69036739885701</v>
      </c>
      <c r="O1116">
        <v>250.323136956696</v>
      </c>
      <c r="P1116">
        <v>324.12641769336801</v>
      </c>
      <c r="Q1116">
        <v>250.152078511599</v>
      </c>
      <c r="S1116" s="1">
        <f t="shared" si="283"/>
        <v>44.894847417894994</v>
      </c>
      <c r="T1116" s="1">
        <f t="shared" si="284"/>
        <v>0.80709275937201141</v>
      </c>
      <c r="V1116" s="1">
        <f t="shared" si="285"/>
        <v>6.0097406034780079</v>
      </c>
      <c r="W1116" s="1">
        <f t="shared" si="286"/>
        <v>9.3581753168809882</v>
      </c>
      <c r="X1116" s="1">
        <f t="shared" si="287"/>
        <v>8.9048715262990186</v>
      </c>
      <c r="Y1116" s="1">
        <f t="shared" si="288"/>
        <v>12.948363486436051</v>
      </c>
      <c r="Z1116" s="1">
        <f t="shared" si="289"/>
        <v>-79.004882425385006</v>
      </c>
      <c r="AA1116" s="1">
        <f t="shared" si="290"/>
        <v>-85.704909197622982</v>
      </c>
      <c r="AB1116" s="1"/>
      <c r="AC1116" t="b">
        <f t="shared" si="291"/>
        <v>0</v>
      </c>
      <c r="AD1116" t="b">
        <f t="shared" si="292"/>
        <v>0</v>
      </c>
      <c r="AE1116" t="b">
        <f t="shared" si="293"/>
        <v>0</v>
      </c>
      <c r="AF1116" t="b">
        <f t="shared" si="294"/>
        <v>0</v>
      </c>
      <c r="AG1116" t="b">
        <f t="shared" si="295"/>
        <v>0</v>
      </c>
      <c r="AH1116" t="b">
        <f t="shared" si="296"/>
        <v>1</v>
      </c>
      <c r="AI1116">
        <f t="shared" si="297"/>
        <v>5</v>
      </c>
      <c r="AJ1116" t="str">
        <f>VLOOKUP(AI1116,Sheet1!$A$1:$B$7,2)</f>
        <v>land</v>
      </c>
    </row>
    <row r="1117" spans="2:36" x14ac:dyDescent="0.25">
      <c r="B1117">
        <v>362.33468247062598</v>
      </c>
      <c r="C1117">
        <v>172.54931701918201</v>
      </c>
      <c r="D1117">
        <v>317.38063625438099</v>
      </c>
      <c r="E1117">
        <v>172.87788245945001</v>
      </c>
      <c r="F1117">
        <v>368.668817697919</v>
      </c>
      <c r="G1117">
        <v>213.382986040498</v>
      </c>
      <c r="H1117">
        <v>309.153952937555</v>
      </c>
      <c r="I1117">
        <v>215.96280321762299</v>
      </c>
      <c r="J1117">
        <v>377.66730768043999</v>
      </c>
      <c r="K1117">
        <v>252.85285804538799</v>
      </c>
      <c r="L1117">
        <v>304.38685243916899</v>
      </c>
      <c r="M1117">
        <v>255.99934938846101</v>
      </c>
      <c r="N1117">
        <v>360.245737374111</v>
      </c>
      <c r="O1117">
        <v>250.628695659355</v>
      </c>
      <c r="P1117">
        <v>323.53431604108101</v>
      </c>
      <c r="Q1117">
        <v>249.72014800186599</v>
      </c>
      <c r="S1117" s="1">
        <f t="shared" si="283"/>
        <v>44.95404621624499</v>
      </c>
      <c r="T1117" s="1">
        <f t="shared" si="284"/>
        <v>-0.32856544026799384</v>
      </c>
      <c r="V1117" s="1">
        <f t="shared" si="285"/>
        <v>6.334135227293018</v>
      </c>
      <c r="W1117" s="1">
        <f t="shared" si="286"/>
        <v>15.332625209814012</v>
      </c>
      <c r="X1117" s="1">
        <f t="shared" si="287"/>
        <v>8.2266833168259836</v>
      </c>
      <c r="Y1117" s="1">
        <f t="shared" si="288"/>
        <v>12.993783815211998</v>
      </c>
      <c r="Z1117" s="1">
        <f t="shared" si="289"/>
        <v>-80.303541026205977</v>
      </c>
      <c r="AA1117" s="1">
        <f t="shared" si="290"/>
        <v>-83.121466929011007</v>
      </c>
      <c r="AB1117" s="1"/>
      <c r="AC1117" t="b">
        <f t="shared" si="291"/>
        <v>0</v>
      </c>
      <c r="AD1117" t="b">
        <f t="shared" si="292"/>
        <v>0</v>
      </c>
      <c r="AE1117" t="b">
        <f t="shared" si="293"/>
        <v>0</v>
      </c>
      <c r="AF1117" t="b">
        <f t="shared" si="294"/>
        <v>0</v>
      </c>
      <c r="AG1117" t="b">
        <f t="shared" si="295"/>
        <v>0</v>
      </c>
      <c r="AH1117" t="b">
        <f t="shared" si="296"/>
        <v>1</v>
      </c>
      <c r="AI1117">
        <f t="shared" si="297"/>
        <v>5</v>
      </c>
      <c r="AJ1117" t="str">
        <f>VLOOKUP(AI1117,Sheet1!$A$1:$B$7,2)</f>
        <v>land</v>
      </c>
    </row>
    <row r="1118" spans="2:36" x14ac:dyDescent="0.25">
      <c r="B1118">
        <v>362.34038679897299</v>
      </c>
      <c r="C1118">
        <v>172.52207209645499</v>
      </c>
      <c r="D1118">
        <v>316.87159389116101</v>
      </c>
      <c r="E1118">
        <v>172.55809098419101</v>
      </c>
      <c r="F1118">
        <v>368.297355374642</v>
      </c>
      <c r="G1118">
        <v>212.135547250824</v>
      </c>
      <c r="H1118">
        <v>309.08476855140901</v>
      </c>
      <c r="I1118">
        <v>215.579086206932</v>
      </c>
      <c r="J1118">
        <v>374.629489603389</v>
      </c>
      <c r="K1118">
        <v>253.056248348308</v>
      </c>
      <c r="L1118">
        <v>301.17497255828499</v>
      </c>
      <c r="M1118">
        <v>255.140844107178</v>
      </c>
      <c r="N1118">
        <v>359.49713684371198</v>
      </c>
      <c r="O1118">
        <v>251.38043070948399</v>
      </c>
      <c r="P1118">
        <v>324.399027771671</v>
      </c>
      <c r="Q1118">
        <v>251.10792680220101</v>
      </c>
      <c r="S1118" s="1">
        <f t="shared" si="283"/>
        <v>45.468792907811974</v>
      </c>
      <c r="T1118" s="1">
        <f t="shared" si="284"/>
        <v>-3.6018887736020133E-2</v>
      </c>
      <c r="V1118" s="1">
        <f t="shared" si="285"/>
        <v>5.9569685756690092</v>
      </c>
      <c r="W1118" s="1">
        <f t="shared" si="286"/>
        <v>12.289102804416018</v>
      </c>
      <c r="X1118" s="1">
        <f t="shared" si="287"/>
        <v>7.7868253397519993</v>
      </c>
      <c r="Y1118" s="1">
        <f t="shared" si="288"/>
        <v>15.69662133287602</v>
      </c>
      <c r="Z1118" s="1">
        <f t="shared" si="289"/>
        <v>-80.534176251853012</v>
      </c>
      <c r="AA1118" s="1">
        <f t="shared" si="290"/>
        <v>-82.582753122986986</v>
      </c>
      <c r="AB1118" s="1"/>
      <c r="AC1118" t="b">
        <f t="shared" si="291"/>
        <v>0</v>
      </c>
      <c r="AD1118" t="b">
        <f t="shared" si="292"/>
        <v>0</v>
      </c>
      <c r="AE1118" t="b">
        <f t="shared" si="293"/>
        <v>0</v>
      </c>
      <c r="AF1118" t="b">
        <f t="shared" si="294"/>
        <v>0</v>
      </c>
      <c r="AG1118" t="b">
        <f t="shared" si="295"/>
        <v>0</v>
      </c>
      <c r="AH1118" t="b">
        <f t="shared" si="296"/>
        <v>1</v>
      </c>
      <c r="AI1118">
        <f t="shared" si="297"/>
        <v>5</v>
      </c>
      <c r="AJ1118" t="str">
        <f>VLOOKUP(AI1118,Sheet1!$A$1:$B$7,2)</f>
        <v>land</v>
      </c>
    </row>
    <row r="1119" spans="2:36" x14ac:dyDescent="0.25">
      <c r="B1119">
        <v>357.46184230039</v>
      </c>
      <c r="C1119">
        <v>171.841065162836</v>
      </c>
      <c r="D1119">
        <v>317.15371082179303</v>
      </c>
      <c r="E1119">
        <v>173.19641726213499</v>
      </c>
      <c r="F1119">
        <v>392.75242135046398</v>
      </c>
      <c r="G1119">
        <v>192.56916384868299</v>
      </c>
      <c r="H1119">
        <v>279.57238750246802</v>
      </c>
      <c r="I1119">
        <v>195.16322033097799</v>
      </c>
      <c r="J1119">
        <v>423.27854054045702</v>
      </c>
      <c r="K1119">
        <v>213.10297766397099</v>
      </c>
      <c r="L1119">
        <v>242.26079232696401</v>
      </c>
      <c r="M1119">
        <v>215.74840045630501</v>
      </c>
      <c r="N1119">
        <v>357.13718504702302</v>
      </c>
      <c r="O1119">
        <v>247.681132633136</v>
      </c>
      <c r="P1119">
        <v>326.84310864874902</v>
      </c>
      <c r="Q1119">
        <v>250.308630784016</v>
      </c>
      <c r="S1119" s="1">
        <f t="shared" si="283"/>
        <v>40.308131478596977</v>
      </c>
      <c r="T1119" s="1">
        <f t="shared" si="284"/>
        <v>-1.3553520992989831</v>
      </c>
      <c r="V1119" s="1">
        <f t="shared" si="285"/>
        <v>35.290579050073973</v>
      </c>
      <c r="W1119" s="1">
        <f t="shared" si="286"/>
        <v>65.816698240067012</v>
      </c>
      <c r="X1119" s="1">
        <f t="shared" si="287"/>
        <v>37.581323319325008</v>
      </c>
      <c r="Y1119" s="1">
        <f t="shared" si="288"/>
        <v>74.892918494829019</v>
      </c>
      <c r="Z1119" s="1">
        <f t="shared" si="289"/>
        <v>-41.261912501134987</v>
      </c>
      <c r="AA1119" s="1">
        <f t="shared" si="290"/>
        <v>-42.55198319417002</v>
      </c>
      <c r="AB1119" s="1"/>
      <c r="AC1119" t="b">
        <f t="shared" si="291"/>
        <v>0</v>
      </c>
      <c r="AD1119" t="b">
        <f t="shared" si="292"/>
        <v>0</v>
      </c>
      <c r="AE1119" t="b">
        <f t="shared" si="293"/>
        <v>0</v>
      </c>
      <c r="AF1119" t="b">
        <f t="shared" si="294"/>
        <v>0</v>
      </c>
      <c r="AG1119" t="b">
        <f t="shared" si="295"/>
        <v>0</v>
      </c>
      <c r="AH1119" t="b">
        <f t="shared" si="296"/>
        <v>0</v>
      </c>
      <c r="AI1119">
        <f t="shared" si="297"/>
        <v>999</v>
      </c>
      <c r="AJ1119" t="str">
        <f>VLOOKUP(AI1119,Sheet1!$A$1:$B$7,2)</f>
        <v>not detected</v>
      </c>
    </row>
    <row r="1120" spans="2:36" x14ac:dyDescent="0.25">
      <c r="B1120">
        <v>358.59229595551898</v>
      </c>
      <c r="C1120">
        <v>167.17150504694899</v>
      </c>
      <c r="D1120">
        <v>314.14549817029501</v>
      </c>
      <c r="E1120">
        <v>163.01507889342301</v>
      </c>
      <c r="F1120">
        <v>390.488561838159</v>
      </c>
      <c r="G1120">
        <v>148.64040705416701</v>
      </c>
      <c r="H1120">
        <v>291.41765094292998</v>
      </c>
      <c r="I1120">
        <v>138.145897121308</v>
      </c>
      <c r="J1120">
        <v>423.10786483788701</v>
      </c>
      <c r="K1120">
        <v>111.505847632506</v>
      </c>
      <c r="L1120">
        <v>257.03639315202901</v>
      </c>
      <c r="M1120">
        <v>102.866751608334</v>
      </c>
      <c r="N1120">
        <v>358.02838462600499</v>
      </c>
      <c r="O1120">
        <v>252.12288905903799</v>
      </c>
      <c r="P1120">
        <v>324.573385470662</v>
      </c>
      <c r="Q1120">
        <v>249.680630077015</v>
      </c>
      <c r="S1120" s="1">
        <f t="shared" si="283"/>
        <v>44.446797785223964</v>
      </c>
      <c r="T1120" s="1">
        <f t="shared" si="284"/>
        <v>4.1564261535259845</v>
      </c>
      <c r="V1120" s="1">
        <f t="shared" si="285"/>
        <v>31.896265882640023</v>
      </c>
      <c r="W1120" s="1">
        <f t="shared" si="286"/>
        <v>64.515568882368029</v>
      </c>
      <c r="X1120" s="1">
        <f t="shared" si="287"/>
        <v>22.727847227365032</v>
      </c>
      <c r="Y1120" s="1">
        <f t="shared" si="288"/>
        <v>57.109105018266007</v>
      </c>
      <c r="Z1120" s="1">
        <f t="shared" si="289"/>
        <v>55.66565741444299</v>
      </c>
      <c r="AA1120" s="1">
        <f t="shared" si="290"/>
        <v>60.14832728508901</v>
      </c>
      <c r="AB1120" s="1"/>
      <c r="AC1120" t="b">
        <f t="shared" si="291"/>
        <v>0</v>
      </c>
      <c r="AD1120" t="b">
        <f t="shared" si="292"/>
        <v>0</v>
      </c>
      <c r="AE1120" t="b">
        <f t="shared" si="293"/>
        <v>0</v>
      </c>
      <c r="AF1120" t="b">
        <f t="shared" si="294"/>
        <v>0</v>
      </c>
      <c r="AG1120" t="b">
        <f t="shared" si="295"/>
        <v>0</v>
      </c>
      <c r="AH1120" t="b">
        <f t="shared" si="296"/>
        <v>0</v>
      </c>
      <c r="AI1120">
        <f t="shared" si="297"/>
        <v>999</v>
      </c>
      <c r="AJ1120" t="str">
        <f>VLOOKUP(AI1120,Sheet1!$A$1:$B$7,2)</f>
        <v>not detected</v>
      </c>
    </row>
    <row r="1121" spans="2:36" x14ac:dyDescent="0.25">
      <c r="B1121">
        <v>358.40797870268301</v>
      </c>
      <c r="C1121">
        <v>156.810728399748</v>
      </c>
      <c r="D1121">
        <v>321.83380464430201</v>
      </c>
      <c r="E1121">
        <v>155.66706780399301</v>
      </c>
      <c r="F1121">
        <v>366.20613953890199</v>
      </c>
      <c r="G1121">
        <v>122.016957063251</v>
      </c>
      <c r="H1121">
        <v>307.19446932534998</v>
      </c>
      <c r="I1121">
        <v>127.97658908190699</v>
      </c>
      <c r="J1121">
        <v>353.58600923800299</v>
      </c>
      <c r="K1121">
        <v>84.487539214765206</v>
      </c>
      <c r="L1121">
        <v>321.50030826128602</v>
      </c>
      <c r="M1121">
        <v>87.533335131268103</v>
      </c>
      <c r="N1121">
        <v>355.52284909650598</v>
      </c>
      <c r="O1121">
        <v>247.704754883844</v>
      </c>
      <c r="P1121">
        <v>326.47024579522702</v>
      </c>
      <c r="Q1121">
        <v>248.88704231375101</v>
      </c>
      <c r="S1121" s="1">
        <f t="shared" si="283"/>
        <v>36.574174058381004</v>
      </c>
      <c r="T1121" s="1">
        <f t="shared" si="284"/>
        <v>1.1436605957549943</v>
      </c>
      <c r="V1121" s="1">
        <f t="shared" si="285"/>
        <v>7.7981608362189831</v>
      </c>
      <c r="W1121" s="1">
        <f t="shared" si="286"/>
        <v>-4.8219694646800235</v>
      </c>
      <c r="X1121" s="1">
        <f t="shared" si="287"/>
        <v>14.639335318952021</v>
      </c>
      <c r="Y1121" s="1">
        <f t="shared" si="288"/>
        <v>0.33349638301598361</v>
      </c>
      <c r="Z1121" s="1">
        <f t="shared" si="289"/>
        <v>72.323189184982795</v>
      </c>
      <c r="AA1121" s="1">
        <f t="shared" si="290"/>
        <v>68.133732672724904</v>
      </c>
      <c r="AB1121" s="1"/>
      <c r="AC1121" t="b">
        <f t="shared" si="291"/>
        <v>1</v>
      </c>
      <c r="AD1121" t="b">
        <f t="shared" si="292"/>
        <v>0</v>
      </c>
      <c r="AE1121" t="b">
        <f t="shared" si="293"/>
        <v>0</v>
      </c>
      <c r="AF1121" t="b">
        <f t="shared" si="294"/>
        <v>0</v>
      </c>
      <c r="AG1121" t="b">
        <f t="shared" si="295"/>
        <v>0</v>
      </c>
      <c r="AH1121" t="b">
        <f t="shared" si="296"/>
        <v>0</v>
      </c>
      <c r="AI1121">
        <f t="shared" si="297"/>
        <v>0</v>
      </c>
      <c r="AJ1121" t="str">
        <f>VLOOKUP(AI1121,Sheet1!$A$1:$B$7,2)</f>
        <v>takeoff</v>
      </c>
    </row>
    <row r="1122" spans="2:36" x14ac:dyDescent="0.25">
      <c r="B1122">
        <v>351.636958069522</v>
      </c>
      <c r="C1122">
        <v>153.99476129963301</v>
      </c>
      <c r="D1122">
        <v>315.65357663243401</v>
      </c>
      <c r="E1122">
        <v>154.57440276478599</v>
      </c>
      <c r="F1122">
        <v>359.81429210018001</v>
      </c>
      <c r="G1122">
        <v>122.914311286006</v>
      </c>
      <c r="H1122">
        <v>302.05404923425402</v>
      </c>
      <c r="I1122">
        <v>119.865047785494</v>
      </c>
      <c r="J1122">
        <v>350.76723023425097</v>
      </c>
      <c r="K1122">
        <v>87.739277490853695</v>
      </c>
      <c r="L1122">
        <v>312.972332561185</v>
      </c>
      <c r="M1122">
        <v>83.986885119190106</v>
      </c>
      <c r="N1122">
        <v>350.97969621655301</v>
      </c>
      <c r="O1122">
        <v>244.35261442091701</v>
      </c>
      <c r="P1122">
        <v>319.59167359941102</v>
      </c>
      <c r="Q1122">
        <v>246.26694991775</v>
      </c>
      <c r="S1122" s="1">
        <f t="shared" ref="S1122:S1185" si="298">B1122-D1122</f>
        <v>35.983381437087985</v>
      </c>
      <c r="T1122" s="1">
        <f t="shared" ref="T1122:T1185" si="299">C1122-E1122</f>
        <v>-0.57964146515297443</v>
      </c>
      <c r="V1122" s="1">
        <f t="shared" ref="V1122:V1185" si="300">F1122-B1122</f>
        <v>8.1773340306580167</v>
      </c>
      <c r="W1122" s="1">
        <f t="shared" ref="W1122:W1185" si="301">J1122-B1122</f>
        <v>-0.86972783527102138</v>
      </c>
      <c r="X1122" s="1">
        <f t="shared" ref="X1122:X1185" si="302">D1122-H1122</f>
        <v>13.599527398179987</v>
      </c>
      <c r="Y1122" s="1">
        <f t="shared" ref="Y1122:Y1185" si="303">D1122-L1122</f>
        <v>2.6812440712490115</v>
      </c>
      <c r="Z1122" s="1">
        <f t="shared" ref="Z1122:Z1185" si="304">C1122-K1122</f>
        <v>66.255483808779317</v>
      </c>
      <c r="AA1122" s="1">
        <f t="shared" ref="AA1122:AA1185" si="305">E1122-M1122</f>
        <v>70.587517645595881</v>
      </c>
      <c r="AB1122" s="1"/>
      <c r="AC1122" t="b">
        <f t="shared" ref="AC1122:AC1185" si="306">AND(($Z1122&gt;$AM$3),($AA1122&gt;$AM$3),(ABS($W1122)&lt;$AM$5),(ABS($Y1122)&lt;$AM$5))</f>
        <v>1</v>
      </c>
      <c r="AD1122" t="b">
        <f t="shared" ref="AD1122:AD1185" si="307">AND((ABS($Z1122)&lt;$AM$5),(ABS($AA1122)&lt;$AM$5),($W1122&gt;$AM$4),($Y1122&gt;$AM$4))</f>
        <v>0</v>
      </c>
      <c r="AE1122" t="b">
        <f t="shared" ref="AE1122:AE1185" si="308">AND((ABS($Z1122)&lt;$AM$5),(ABS($AA1122)&lt;$AM$5),(ABS($W1122)&lt;$AM$5),(ABS($Y1122)&lt;$AM$5))</f>
        <v>0</v>
      </c>
      <c r="AF1122" t="b">
        <f t="shared" ref="AF1122:AF1185" si="309">AND(($Z1122&lt;-$AM$3),(ABS($AA1122)&lt;$AM$5),(ABS($W1122)&lt;$AM$5),($Y1122&gt;$AM$4))</f>
        <v>0</v>
      </c>
      <c r="AG1122" t="b">
        <f t="shared" ref="AG1122:AG1185" si="310">AND((ABS($Z1122)&lt;$AM$5),($AA1122&lt;-$AM$3),($W1122&gt;$AM$4),(ABS($Y1122)&lt;$AM$5))</f>
        <v>0</v>
      </c>
      <c r="AH1122" t="b">
        <f t="shared" ref="AH1122:AH1185" si="311">AND(($Z1122&lt;-$AM$3),($AA1122&lt;-$AM$3),(ABS($W1122)&lt;$AM$5),(ABS($Y1122)&lt;$AM$5))</f>
        <v>0</v>
      </c>
      <c r="AI1122">
        <f t="shared" si="297"/>
        <v>0</v>
      </c>
      <c r="AJ1122" t="str">
        <f>VLOOKUP(AI1122,Sheet1!$A$1:$B$7,2)</f>
        <v>takeoff</v>
      </c>
    </row>
    <row r="1123" spans="2:36" x14ac:dyDescent="0.25">
      <c r="B1123">
        <v>351.33981279852202</v>
      </c>
      <c r="C1123">
        <v>153.57462522091299</v>
      </c>
      <c r="D1123">
        <v>315.20363565116497</v>
      </c>
      <c r="E1123">
        <v>157.63979308952901</v>
      </c>
      <c r="F1123">
        <v>359.280139025165</v>
      </c>
      <c r="G1123">
        <v>130.004755064498</v>
      </c>
      <c r="H1123">
        <v>304.88684752164397</v>
      </c>
      <c r="I1123">
        <v>130.071048534949</v>
      </c>
      <c r="J1123">
        <v>350.18024559081198</v>
      </c>
      <c r="K1123">
        <v>88.0118046250454</v>
      </c>
      <c r="L1123">
        <v>315.27137599661802</v>
      </c>
      <c r="M1123">
        <v>88.478350972020294</v>
      </c>
      <c r="N1123">
        <v>351.58659731607298</v>
      </c>
      <c r="O1123">
        <v>247.60965302932999</v>
      </c>
      <c r="P1123">
        <v>322.401614799318</v>
      </c>
      <c r="Q1123">
        <v>248.44280589710499</v>
      </c>
      <c r="S1123" s="1">
        <f t="shared" si="298"/>
        <v>36.136177147357046</v>
      </c>
      <c r="T1123" s="1">
        <f t="shared" si="299"/>
        <v>-4.0651678686160153</v>
      </c>
      <c r="V1123" s="1">
        <f t="shared" si="300"/>
        <v>7.9403262266429806</v>
      </c>
      <c r="W1123" s="1">
        <f t="shared" si="301"/>
        <v>-1.1595672077100403</v>
      </c>
      <c r="X1123" s="1">
        <f t="shared" si="302"/>
        <v>10.316788129521001</v>
      </c>
      <c r="Y1123" s="1">
        <f t="shared" si="303"/>
        <v>-6.7740345453046302E-2</v>
      </c>
      <c r="Z1123" s="1">
        <f t="shared" si="304"/>
        <v>65.562820595867592</v>
      </c>
      <c r="AA1123" s="1">
        <f t="shared" si="305"/>
        <v>69.161442117508713</v>
      </c>
      <c r="AB1123" s="1"/>
      <c r="AC1123" t="b">
        <f t="shared" si="306"/>
        <v>1</v>
      </c>
      <c r="AD1123" t="b">
        <f t="shared" si="307"/>
        <v>0</v>
      </c>
      <c r="AE1123" t="b">
        <f t="shared" si="308"/>
        <v>0</v>
      </c>
      <c r="AF1123" t="b">
        <f t="shared" si="309"/>
        <v>0</v>
      </c>
      <c r="AG1123" t="b">
        <f t="shared" si="310"/>
        <v>0</v>
      </c>
      <c r="AH1123" t="b">
        <f t="shared" si="311"/>
        <v>0</v>
      </c>
      <c r="AI1123">
        <f t="shared" si="297"/>
        <v>0</v>
      </c>
      <c r="AJ1123" t="str">
        <f>VLOOKUP(AI1123,Sheet1!$A$1:$B$7,2)</f>
        <v>takeoff</v>
      </c>
    </row>
    <row r="1124" spans="2:36" x14ac:dyDescent="0.25">
      <c r="B1124">
        <v>357.80426290551202</v>
      </c>
      <c r="C1124">
        <v>156.41567496366201</v>
      </c>
      <c r="D1124">
        <v>322.34670340732299</v>
      </c>
      <c r="E1124">
        <v>157.818273983848</v>
      </c>
      <c r="F1124">
        <v>366.09127966713498</v>
      </c>
      <c r="G1124">
        <v>123.222818838365</v>
      </c>
      <c r="H1124">
        <v>306.04205862229003</v>
      </c>
      <c r="I1124">
        <v>129.72754383692001</v>
      </c>
      <c r="J1124">
        <v>353.27999844181898</v>
      </c>
      <c r="K1124">
        <v>86.540825099824005</v>
      </c>
      <c r="L1124">
        <v>320.97452220946798</v>
      </c>
      <c r="M1124">
        <v>87.7079076141938</v>
      </c>
      <c r="N1124">
        <v>357.75448140751502</v>
      </c>
      <c r="O1124">
        <v>247.51199960204499</v>
      </c>
      <c r="P1124">
        <v>326.77543266501198</v>
      </c>
      <c r="Q1124">
        <v>248.833692038538</v>
      </c>
      <c r="S1124" s="1">
        <f t="shared" si="298"/>
        <v>35.457559498189028</v>
      </c>
      <c r="T1124" s="1">
        <f t="shared" si="299"/>
        <v>-1.4025990201859884</v>
      </c>
      <c r="V1124" s="1">
        <f t="shared" si="300"/>
        <v>8.2870167616229651</v>
      </c>
      <c r="W1124" s="1">
        <f t="shared" si="301"/>
        <v>-4.5242644636930436</v>
      </c>
      <c r="X1124" s="1">
        <f t="shared" si="302"/>
        <v>16.304644785032963</v>
      </c>
      <c r="Y1124" s="1">
        <f t="shared" si="303"/>
        <v>1.3721811978550136</v>
      </c>
      <c r="Z1124" s="1">
        <f t="shared" si="304"/>
        <v>69.874849863838008</v>
      </c>
      <c r="AA1124" s="1">
        <f t="shared" si="305"/>
        <v>70.110366369654201</v>
      </c>
      <c r="AB1124" s="1"/>
      <c r="AC1124" t="b">
        <f t="shared" si="306"/>
        <v>1</v>
      </c>
      <c r="AD1124" t="b">
        <f t="shared" si="307"/>
        <v>0</v>
      </c>
      <c r="AE1124" t="b">
        <f t="shared" si="308"/>
        <v>0</v>
      </c>
      <c r="AF1124" t="b">
        <f t="shared" si="309"/>
        <v>0</v>
      </c>
      <c r="AG1124" t="b">
        <f t="shared" si="310"/>
        <v>0</v>
      </c>
      <c r="AH1124" t="b">
        <f t="shared" si="311"/>
        <v>0</v>
      </c>
      <c r="AI1124">
        <f t="shared" si="297"/>
        <v>0</v>
      </c>
      <c r="AJ1124" t="str">
        <f>VLOOKUP(AI1124,Sheet1!$A$1:$B$7,2)</f>
        <v>takeoff</v>
      </c>
    </row>
    <row r="1125" spans="2:36" x14ac:dyDescent="0.25">
      <c r="B1125">
        <v>356.71422431065901</v>
      </c>
      <c r="C1125">
        <v>153.08650978523801</v>
      </c>
      <c r="D1125">
        <v>318.77153393593198</v>
      </c>
      <c r="E1125">
        <v>158.05910461296699</v>
      </c>
      <c r="F1125">
        <v>365.83411531614001</v>
      </c>
      <c r="G1125">
        <v>124.334427750891</v>
      </c>
      <c r="H1125">
        <v>306.12577079785001</v>
      </c>
      <c r="I1125">
        <v>127.947789649882</v>
      </c>
      <c r="J1125">
        <v>353.36577742397299</v>
      </c>
      <c r="K1125">
        <v>86.512974099931398</v>
      </c>
      <c r="L1125">
        <v>320.48261500836099</v>
      </c>
      <c r="M1125">
        <v>84.385160805054994</v>
      </c>
      <c r="N1125">
        <v>355.77648934218098</v>
      </c>
      <c r="O1125">
        <v>247.155559209134</v>
      </c>
      <c r="P1125">
        <v>326.654967779608</v>
      </c>
      <c r="Q1125">
        <v>245.98033300161799</v>
      </c>
      <c r="S1125" s="1">
        <f t="shared" si="298"/>
        <v>37.942690374727022</v>
      </c>
      <c r="T1125" s="1">
        <f t="shared" si="299"/>
        <v>-4.9725948277289831</v>
      </c>
      <c r="V1125" s="1">
        <f t="shared" si="300"/>
        <v>9.1198910054810085</v>
      </c>
      <c r="W1125" s="1">
        <f t="shared" si="301"/>
        <v>-3.3484468866860198</v>
      </c>
      <c r="X1125" s="1">
        <f t="shared" si="302"/>
        <v>12.645763138081975</v>
      </c>
      <c r="Y1125" s="1">
        <f t="shared" si="303"/>
        <v>-1.7110810724290104</v>
      </c>
      <c r="Z1125" s="1">
        <f t="shared" si="304"/>
        <v>66.573535685306609</v>
      </c>
      <c r="AA1125" s="1">
        <f t="shared" si="305"/>
        <v>73.673943807911996</v>
      </c>
      <c r="AB1125" s="1"/>
      <c r="AC1125" t="b">
        <f t="shared" si="306"/>
        <v>1</v>
      </c>
      <c r="AD1125" t="b">
        <f t="shared" si="307"/>
        <v>0</v>
      </c>
      <c r="AE1125" t="b">
        <f t="shared" si="308"/>
        <v>0</v>
      </c>
      <c r="AF1125" t="b">
        <f t="shared" si="309"/>
        <v>0</v>
      </c>
      <c r="AG1125" t="b">
        <f t="shared" si="310"/>
        <v>0</v>
      </c>
      <c r="AH1125" t="b">
        <f t="shared" si="311"/>
        <v>0</v>
      </c>
      <c r="AI1125">
        <f t="shared" si="297"/>
        <v>0</v>
      </c>
      <c r="AJ1125" t="str">
        <f>VLOOKUP(AI1125,Sheet1!$A$1:$B$7,2)</f>
        <v>takeoff</v>
      </c>
    </row>
    <row r="1126" spans="2:36" x14ac:dyDescent="0.25">
      <c r="B1126">
        <v>358.47567589927002</v>
      </c>
      <c r="C1126">
        <v>162.84996774685499</v>
      </c>
      <c r="D1126">
        <v>318.65145955982098</v>
      </c>
      <c r="E1126">
        <v>158.672407283339</v>
      </c>
      <c r="F1126">
        <v>363.93196768858598</v>
      </c>
      <c r="G1126">
        <v>130.90063437850901</v>
      </c>
      <c r="H1126">
        <v>304.90348418177001</v>
      </c>
      <c r="I1126">
        <v>129.63574528442101</v>
      </c>
      <c r="J1126">
        <v>350.7277415488</v>
      </c>
      <c r="K1126">
        <v>85.485842424517699</v>
      </c>
      <c r="L1126">
        <v>320.42380912985601</v>
      </c>
      <c r="M1126">
        <v>90.303703453273599</v>
      </c>
      <c r="N1126">
        <v>354.89477076236602</v>
      </c>
      <c r="O1126">
        <v>252.56008394172699</v>
      </c>
      <c r="P1126">
        <v>325.732780323962</v>
      </c>
      <c r="Q1126">
        <v>251.21205206905299</v>
      </c>
      <c r="S1126" s="1">
        <f t="shared" si="298"/>
        <v>39.824216339449038</v>
      </c>
      <c r="T1126" s="1">
        <f t="shared" si="299"/>
        <v>4.177560463515988</v>
      </c>
      <c r="V1126" s="1">
        <f t="shared" si="300"/>
        <v>5.4562917893159693</v>
      </c>
      <c r="W1126" s="1">
        <f t="shared" si="301"/>
        <v>-7.7479343504700182</v>
      </c>
      <c r="X1126" s="1">
        <f t="shared" si="302"/>
        <v>13.747975378050967</v>
      </c>
      <c r="Y1126" s="1">
        <f t="shared" si="303"/>
        <v>-1.7723495700350327</v>
      </c>
      <c r="Z1126" s="1">
        <f t="shared" si="304"/>
        <v>77.364125322337287</v>
      </c>
      <c r="AA1126" s="1">
        <f t="shared" si="305"/>
        <v>68.3687038300654</v>
      </c>
      <c r="AB1126" s="1"/>
      <c r="AC1126" t="b">
        <f t="shared" si="306"/>
        <v>1</v>
      </c>
      <c r="AD1126" t="b">
        <f t="shared" si="307"/>
        <v>0</v>
      </c>
      <c r="AE1126" t="b">
        <f t="shared" si="308"/>
        <v>0</v>
      </c>
      <c r="AF1126" t="b">
        <f t="shared" si="309"/>
        <v>0</v>
      </c>
      <c r="AG1126" t="b">
        <f t="shared" si="310"/>
        <v>0</v>
      </c>
      <c r="AH1126" t="b">
        <f t="shared" si="311"/>
        <v>0</v>
      </c>
      <c r="AI1126">
        <f t="shared" si="297"/>
        <v>0</v>
      </c>
      <c r="AJ1126" t="str">
        <f>VLOOKUP(AI1126,Sheet1!$A$1:$B$7,2)</f>
        <v>takeoff</v>
      </c>
    </row>
    <row r="1127" spans="2:36" x14ac:dyDescent="0.25">
      <c r="B1127">
        <v>355.49414979714697</v>
      </c>
      <c r="C1127">
        <v>162.840798924387</v>
      </c>
      <c r="D1127">
        <v>316.28813009879701</v>
      </c>
      <c r="E1127">
        <v>159.130701302978</v>
      </c>
      <c r="F1127">
        <v>364.26112266889999</v>
      </c>
      <c r="G1127">
        <v>131.72344570684101</v>
      </c>
      <c r="H1127">
        <v>305.45634554460702</v>
      </c>
      <c r="I1127">
        <v>129.37717171602401</v>
      </c>
      <c r="J1127">
        <v>349.57029707247199</v>
      </c>
      <c r="K1127">
        <v>90.437032687487601</v>
      </c>
      <c r="L1127">
        <v>320.77706142624402</v>
      </c>
      <c r="M1127">
        <v>92.156659180719799</v>
      </c>
      <c r="N1127">
        <v>352.95324870948701</v>
      </c>
      <c r="O1127">
        <v>255.58853552658999</v>
      </c>
      <c r="P1127">
        <v>322.72704385091498</v>
      </c>
      <c r="Q1127">
        <v>252.096338251932</v>
      </c>
      <c r="S1127" s="1">
        <f t="shared" si="298"/>
        <v>39.206019698349962</v>
      </c>
      <c r="T1127" s="1">
        <f t="shared" si="299"/>
        <v>3.7100976214090053</v>
      </c>
      <c r="V1127" s="1">
        <f t="shared" si="300"/>
        <v>8.766972871753012</v>
      </c>
      <c r="W1127" s="1">
        <f t="shared" si="301"/>
        <v>-5.9238527246749868</v>
      </c>
      <c r="X1127" s="1">
        <f t="shared" si="302"/>
        <v>10.831784554189994</v>
      </c>
      <c r="Y1127" s="1">
        <f t="shared" si="303"/>
        <v>-4.4889313274470055</v>
      </c>
      <c r="Z1127" s="1">
        <f t="shared" si="304"/>
        <v>72.403766236899401</v>
      </c>
      <c r="AA1127" s="1">
        <f t="shared" si="305"/>
        <v>66.974042122258197</v>
      </c>
      <c r="AB1127" s="1"/>
      <c r="AC1127" t="b">
        <f t="shared" si="306"/>
        <v>1</v>
      </c>
      <c r="AD1127" t="b">
        <f t="shared" si="307"/>
        <v>0</v>
      </c>
      <c r="AE1127" t="b">
        <f t="shared" si="308"/>
        <v>0</v>
      </c>
      <c r="AF1127" t="b">
        <f t="shared" si="309"/>
        <v>0</v>
      </c>
      <c r="AG1127" t="b">
        <f t="shared" si="310"/>
        <v>0</v>
      </c>
      <c r="AH1127" t="b">
        <f t="shared" si="311"/>
        <v>0</v>
      </c>
      <c r="AI1127">
        <f t="shared" si="297"/>
        <v>0</v>
      </c>
      <c r="AJ1127" t="str">
        <f>VLOOKUP(AI1127,Sheet1!$A$1:$B$7,2)</f>
        <v>takeoff</v>
      </c>
    </row>
    <row r="1128" spans="2:36" x14ac:dyDescent="0.25">
      <c r="B1128">
        <v>350.91260816625299</v>
      </c>
      <c r="C1128">
        <v>155.202190891128</v>
      </c>
      <c r="D1128">
        <v>317.809951324221</v>
      </c>
      <c r="E1128">
        <v>157.886168417416</v>
      </c>
      <c r="F1128">
        <v>358.83403277886799</v>
      </c>
      <c r="G1128">
        <v>123.423050281613</v>
      </c>
      <c r="H1128">
        <v>305.36313278415099</v>
      </c>
      <c r="I1128">
        <v>128.96246686294199</v>
      </c>
      <c r="J1128">
        <v>346.54793448546098</v>
      </c>
      <c r="K1128">
        <v>83.0902857709888</v>
      </c>
      <c r="L1128">
        <v>314.95537009096</v>
      </c>
      <c r="M1128">
        <v>86.903732977256198</v>
      </c>
      <c r="N1128">
        <v>351.5290078017</v>
      </c>
      <c r="O1128">
        <v>245.830673314552</v>
      </c>
      <c r="P1128">
        <v>321.43214076616101</v>
      </c>
      <c r="Q1128">
        <v>248.70570644515701</v>
      </c>
      <c r="S1128" s="1">
        <f t="shared" si="298"/>
        <v>33.10265684203199</v>
      </c>
      <c r="T1128" s="1">
        <f t="shared" si="299"/>
        <v>-2.6839775262880039</v>
      </c>
      <c r="V1128" s="1">
        <f t="shared" si="300"/>
        <v>7.9214246126149988</v>
      </c>
      <c r="W1128" s="1">
        <f t="shared" si="301"/>
        <v>-4.3646736807920092</v>
      </c>
      <c r="X1128" s="1">
        <f t="shared" si="302"/>
        <v>12.446818540070012</v>
      </c>
      <c r="Y1128" s="1">
        <f t="shared" si="303"/>
        <v>2.8545812332610012</v>
      </c>
      <c r="Z1128" s="1">
        <f t="shared" si="304"/>
        <v>72.111905120139198</v>
      </c>
      <c r="AA1128" s="1">
        <f t="shared" si="305"/>
        <v>70.982435440159804</v>
      </c>
      <c r="AB1128" s="1"/>
      <c r="AC1128" t="b">
        <f t="shared" si="306"/>
        <v>1</v>
      </c>
      <c r="AD1128" t="b">
        <f t="shared" si="307"/>
        <v>0</v>
      </c>
      <c r="AE1128" t="b">
        <f t="shared" si="308"/>
        <v>0</v>
      </c>
      <c r="AF1128" t="b">
        <f t="shared" si="309"/>
        <v>0</v>
      </c>
      <c r="AG1128" t="b">
        <f t="shared" si="310"/>
        <v>0</v>
      </c>
      <c r="AH1128" t="b">
        <f t="shared" si="311"/>
        <v>0</v>
      </c>
      <c r="AI1128">
        <f t="shared" si="297"/>
        <v>0</v>
      </c>
      <c r="AJ1128" t="str">
        <f>VLOOKUP(AI1128,Sheet1!$A$1:$B$7,2)</f>
        <v>takeoff</v>
      </c>
    </row>
    <row r="1129" spans="2:36" x14ac:dyDescent="0.25">
      <c r="B1129">
        <v>356.90814809211599</v>
      </c>
      <c r="C1129">
        <v>155.159266413392</v>
      </c>
      <c r="D1129">
        <v>316.03207508346202</v>
      </c>
      <c r="E1129">
        <v>149.517238366931</v>
      </c>
      <c r="F1129">
        <v>363.18584038371301</v>
      </c>
      <c r="G1129">
        <v>124.503097695477</v>
      </c>
      <c r="H1129">
        <v>303.77789779108599</v>
      </c>
      <c r="I1129">
        <v>119.293408383778</v>
      </c>
      <c r="J1129">
        <v>347.485339991854</v>
      </c>
      <c r="K1129">
        <v>80.008742673200402</v>
      </c>
      <c r="L1129">
        <v>320.66366716960403</v>
      </c>
      <c r="M1129">
        <v>81.517585931822296</v>
      </c>
      <c r="N1129">
        <v>353.27238013582303</v>
      </c>
      <c r="O1129">
        <v>244.32924887594601</v>
      </c>
      <c r="P1129">
        <v>322.80004371775601</v>
      </c>
      <c r="Q1129">
        <v>241.404104414248</v>
      </c>
      <c r="S1129" s="1">
        <f t="shared" si="298"/>
        <v>40.876073008653975</v>
      </c>
      <c r="T1129" s="1">
        <f t="shared" si="299"/>
        <v>5.6420280464610073</v>
      </c>
      <c r="V1129" s="1">
        <f t="shared" si="300"/>
        <v>6.2776922915970204</v>
      </c>
      <c r="W1129" s="1">
        <f t="shared" si="301"/>
        <v>-9.4228081002619888</v>
      </c>
      <c r="X1129" s="1">
        <f t="shared" si="302"/>
        <v>12.254177292376028</v>
      </c>
      <c r="Y1129" s="1">
        <f t="shared" si="303"/>
        <v>-4.6315920861420068</v>
      </c>
      <c r="Z1129" s="1">
        <f t="shared" si="304"/>
        <v>75.150523740191602</v>
      </c>
      <c r="AA1129" s="1">
        <f t="shared" si="305"/>
        <v>67.9996524351087</v>
      </c>
      <c r="AB1129" s="1"/>
      <c r="AC1129" t="b">
        <f t="shared" si="306"/>
        <v>1</v>
      </c>
      <c r="AD1129" t="b">
        <f t="shared" si="307"/>
        <v>0</v>
      </c>
      <c r="AE1129" t="b">
        <f t="shared" si="308"/>
        <v>0</v>
      </c>
      <c r="AF1129" t="b">
        <f t="shared" si="309"/>
        <v>0</v>
      </c>
      <c r="AG1129" t="b">
        <f t="shared" si="310"/>
        <v>0</v>
      </c>
      <c r="AH1129" t="b">
        <f t="shared" si="311"/>
        <v>0</v>
      </c>
      <c r="AI1129">
        <f t="shared" si="297"/>
        <v>0</v>
      </c>
      <c r="AJ1129" t="str">
        <f>VLOOKUP(AI1129,Sheet1!$A$1:$B$7,2)</f>
        <v>takeoff</v>
      </c>
    </row>
    <row r="1130" spans="2:36" x14ac:dyDescent="0.25">
      <c r="B1130">
        <v>345.69141743495697</v>
      </c>
      <c r="C1130">
        <v>154.541073389839</v>
      </c>
      <c r="D1130">
        <v>311.70680041561701</v>
      </c>
      <c r="E1130">
        <v>153.349211936773</v>
      </c>
      <c r="F1130">
        <v>355.789627147511</v>
      </c>
      <c r="G1130">
        <v>122.14715163248999</v>
      </c>
      <c r="H1130">
        <v>297.866401973682</v>
      </c>
      <c r="I1130">
        <v>121.974277617311</v>
      </c>
      <c r="J1130">
        <v>341.47147758688698</v>
      </c>
      <c r="K1130">
        <v>79.497229997501805</v>
      </c>
      <c r="L1130">
        <v>312.499643238423</v>
      </c>
      <c r="M1130">
        <v>82.7315345425434</v>
      </c>
      <c r="N1130">
        <v>348.79578625044701</v>
      </c>
      <c r="O1130">
        <v>244.08415272170299</v>
      </c>
      <c r="P1130">
        <v>321.51458065280002</v>
      </c>
      <c r="Q1130">
        <v>241.832756542504</v>
      </c>
      <c r="S1130" s="1">
        <f t="shared" si="298"/>
        <v>33.984617019339964</v>
      </c>
      <c r="T1130" s="1">
        <f t="shared" si="299"/>
        <v>1.1918614530659966</v>
      </c>
      <c r="V1130" s="1">
        <f t="shared" si="300"/>
        <v>10.098209712554024</v>
      </c>
      <c r="W1130" s="1">
        <f t="shared" si="301"/>
        <v>-4.2199398480699983</v>
      </c>
      <c r="X1130" s="1">
        <f t="shared" si="302"/>
        <v>13.840398441935008</v>
      </c>
      <c r="Y1130" s="1">
        <f t="shared" si="303"/>
        <v>-0.79284282280599427</v>
      </c>
      <c r="Z1130" s="1">
        <f t="shared" si="304"/>
        <v>75.043843392337195</v>
      </c>
      <c r="AA1130" s="1">
        <f t="shared" si="305"/>
        <v>70.617677394229602</v>
      </c>
      <c r="AB1130" s="1"/>
      <c r="AC1130" t="b">
        <f t="shared" si="306"/>
        <v>1</v>
      </c>
      <c r="AD1130" t="b">
        <f t="shared" si="307"/>
        <v>0</v>
      </c>
      <c r="AE1130" t="b">
        <f t="shared" si="308"/>
        <v>0</v>
      </c>
      <c r="AF1130" t="b">
        <f t="shared" si="309"/>
        <v>0</v>
      </c>
      <c r="AG1130" t="b">
        <f t="shared" si="310"/>
        <v>0</v>
      </c>
      <c r="AH1130" t="b">
        <f t="shared" si="311"/>
        <v>0</v>
      </c>
      <c r="AI1130">
        <f t="shared" si="297"/>
        <v>0</v>
      </c>
      <c r="AJ1130" t="str">
        <f>VLOOKUP(AI1130,Sheet1!$A$1:$B$7,2)</f>
        <v>takeoff</v>
      </c>
    </row>
    <row r="1131" spans="2:36" x14ac:dyDescent="0.25">
      <c r="B1131">
        <v>348.54656761856398</v>
      </c>
      <c r="C1131">
        <v>156.52923737217401</v>
      </c>
      <c r="D1131">
        <v>309.928869937456</v>
      </c>
      <c r="E1131">
        <v>155.30613324606799</v>
      </c>
      <c r="F1131">
        <v>354.32049840170799</v>
      </c>
      <c r="G1131">
        <v>126.74638744136401</v>
      </c>
      <c r="H1131">
        <v>296.74451035534202</v>
      </c>
      <c r="I1131">
        <v>119.74336587853399</v>
      </c>
      <c r="J1131">
        <v>339.04717082284202</v>
      </c>
      <c r="K1131">
        <v>81.832631859164394</v>
      </c>
      <c r="L1131">
        <v>312.465480906891</v>
      </c>
      <c r="M1131">
        <v>83.623621095814599</v>
      </c>
      <c r="N1131">
        <v>345.33168027374597</v>
      </c>
      <c r="O1131">
        <v>242.893318514995</v>
      </c>
      <c r="P1131">
        <v>314.26757366547997</v>
      </c>
      <c r="Q1131">
        <v>242.32328757675199</v>
      </c>
      <c r="S1131" s="1">
        <f t="shared" si="298"/>
        <v>38.617697681107984</v>
      </c>
      <c r="T1131" s="1">
        <f t="shared" si="299"/>
        <v>1.2231041261060227</v>
      </c>
      <c r="V1131" s="1">
        <f t="shared" si="300"/>
        <v>5.7739307831440101</v>
      </c>
      <c r="W1131" s="1">
        <f t="shared" si="301"/>
        <v>-9.4993967957219638</v>
      </c>
      <c r="X1131" s="1">
        <f t="shared" si="302"/>
        <v>13.184359582113984</v>
      </c>
      <c r="Y1131" s="1">
        <f t="shared" si="303"/>
        <v>-2.536610969435003</v>
      </c>
      <c r="Z1131" s="1">
        <f t="shared" si="304"/>
        <v>74.696605513009615</v>
      </c>
      <c r="AA1131" s="1">
        <f t="shared" si="305"/>
        <v>71.682512150253388</v>
      </c>
      <c r="AB1131" s="1"/>
      <c r="AC1131" t="b">
        <f t="shared" si="306"/>
        <v>1</v>
      </c>
      <c r="AD1131" t="b">
        <f t="shared" si="307"/>
        <v>0</v>
      </c>
      <c r="AE1131" t="b">
        <f t="shared" si="308"/>
        <v>0</v>
      </c>
      <c r="AF1131" t="b">
        <f t="shared" si="309"/>
        <v>0</v>
      </c>
      <c r="AG1131" t="b">
        <f t="shared" si="310"/>
        <v>0</v>
      </c>
      <c r="AH1131" t="b">
        <f t="shared" si="311"/>
        <v>0</v>
      </c>
      <c r="AI1131">
        <f t="shared" si="297"/>
        <v>0</v>
      </c>
      <c r="AJ1131" t="str">
        <f>VLOOKUP(AI1131,Sheet1!$A$1:$B$7,2)</f>
        <v>takeoff</v>
      </c>
    </row>
    <row r="1132" spans="2:36" x14ac:dyDescent="0.25">
      <c r="B1132">
        <v>342.85688620231298</v>
      </c>
      <c r="C1132">
        <v>150.08471434514499</v>
      </c>
      <c r="D1132">
        <v>311.50396651377901</v>
      </c>
      <c r="E1132">
        <v>158.69610840876001</v>
      </c>
      <c r="F1132">
        <v>348.65484108103698</v>
      </c>
      <c r="G1132">
        <v>122.287835086878</v>
      </c>
      <c r="H1132">
        <v>295.38038088058698</v>
      </c>
      <c r="I1132">
        <v>121.583854562384</v>
      </c>
      <c r="J1132">
        <v>338.97822327335098</v>
      </c>
      <c r="K1132">
        <v>78.966037355064003</v>
      </c>
      <c r="L1132">
        <v>306.09615139110002</v>
      </c>
      <c r="M1132">
        <v>81.887119285147904</v>
      </c>
      <c r="N1132">
        <v>343.78369830042601</v>
      </c>
      <c r="O1132">
        <v>242.708783139638</v>
      </c>
      <c r="P1132">
        <v>312.29750936065199</v>
      </c>
      <c r="Q1132">
        <v>243.577090222034</v>
      </c>
      <c r="S1132" s="1">
        <f t="shared" si="298"/>
        <v>31.352919688533973</v>
      </c>
      <c r="T1132" s="1">
        <f t="shared" si="299"/>
        <v>-8.6113940636150232</v>
      </c>
      <c r="V1132" s="1">
        <f t="shared" si="300"/>
        <v>5.7979548787239992</v>
      </c>
      <c r="W1132" s="1">
        <f t="shared" si="301"/>
        <v>-3.8786629289620009</v>
      </c>
      <c r="X1132" s="1">
        <f t="shared" si="302"/>
        <v>16.123585633192022</v>
      </c>
      <c r="Y1132" s="1">
        <f t="shared" si="303"/>
        <v>5.4078151226789828</v>
      </c>
      <c r="Z1132" s="1">
        <f t="shared" si="304"/>
        <v>71.118676990080985</v>
      </c>
      <c r="AA1132" s="1">
        <f t="shared" si="305"/>
        <v>76.808989123612108</v>
      </c>
      <c r="AB1132" s="1"/>
      <c r="AC1132" t="b">
        <f t="shared" si="306"/>
        <v>1</v>
      </c>
      <c r="AD1132" t="b">
        <f t="shared" si="307"/>
        <v>0</v>
      </c>
      <c r="AE1132" t="b">
        <f t="shared" si="308"/>
        <v>0</v>
      </c>
      <c r="AF1132" t="b">
        <f t="shared" si="309"/>
        <v>0</v>
      </c>
      <c r="AG1132" t="b">
        <f t="shared" si="310"/>
        <v>0</v>
      </c>
      <c r="AH1132" t="b">
        <f t="shared" si="311"/>
        <v>0</v>
      </c>
      <c r="AI1132">
        <f t="shared" si="297"/>
        <v>0</v>
      </c>
      <c r="AJ1132" t="str">
        <f>VLOOKUP(AI1132,Sheet1!$A$1:$B$7,2)</f>
        <v>takeoff</v>
      </c>
    </row>
    <row r="1133" spans="2:36" x14ac:dyDescent="0.25">
      <c r="B1133">
        <v>342.58789592821199</v>
      </c>
      <c r="C1133">
        <v>149.717591751453</v>
      </c>
      <c r="D1133">
        <v>306.57042275861102</v>
      </c>
      <c r="E1133">
        <v>153.73183879489301</v>
      </c>
      <c r="F1133">
        <v>349.68971674287798</v>
      </c>
      <c r="G1133">
        <v>122.36065919001</v>
      </c>
      <c r="H1133">
        <v>290.45092469707998</v>
      </c>
      <c r="I1133">
        <v>121.636401573648</v>
      </c>
      <c r="J1133">
        <v>336.00387500925598</v>
      </c>
      <c r="K1133">
        <v>79.698183410515398</v>
      </c>
      <c r="L1133">
        <v>305.31493079982403</v>
      </c>
      <c r="M1133">
        <v>79.276817273387906</v>
      </c>
      <c r="N1133">
        <v>343.92065448971903</v>
      </c>
      <c r="O1133">
        <v>240.10736154955401</v>
      </c>
      <c r="P1133">
        <v>311.73706681430798</v>
      </c>
      <c r="Q1133">
        <v>244.31873664291399</v>
      </c>
      <c r="S1133" s="1">
        <f t="shared" si="298"/>
        <v>36.017473169600976</v>
      </c>
      <c r="T1133" s="1">
        <f t="shared" si="299"/>
        <v>-4.0142470434400082</v>
      </c>
      <c r="V1133" s="1">
        <f t="shared" si="300"/>
        <v>7.1018208146659845</v>
      </c>
      <c r="W1133" s="1">
        <f t="shared" si="301"/>
        <v>-6.5840209189560142</v>
      </c>
      <c r="X1133" s="1">
        <f t="shared" si="302"/>
        <v>16.119498061531033</v>
      </c>
      <c r="Y1133" s="1">
        <f t="shared" si="303"/>
        <v>1.2554919587869904</v>
      </c>
      <c r="Z1133" s="1">
        <f t="shared" si="304"/>
        <v>70.019408340937602</v>
      </c>
      <c r="AA1133" s="1">
        <f t="shared" si="305"/>
        <v>74.455021521505103</v>
      </c>
      <c r="AB1133" s="1"/>
      <c r="AC1133" t="b">
        <f t="shared" si="306"/>
        <v>1</v>
      </c>
      <c r="AD1133" t="b">
        <f t="shared" si="307"/>
        <v>0</v>
      </c>
      <c r="AE1133" t="b">
        <f t="shared" si="308"/>
        <v>0</v>
      </c>
      <c r="AF1133" t="b">
        <f t="shared" si="309"/>
        <v>0</v>
      </c>
      <c r="AG1133" t="b">
        <f t="shared" si="310"/>
        <v>0</v>
      </c>
      <c r="AH1133" t="b">
        <f t="shared" si="311"/>
        <v>0</v>
      </c>
      <c r="AI1133">
        <f t="shared" si="297"/>
        <v>0</v>
      </c>
      <c r="AJ1133" t="str">
        <f>VLOOKUP(AI1133,Sheet1!$A$1:$B$7,2)</f>
        <v>takeoff</v>
      </c>
    </row>
    <row r="1134" spans="2:36" x14ac:dyDescent="0.25">
      <c r="B1134">
        <v>344.838295645811</v>
      </c>
      <c r="C1134">
        <v>149.652914486778</v>
      </c>
      <c r="D1134">
        <v>311.97394541277799</v>
      </c>
      <c r="E1134">
        <v>155.40548538304699</v>
      </c>
      <c r="F1134">
        <v>354.59400918246399</v>
      </c>
      <c r="G1134">
        <v>121.381937232632</v>
      </c>
      <c r="H1134">
        <v>295.84966457662199</v>
      </c>
      <c r="I1134">
        <v>120.474187032364</v>
      </c>
      <c r="J1134">
        <v>343.10958982832199</v>
      </c>
      <c r="K1134">
        <v>81.270572068071203</v>
      </c>
      <c r="L1134">
        <v>306.716998975612</v>
      </c>
      <c r="M1134">
        <v>80.856103876932394</v>
      </c>
      <c r="N1134">
        <v>346.39665938101598</v>
      </c>
      <c r="O1134">
        <v>241.07909027164101</v>
      </c>
      <c r="P1134">
        <v>314.09162970327401</v>
      </c>
      <c r="Q1134">
        <v>241.07196928834799</v>
      </c>
      <c r="S1134" s="1">
        <f t="shared" si="298"/>
        <v>32.864350233033008</v>
      </c>
      <c r="T1134" s="1">
        <f t="shared" si="299"/>
        <v>-5.7525708962689919</v>
      </c>
      <c r="V1134" s="1">
        <f t="shared" si="300"/>
        <v>9.7557135366529906</v>
      </c>
      <c r="W1134" s="1">
        <f t="shared" si="301"/>
        <v>-1.7287058174890149</v>
      </c>
      <c r="X1134" s="1">
        <f t="shared" si="302"/>
        <v>16.124280836156004</v>
      </c>
      <c r="Y1134" s="1">
        <f t="shared" si="303"/>
        <v>5.2569464371659933</v>
      </c>
      <c r="Z1134" s="1">
        <f t="shared" si="304"/>
        <v>68.382342418706799</v>
      </c>
      <c r="AA1134" s="1">
        <f t="shared" si="305"/>
        <v>74.549381506114599</v>
      </c>
      <c r="AB1134" s="1"/>
      <c r="AC1134" t="b">
        <f t="shared" si="306"/>
        <v>1</v>
      </c>
      <c r="AD1134" t="b">
        <f t="shared" si="307"/>
        <v>0</v>
      </c>
      <c r="AE1134" t="b">
        <f t="shared" si="308"/>
        <v>0</v>
      </c>
      <c r="AF1134" t="b">
        <f t="shared" si="309"/>
        <v>0</v>
      </c>
      <c r="AG1134" t="b">
        <f t="shared" si="310"/>
        <v>0</v>
      </c>
      <c r="AH1134" t="b">
        <f t="shared" si="311"/>
        <v>0</v>
      </c>
      <c r="AI1134">
        <f t="shared" si="297"/>
        <v>0</v>
      </c>
      <c r="AJ1134" t="str">
        <f>VLOOKUP(AI1134,Sheet1!$A$1:$B$7,2)</f>
        <v>takeoff</v>
      </c>
    </row>
    <row r="1135" spans="2:36" x14ac:dyDescent="0.25">
      <c r="B1135">
        <v>344.37414907542802</v>
      </c>
      <c r="C1135">
        <v>153.65544821192799</v>
      </c>
      <c r="D1135">
        <v>307.39865051438198</v>
      </c>
      <c r="E1135">
        <v>152.94325395063899</v>
      </c>
      <c r="F1135">
        <v>363.34442186882899</v>
      </c>
      <c r="G1135">
        <v>126.042875326209</v>
      </c>
      <c r="H1135">
        <v>284.82975783506203</v>
      </c>
      <c r="I1135">
        <v>118.976721088175</v>
      </c>
      <c r="J1135">
        <v>363.84884513384901</v>
      </c>
      <c r="K1135">
        <v>86.504300784863005</v>
      </c>
      <c r="L1135">
        <v>281.98055225149301</v>
      </c>
      <c r="M1135">
        <v>85.318706181790304</v>
      </c>
      <c r="N1135">
        <v>344.18007945562402</v>
      </c>
      <c r="O1135">
        <v>240.4165494568</v>
      </c>
      <c r="P1135">
        <v>312.55794362434199</v>
      </c>
      <c r="Q1135">
        <v>240.393653047009</v>
      </c>
      <c r="S1135" s="1">
        <f t="shared" si="298"/>
        <v>36.975498561046038</v>
      </c>
      <c r="T1135" s="1">
        <f t="shared" si="299"/>
        <v>0.71219426128899954</v>
      </c>
      <c r="V1135" s="1">
        <f t="shared" si="300"/>
        <v>18.970272793400966</v>
      </c>
      <c r="W1135" s="1">
        <f t="shared" si="301"/>
        <v>19.474696058420989</v>
      </c>
      <c r="X1135" s="1">
        <f t="shared" si="302"/>
        <v>22.568892679319958</v>
      </c>
      <c r="Y1135" s="1">
        <f t="shared" si="303"/>
        <v>25.418098262888975</v>
      </c>
      <c r="Z1135" s="1">
        <f t="shared" si="304"/>
        <v>67.151147427064984</v>
      </c>
      <c r="AA1135" s="1">
        <f t="shared" si="305"/>
        <v>67.624547768848686</v>
      </c>
      <c r="AB1135" s="1"/>
      <c r="AC1135" t="b">
        <f t="shared" si="306"/>
        <v>1</v>
      </c>
      <c r="AD1135" t="b">
        <f t="shared" si="307"/>
        <v>0</v>
      </c>
      <c r="AE1135" t="b">
        <f t="shared" si="308"/>
        <v>0</v>
      </c>
      <c r="AF1135" t="b">
        <f t="shared" si="309"/>
        <v>0</v>
      </c>
      <c r="AG1135" t="b">
        <f t="shared" si="310"/>
        <v>0</v>
      </c>
      <c r="AH1135" t="b">
        <f t="shared" si="311"/>
        <v>0</v>
      </c>
      <c r="AI1135">
        <f t="shared" si="297"/>
        <v>0</v>
      </c>
      <c r="AJ1135" t="str">
        <f>VLOOKUP(AI1135,Sheet1!$A$1:$B$7,2)</f>
        <v>takeoff</v>
      </c>
    </row>
    <row r="1136" spans="2:36" x14ac:dyDescent="0.25">
      <c r="B1136">
        <v>347.85467596792301</v>
      </c>
      <c r="C1136">
        <v>163.72649408546101</v>
      </c>
      <c r="D1136">
        <v>304.63508690326302</v>
      </c>
      <c r="E1136">
        <v>162.30170768108701</v>
      </c>
      <c r="F1136">
        <v>383.32922936992401</v>
      </c>
      <c r="G1136">
        <v>148.16006585861101</v>
      </c>
      <c r="H1136">
        <v>270.25349308152499</v>
      </c>
      <c r="I1136">
        <v>151.680571412939</v>
      </c>
      <c r="J1136">
        <v>420.51006684747699</v>
      </c>
      <c r="K1136">
        <v>112.761901790949</v>
      </c>
      <c r="L1136">
        <v>226.04004099094001</v>
      </c>
      <c r="M1136">
        <v>131.50505154631799</v>
      </c>
      <c r="N1136">
        <v>345.76394923302001</v>
      </c>
      <c r="O1136">
        <v>244.46029146932301</v>
      </c>
      <c r="P1136">
        <v>312.21762996149198</v>
      </c>
      <c r="Q1136">
        <v>245.45424544029899</v>
      </c>
      <c r="S1136" s="1">
        <f t="shared" si="298"/>
        <v>43.219589064659999</v>
      </c>
      <c r="T1136" s="1">
        <f t="shared" si="299"/>
        <v>1.4247864043740037</v>
      </c>
      <c r="V1136" s="1">
        <f t="shared" si="300"/>
        <v>35.474553402000993</v>
      </c>
      <c r="W1136" s="1">
        <f t="shared" si="301"/>
        <v>72.655390879553977</v>
      </c>
      <c r="X1136" s="1">
        <f t="shared" si="302"/>
        <v>34.381593821738022</v>
      </c>
      <c r="Y1136" s="1">
        <f t="shared" si="303"/>
        <v>78.595045912323002</v>
      </c>
      <c r="Z1136" s="1">
        <f t="shared" si="304"/>
        <v>50.964592294512016</v>
      </c>
      <c r="AA1136" s="1">
        <f t="shared" si="305"/>
        <v>30.796656134769023</v>
      </c>
      <c r="AB1136" s="1"/>
      <c r="AC1136" t="b">
        <f t="shared" si="306"/>
        <v>0</v>
      </c>
      <c r="AD1136" t="b">
        <f t="shared" si="307"/>
        <v>0</v>
      </c>
      <c r="AE1136" t="b">
        <f t="shared" si="308"/>
        <v>0</v>
      </c>
      <c r="AF1136" t="b">
        <f t="shared" si="309"/>
        <v>0</v>
      </c>
      <c r="AG1136" t="b">
        <f t="shared" si="310"/>
        <v>0</v>
      </c>
      <c r="AH1136" t="b">
        <f t="shared" si="311"/>
        <v>0</v>
      </c>
      <c r="AI1136">
        <f t="shared" si="297"/>
        <v>999</v>
      </c>
      <c r="AJ1136" t="str">
        <f>VLOOKUP(AI1136,Sheet1!$A$1:$B$7,2)</f>
        <v>not detected</v>
      </c>
    </row>
    <row r="1137" spans="2:36" x14ac:dyDescent="0.25">
      <c r="B1137">
        <v>346.92385946216501</v>
      </c>
      <c r="C1137">
        <v>164.281295671523</v>
      </c>
      <c r="D1137">
        <v>306.025935409569</v>
      </c>
      <c r="E1137">
        <v>165.892815539499</v>
      </c>
      <c r="F1137">
        <v>384.445915041376</v>
      </c>
      <c r="G1137">
        <v>155.02722645410699</v>
      </c>
      <c r="H1137">
        <v>272.69808487492901</v>
      </c>
      <c r="I1137">
        <v>160.867952181471</v>
      </c>
      <c r="J1137">
        <v>429.96916422911698</v>
      </c>
      <c r="K1137">
        <v>141.28941832334701</v>
      </c>
      <c r="L1137">
        <v>227.058150787112</v>
      </c>
      <c r="M1137">
        <v>155.448616423012</v>
      </c>
      <c r="N1137">
        <v>346.55826658999098</v>
      </c>
      <c r="O1137">
        <v>243.03913172909299</v>
      </c>
      <c r="P1137">
        <v>314.50019342262698</v>
      </c>
      <c r="Q1137">
        <v>244.690117866241</v>
      </c>
      <c r="S1137" s="1">
        <f t="shared" si="298"/>
        <v>40.897924052596011</v>
      </c>
      <c r="T1137" s="1">
        <f t="shared" si="299"/>
        <v>-1.6115198679759999</v>
      </c>
      <c r="V1137" s="1">
        <f t="shared" si="300"/>
        <v>37.522055579210985</v>
      </c>
      <c r="W1137" s="1">
        <f t="shared" si="301"/>
        <v>83.045304766951972</v>
      </c>
      <c r="X1137" s="1">
        <f t="shared" si="302"/>
        <v>33.327850534639992</v>
      </c>
      <c r="Y1137" s="1">
        <f t="shared" si="303"/>
        <v>78.967784622457003</v>
      </c>
      <c r="Z1137" s="1">
        <f t="shared" si="304"/>
        <v>22.99187734817599</v>
      </c>
      <c r="AA1137" s="1">
        <f t="shared" si="305"/>
        <v>10.444199116486999</v>
      </c>
      <c r="AB1137" s="1"/>
      <c r="AC1137" t="b">
        <f t="shared" si="306"/>
        <v>0</v>
      </c>
      <c r="AD1137" t="b">
        <f t="shared" si="307"/>
        <v>1</v>
      </c>
      <c r="AE1137" t="b">
        <f t="shared" si="308"/>
        <v>0</v>
      </c>
      <c r="AF1137" t="b">
        <f t="shared" si="309"/>
        <v>0</v>
      </c>
      <c r="AG1137" t="b">
        <f t="shared" si="310"/>
        <v>0</v>
      </c>
      <c r="AH1137" t="b">
        <f t="shared" si="311"/>
        <v>0</v>
      </c>
      <c r="AI1137">
        <f t="shared" si="297"/>
        <v>1</v>
      </c>
      <c r="AJ1137" t="str">
        <f>VLOOKUP(AI1137,Sheet1!$A$1:$B$7,2)</f>
        <v>move</v>
      </c>
    </row>
    <row r="1138" spans="2:36" x14ac:dyDescent="0.25">
      <c r="B1138">
        <v>346.56013091028501</v>
      </c>
      <c r="C1138">
        <v>162.795839007258</v>
      </c>
      <c r="D1138">
        <v>303.35333970297302</v>
      </c>
      <c r="E1138">
        <v>163.717950453969</v>
      </c>
      <c r="F1138">
        <v>376.55618628431</v>
      </c>
      <c r="G1138">
        <v>157.592707305327</v>
      </c>
      <c r="H1138">
        <v>272.28262709968601</v>
      </c>
      <c r="I1138">
        <v>161.259486256895</v>
      </c>
      <c r="J1138">
        <v>427.07702925984802</v>
      </c>
      <c r="K1138">
        <v>141.787118730282</v>
      </c>
      <c r="L1138">
        <v>238.474238728648</v>
      </c>
      <c r="M1138">
        <v>157.725655231112</v>
      </c>
      <c r="N1138">
        <v>343.02879899975602</v>
      </c>
      <c r="O1138">
        <v>241.88270939833001</v>
      </c>
      <c r="P1138">
        <v>311.773681640625</v>
      </c>
      <c r="Q1138">
        <v>245.12092912927901</v>
      </c>
      <c r="S1138" s="1">
        <f t="shared" si="298"/>
        <v>43.206791207311994</v>
      </c>
      <c r="T1138" s="1">
        <f t="shared" si="299"/>
        <v>-0.92211144671099987</v>
      </c>
      <c r="V1138" s="1">
        <f t="shared" si="300"/>
        <v>29.996055374024991</v>
      </c>
      <c r="W1138" s="1">
        <f t="shared" si="301"/>
        <v>80.516898349563007</v>
      </c>
      <c r="X1138" s="1">
        <f t="shared" si="302"/>
        <v>31.070712603287006</v>
      </c>
      <c r="Y1138" s="1">
        <f t="shared" si="303"/>
        <v>64.879100974325013</v>
      </c>
      <c r="Z1138" s="1">
        <f t="shared" si="304"/>
        <v>21.008720276975993</v>
      </c>
      <c r="AA1138" s="1">
        <f t="shared" si="305"/>
        <v>5.9922952228569955</v>
      </c>
      <c r="AB1138" s="1"/>
      <c r="AC1138" t="b">
        <f t="shared" si="306"/>
        <v>0</v>
      </c>
      <c r="AD1138" t="b">
        <f t="shared" si="307"/>
        <v>1</v>
      </c>
      <c r="AE1138" t="b">
        <f t="shared" si="308"/>
        <v>0</v>
      </c>
      <c r="AF1138" t="b">
        <f t="shared" si="309"/>
        <v>0</v>
      </c>
      <c r="AG1138" t="b">
        <f t="shared" si="310"/>
        <v>0</v>
      </c>
      <c r="AH1138" t="b">
        <f t="shared" si="311"/>
        <v>0</v>
      </c>
      <c r="AI1138">
        <f t="shared" si="297"/>
        <v>1</v>
      </c>
      <c r="AJ1138" t="str">
        <f>VLOOKUP(AI1138,Sheet1!$A$1:$B$7,2)</f>
        <v>move</v>
      </c>
    </row>
    <row r="1139" spans="2:36" x14ac:dyDescent="0.25">
      <c r="B1139">
        <v>346.61048153941999</v>
      </c>
      <c r="C1139">
        <v>162.05557393725201</v>
      </c>
      <c r="D1139">
        <v>301.67609385027799</v>
      </c>
      <c r="E1139">
        <v>165.36433246120501</v>
      </c>
      <c r="F1139">
        <v>380.90610112435797</v>
      </c>
      <c r="G1139">
        <v>156.393230026922</v>
      </c>
      <c r="H1139">
        <v>265.15986679101201</v>
      </c>
      <c r="I1139">
        <v>166.479312178952</v>
      </c>
      <c r="J1139">
        <v>428.997418974624</v>
      </c>
      <c r="K1139">
        <v>143.23219444484499</v>
      </c>
      <c r="L1139">
        <v>224.226980585999</v>
      </c>
      <c r="M1139">
        <v>156.80144537830901</v>
      </c>
      <c r="N1139">
        <v>343.08974183189503</v>
      </c>
      <c r="O1139">
        <v>242.95138240112499</v>
      </c>
      <c r="P1139">
        <v>315.047658706351</v>
      </c>
      <c r="Q1139">
        <v>247.85383873711601</v>
      </c>
      <c r="S1139" s="1">
        <f t="shared" si="298"/>
        <v>44.934387689142</v>
      </c>
      <c r="T1139" s="1">
        <f t="shared" si="299"/>
        <v>-3.3087585239530029</v>
      </c>
      <c r="V1139" s="1">
        <f t="shared" si="300"/>
        <v>34.295619584937981</v>
      </c>
      <c r="W1139" s="1">
        <f t="shared" si="301"/>
        <v>82.386937435204004</v>
      </c>
      <c r="X1139" s="1">
        <f t="shared" si="302"/>
        <v>36.516227059265987</v>
      </c>
      <c r="Y1139" s="1">
        <f t="shared" si="303"/>
        <v>77.449113264278992</v>
      </c>
      <c r="Z1139" s="1">
        <f t="shared" si="304"/>
        <v>18.823379492407014</v>
      </c>
      <c r="AA1139" s="1">
        <f t="shared" si="305"/>
        <v>8.5628870828959975</v>
      </c>
      <c r="AB1139" s="1"/>
      <c r="AC1139" t="b">
        <f t="shared" si="306"/>
        <v>0</v>
      </c>
      <c r="AD1139" t="b">
        <f t="shared" si="307"/>
        <v>1</v>
      </c>
      <c r="AE1139" t="b">
        <f t="shared" si="308"/>
        <v>0</v>
      </c>
      <c r="AF1139" t="b">
        <f t="shared" si="309"/>
        <v>0</v>
      </c>
      <c r="AG1139" t="b">
        <f t="shared" si="310"/>
        <v>0</v>
      </c>
      <c r="AH1139" t="b">
        <f t="shared" si="311"/>
        <v>0</v>
      </c>
      <c r="AI1139">
        <f t="shared" si="297"/>
        <v>1</v>
      </c>
      <c r="AJ1139" t="str">
        <f>VLOOKUP(AI1139,Sheet1!$A$1:$B$7,2)</f>
        <v>move</v>
      </c>
    </row>
    <row r="1140" spans="2:36" x14ac:dyDescent="0.25">
      <c r="B1140">
        <v>346.838300804391</v>
      </c>
      <c r="C1140">
        <v>162.59869113280899</v>
      </c>
      <c r="D1140">
        <v>301.35800619260903</v>
      </c>
      <c r="E1140">
        <v>164.807446260028</v>
      </c>
      <c r="F1140">
        <v>381.28627686703902</v>
      </c>
      <c r="G1140">
        <v>156.93181269768601</v>
      </c>
      <c r="H1140">
        <v>266.45322670115399</v>
      </c>
      <c r="I1140">
        <v>160.458765654936</v>
      </c>
      <c r="J1140">
        <v>429.91615524412498</v>
      </c>
      <c r="K1140">
        <v>144.813959916096</v>
      </c>
      <c r="L1140">
        <v>221.74863504949101</v>
      </c>
      <c r="M1140">
        <v>155.043364014736</v>
      </c>
      <c r="N1140">
        <v>342.57220203465897</v>
      </c>
      <c r="O1140">
        <v>242.49140443055799</v>
      </c>
      <c r="P1140">
        <v>312.28933325310999</v>
      </c>
      <c r="Q1140">
        <v>245.942349262519</v>
      </c>
      <c r="S1140" s="1">
        <f t="shared" si="298"/>
        <v>45.480294611781972</v>
      </c>
      <c r="T1140" s="1">
        <f t="shared" si="299"/>
        <v>-2.2087551272190069</v>
      </c>
      <c r="V1140" s="1">
        <f t="shared" si="300"/>
        <v>34.447976062648024</v>
      </c>
      <c r="W1140" s="1">
        <f t="shared" si="301"/>
        <v>83.077854439733983</v>
      </c>
      <c r="X1140" s="1">
        <f t="shared" si="302"/>
        <v>34.904779491455031</v>
      </c>
      <c r="Y1140" s="1">
        <f t="shared" si="303"/>
        <v>79.609371143118011</v>
      </c>
      <c r="Z1140" s="1">
        <f t="shared" si="304"/>
        <v>17.784731216712999</v>
      </c>
      <c r="AA1140" s="1">
        <f t="shared" si="305"/>
        <v>9.764082245292002</v>
      </c>
      <c r="AB1140" s="1"/>
      <c r="AC1140" t="b">
        <f t="shared" si="306"/>
        <v>0</v>
      </c>
      <c r="AD1140" t="b">
        <f t="shared" si="307"/>
        <v>1</v>
      </c>
      <c r="AE1140" t="b">
        <f t="shared" si="308"/>
        <v>0</v>
      </c>
      <c r="AF1140" t="b">
        <f t="shared" si="309"/>
        <v>0</v>
      </c>
      <c r="AG1140" t="b">
        <f t="shared" si="310"/>
        <v>0</v>
      </c>
      <c r="AH1140" t="b">
        <f t="shared" si="311"/>
        <v>0</v>
      </c>
      <c r="AI1140">
        <f t="shared" si="297"/>
        <v>1</v>
      </c>
      <c r="AJ1140" t="str">
        <f>VLOOKUP(AI1140,Sheet1!$A$1:$B$7,2)</f>
        <v>move</v>
      </c>
    </row>
    <row r="1141" spans="2:36" x14ac:dyDescent="0.25">
      <c r="B1141">
        <v>343.47558285199398</v>
      </c>
      <c r="C1141">
        <v>163.892090819602</v>
      </c>
      <c r="D1141">
        <v>299.67795132460702</v>
      </c>
      <c r="E1141">
        <v>164.13145319351901</v>
      </c>
      <c r="F1141">
        <v>380.78507506263497</v>
      </c>
      <c r="G1141">
        <v>165.227049813462</v>
      </c>
      <c r="H1141">
        <v>266.177443373259</v>
      </c>
      <c r="I1141">
        <v>169.760043444643</v>
      </c>
      <c r="J1141">
        <v>419.88649871488599</v>
      </c>
      <c r="K1141">
        <v>142.44290051450099</v>
      </c>
      <c r="L1141">
        <v>220.88047021561499</v>
      </c>
      <c r="M1141">
        <v>154.240071009883</v>
      </c>
      <c r="N1141">
        <v>340.71870439237102</v>
      </c>
      <c r="O1141">
        <v>244.00570096223601</v>
      </c>
      <c r="P1141">
        <v>310.61535176884303</v>
      </c>
      <c r="Q1141">
        <v>244.86806696111501</v>
      </c>
      <c r="S1141" s="1">
        <f t="shared" si="298"/>
        <v>43.797631527386955</v>
      </c>
      <c r="T1141" s="1">
        <f t="shared" si="299"/>
        <v>-0.23936237391700388</v>
      </c>
      <c r="V1141" s="1">
        <f t="shared" si="300"/>
        <v>37.309492210640997</v>
      </c>
      <c r="W1141" s="1">
        <f t="shared" si="301"/>
        <v>76.410915862892011</v>
      </c>
      <c r="X1141" s="1">
        <f t="shared" si="302"/>
        <v>33.500507951348027</v>
      </c>
      <c r="Y1141" s="1">
        <f t="shared" si="303"/>
        <v>78.797481108992031</v>
      </c>
      <c r="Z1141" s="1">
        <f t="shared" si="304"/>
        <v>21.449190305101013</v>
      </c>
      <c r="AA1141" s="1">
        <f t="shared" si="305"/>
        <v>9.8913821836360114</v>
      </c>
      <c r="AB1141" s="1"/>
      <c r="AC1141" t="b">
        <f t="shared" si="306"/>
        <v>0</v>
      </c>
      <c r="AD1141" t="b">
        <f t="shared" si="307"/>
        <v>1</v>
      </c>
      <c r="AE1141" t="b">
        <f t="shared" si="308"/>
        <v>0</v>
      </c>
      <c r="AF1141" t="b">
        <f t="shared" si="309"/>
        <v>0</v>
      </c>
      <c r="AG1141" t="b">
        <f t="shared" si="310"/>
        <v>0</v>
      </c>
      <c r="AH1141" t="b">
        <f t="shared" si="311"/>
        <v>0</v>
      </c>
      <c r="AI1141">
        <f t="shared" si="297"/>
        <v>1</v>
      </c>
      <c r="AJ1141" t="str">
        <f>VLOOKUP(AI1141,Sheet1!$A$1:$B$7,2)</f>
        <v>move</v>
      </c>
    </row>
    <row r="1142" spans="2:36" x14ac:dyDescent="0.25">
      <c r="B1142">
        <v>347.53730234564898</v>
      </c>
      <c r="C1142">
        <v>162.35278897759201</v>
      </c>
      <c r="D1142">
        <v>299.59624424553198</v>
      </c>
      <c r="E1142">
        <v>160.53210389538401</v>
      </c>
      <c r="F1142">
        <v>387.69734604098699</v>
      </c>
      <c r="G1142">
        <v>170.786367984957</v>
      </c>
      <c r="H1142">
        <v>262.166369108227</v>
      </c>
      <c r="I1142">
        <v>163.85333781010499</v>
      </c>
      <c r="J1142">
        <v>376.01536104464401</v>
      </c>
      <c r="K1142">
        <v>154.17381448171099</v>
      </c>
      <c r="L1142">
        <v>278.05528685944898</v>
      </c>
      <c r="M1142">
        <v>150.32514213255499</v>
      </c>
      <c r="N1142">
        <v>340.07494096318999</v>
      </c>
      <c r="O1142">
        <v>244.16133707219899</v>
      </c>
      <c r="P1142">
        <v>310.25855186426202</v>
      </c>
      <c r="Q1142">
        <v>243.780928565382</v>
      </c>
      <c r="S1142" s="1">
        <f t="shared" si="298"/>
        <v>47.941058100117004</v>
      </c>
      <c r="T1142" s="1">
        <f t="shared" si="299"/>
        <v>1.8206850822080014</v>
      </c>
      <c r="V1142" s="1">
        <f t="shared" si="300"/>
        <v>40.160043695338004</v>
      </c>
      <c r="W1142" s="1">
        <f t="shared" si="301"/>
        <v>28.478058698995028</v>
      </c>
      <c r="X1142" s="1">
        <f t="shared" si="302"/>
        <v>37.429875137304975</v>
      </c>
      <c r="Y1142" s="1">
        <f t="shared" si="303"/>
        <v>21.540957386082994</v>
      </c>
      <c r="Z1142" s="1">
        <f t="shared" si="304"/>
        <v>8.1789744958810218</v>
      </c>
      <c r="AA1142" s="1">
        <f t="shared" si="305"/>
        <v>10.206961762829025</v>
      </c>
      <c r="AB1142" s="1"/>
      <c r="AC1142" t="b">
        <f t="shared" si="306"/>
        <v>0</v>
      </c>
      <c r="AD1142" t="b">
        <f t="shared" si="307"/>
        <v>0</v>
      </c>
      <c r="AE1142" t="b">
        <f t="shared" si="308"/>
        <v>1</v>
      </c>
      <c r="AF1142" t="b">
        <f t="shared" si="309"/>
        <v>0</v>
      </c>
      <c r="AG1142" t="b">
        <f t="shared" si="310"/>
        <v>0</v>
      </c>
      <c r="AH1142" t="b">
        <f t="shared" si="311"/>
        <v>0</v>
      </c>
      <c r="AI1142">
        <f t="shared" si="297"/>
        <v>2</v>
      </c>
      <c r="AJ1142" t="str">
        <f>VLOOKUP(AI1142,Sheet1!$A$1:$B$7,2)</f>
        <v>flip</v>
      </c>
    </row>
    <row r="1143" spans="2:36" x14ac:dyDescent="0.25">
      <c r="B1143">
        <v>346.385258438086</v>
      </c>
      <c r="C1143">
        <v>157.54849681894501</v>
      </c>
      <c r="D1143">
        <v>299.945304593392</v>
      </c>
      <c r="E1143">
        <v>157.55787903864299</v>
      </c>
      <c r="F1143">
        <v>381.90091921066499</v>
      </c>
      <c r="G1143">
        <v>162.035309547601</v>
      </c>
      <c r="H1143">
        <v>263.600768560858</v>
      </c>
      <c r="I1143">
        <v>162.38684978847999</v>
      </c>
      <c r="J1143">
        <v>353.16829060679498</v>
      </c>
      <c r="K1143">
        <v>160.109365193082</v>
      </c>
      <c r="L1143">
        <v>304.16630990508901</v>
      </c>
      <c r="M1143">
        <v>155.65946607206601</v>
      </c>
      <c r="N1143">
        <v>343.49526837727001</v>
      </c>
      <c r="O1143">
        <v>240.12221709366301</v>
      </c>
      <c r="P1143">
        <v>312.19165482603898</v>
      </c>
      <c r="Q1143">
        <v>240.417806613268</v>
      </c>
      <c r="S1143" s="1">
        <f t="shared" si="298"/>
        <v>46.439953844694003</v>
      </c>
      <c r="T1143" s="1">
        <f t="shared" si="299"/>
        <v>-9.3822196979829187E-3</v>
      </c>
      <c r="V1143" s="1">
        <f t="shared" si="300"/>
        <v>35.515660772578997</v>
      </c>
      <c r="W1143" s="1">
        <f t="shared" si="301"/>
        <v>6.783032168708985</v>
      </c>
      <c r="X1143" s="1">
        <f t="shared" si="302"/>
        <v>36.344536032533995</v>
      </c>
      <c r="Y1143" s="1">
        <f t="shared" si="303"/>
        <v>-4.221005311697013</v>
      </c>
      <c r="Z1143" s="1">
        <f t="shared" si="304"/>
        <v>-2.5608683741369873</v>
      </c>
      <c r="AA1143" s="1">
        <f t="shared" si="305"/>
        <v>1.8984129665769842</v>
      </c>
      <c r="AB1143" s="1"/>
      <c r="AC1143" t="b">
        <f t="shared" si="306"/>
        <v>0</v>
      </c>
      <c r="AD1143" t="b">
        <f t="shared" si="307"/>
        <v>0</v>
      </c>
      <c r="AE1143" t="b">
        <f t="shared" si="308"/>
        <v>1</v>
      </c>
      <c r="AF1143" t="b">
        <f t="shared" si="309"/>
        <v>0</v>
      </c>
      <c r="AG1143" t="b">
        <f t="shared" si="310"/>
        <v>0</v>
      </c>
      <c r="AH1143" t="b">
        <f t="shared" si="311"/>
        <v>0</v>
      </c>
      <c r="AI1143">
        <f t="shared" si="297"/>
        <v>2</v>
      </c>
      <c r="AJ1143" t="str">
        <f>VLOOKUP(AI1143,Sheet1!$A$1:$B$7,2)</f>
        <v>flip</v>
      </c>
    </row>
    <row r="1144" spans="2:36" x14ac:dyDescent="0.25">
      <c r="B1144">
        <v>349.169133142649</v>
      </c>
      <c r="C1144">
        <v>159.34759660200601</v>
      </c>
      <c r="D1144">
        <v>300.73693828371802</v>
      </c>
      <c r="E1144">
        <v>156.923650374624</v>
      </c>
      <c r="F1144">
        <v>385.83194485584499</v>
      </c>
      <c r="G1144">
        <v>162.12828880132599</v>
      </c>
      <c r="H1144">
        <v>266.07246097606799</v>
      </c>
      <c r="I1144">
        <v>157.92252070807999</v>
      </c>
      <c r="J1144">
        <v>356.27376417789702</v>
      </c>
      <c r="K1144">
        <v>157.146152068898</v>
      </c>
      <c r="L1144">
        <v>287.73565644901498</v>
      </c>
      <c r="M1144">
        <v>153.96810164663299</v>
      </c>
      <c r="N1144">
        <v>343.66078260762202</v>
      </c>
      <c r="O1144">
        <v>238.79599952294501</v>
      </c>
      <c r="P1144">
        <v>313.64356741520999</v>
      </c>
      <c r="Q1144">
        <v>241.226596146758</v>
      </c>
      <c r="S1144" s="1">
        <f t="shared" si="298"/>
        <v>48.432194858930984</v>
      </c>
      <c r="T1144" s="1">
        <f t="shared" si="299"/>
        <v>2.4239462273820038</v>
      </c>
      <c r="V1144" s="1">
        <f t="shared" si="300"/>
        <v>36.662811713195993</v>
      </c>
      <c r="W1144" s="1">
        <f t="shared" si="301"/>
        <v>7.1046310352480191</v>
      </c>
      <c r="X1144" s="1">
        <f t="shared" si="302"/>
        <v>34.664477307650031</v>
      </c>
      <c r="Y1144" s="1">
        <f t="shared" si="303"/>
        <v>13.001281834703036</v>
      </c>
      <c r="Z1144" s="1">
        <f t="shared" si="304"/>
        <v>2.2014445331080026</v>
      </c>
      <c r="AA1144" s="1">
        <f t="shared" si="305"/>
        <v>2.9555487279910153</v>
      </c>
      <c r="AB1144" s="1"/>
      <c r="AC1144" t="b">
        <f t="shared" si="306"/>
        <v>0</v>
      </c>
      <c r="AD1144" t="b">
        <f t="shared" si="307"/>
        <v>0</v>
      </c>
      <c r="AE1144" t="b">
        <f t="shared" si="308"/>
        <v>1</v>
      </c>
      <c r="AF1144" t="b">
        <f t="shared" si="309"/>
        <v>0</v>
      </c>
      <c r="AG1144" t="b">
        <f t="shared" si="310"/>
        <v>0</v>
      </c>
      <c r="AH1144" t="b">
        <f t="shared" si="311"/>
        <v>0</v>
      </c>
      <c r="AI1144">
        <f t="shared" si="297"/>
        <v>2</v>
      </c>
      <c r="AJ1144" t="str">
        <f>VLOOKUP(AI1144,Sheet1!$A$1:$B$7,2)</f>
        <v>flip</v>
      </c>
    </row>
    <row r="1145" spans="2:36" x14ac:dyDescent="0.25">
      <c r="B1145">
        <v>347.78292205473002</v>
      </c>
      <c r="C1145">
        <v>157.86748744972601</v>
      </c>
      <c r="D1145">
        <v>300.29957558871399</v>
      </c>
      <c r="E1145">
        <v>155.853268258415</v>
      </c>
      <c r="F1145">
        <v>386.06922890902598</v>
      </c>
      <c r="G1145">
        <v>157.34988351704899</v>
      </c>
      <c r="H1145">
        <v>263.88929707555701</v>
      </c>
      <c r="I1145">
        <v>161.06238463968299</v>
      </c>
      <c r="J1145">
        <v>355.25447706852202</v>
      </c>
      <c r="K1145">
        <v>157.192144252785</v>
      </c>
      <c r="L1145">
        <v>290.00562911914898</v>
      </c>
      <c r="M1145">
        <v>155.76355044987901</v>
      </c>
      <c r="N1145">
        <v>342.59047786959701</v>
      </c>
      <c r="O1145">
        <v>241.421561130257</v>
      </c>
      <c r="P1145">
        <v>312.57148537778897</v>
      </c>
      <c r="Q1145">
        <v>240.74813608891299</v>
      </c>
      <c r="S1145" s="1">
        <f t="shared" si="298"/>
        <v>47.48334646601603</v>
      </c>
      <c r="T1145" s="1">
        <f t="shared" si="299"/>
        <v>2.0142191913110139</v>
      </c>
      <c r="V1145" s="1">
        <f t="shared" si="300"/>
        <v>38.286306854295958</v>
      </c>
      <c r="W1145" s="1">
        <f t="shared" si="301"/>
        <v>7.471555013791999</v>
      </c>
      <c r="X1145" s="1">
        <f t="shared" si="302"/>
        <v>36.410278513156982</v>
      </c>
      <c r="Y1145" s="1">
        <f t="shared" si="303"/>
        <v>10.293946469565014</v>
      </c>
      <c r="Z1145" s="1">
        <f t="shared" si="304"/>
        <v>0.67534319694101441</v>
      </c>
      <c r="AA1145" s="1">
        <f t="shared" si="305"/>
        <v>8.9717808535993981E-2</v>
      </c>
      <c r="AB1145" s="1"/>
      <c r="AC1145" t="b">
        <f t="shared" si="306"/>
        <v>0</v>
      </c>
      <c r="AD1145" t="b">
        <f t="shared" si="307"/>
        <v>0</v>
      </c>
      <c r="AE1145" t="b">
        <f t="shared" si="308"/>
        <v>1</v>
      </c>
      <c r="AF1145" t="b">
        <f t="shared" si="309"/>
        <v>0</v>
      </c>
      <c r="AG1145" t="b">
        <f t="shared" si="310"/>
        <v>0</v>
      </c>
      <c r="AH1145" t="b">
        <f t="shared" si="311"/>
        <v>0</v>
      </c>
      <c r="AI1145">
        <f t="shared" si="297"/>
        <v>2</v>
      </c>
      <c r="AJ1145" t="str">
        <f>VLOOKUP(AI1145,Sheet1!$A$1:$B$7,2)</f>
        <v>flip</v>
      </c>
    </row>
    <row r="1146" spans="2:36" x14ac:dyDescent="0.25">
      <c r="B1146">
        <v>350.40663877369599</v>
      </c>
      <c r="C1146">
        <v>158.75861734466801</v>
      </c>
      <c r="D1146">
        <v>301.22745073990399</v>
      </c>
      <c r="E1146">
        <v>157.33781665374499</v>
      </c>
      <c r="F1146">
        <v>386.24703791469102</v>
      </c>
      <c r="G1146">
        <v>157.18149035979999</v>
      </c>
      <c r="H1146">
        <v>267.10746391501198</v>
      </c>
      <c r="I1146">
        <v>162.87886057041101</v>
      </c>
      <c r="J1146">
        <v>362.28133022314302</v>
      </c>
      <c r="K1146">
        <v>156.88056397387601</v>
      </c>
      <c r="L1146">
        <v>301.35082275004902</v>
      </c>
      <c r="M1146">
        <v>155.39123083521901</v>
      </c>
      <c r="N1146">
        <v>343.95713336094798</v>
      </c>
      <c r="O1146">
        <v>239.39316094299701</v>
      </c>
      <c r="P1146">
        <v>315.82121115348502</v>
      </c>
      <c r="Q1146">
        <v>239.62806387129001</v>
      </c>
      <c r="S1146" s="1">
        <f t="shared" si="298"/>
        <v>49.179188033792002</v>
      </c>
      <c r="T1146" s="1">
        <f t="shared" si="299"/>
        <v>1.4208006909230164</v>
      </c>
      <c r="V1146" s="1">
        <f t="shared" si="300"/>
        <v>35.840399140995032</v>
      </c>
      <c r="W1146" s="1">
        <f t="shared" si="301"/>
        <v>11.874691449447027</v>
      </c>
      <c r="X1146" s="1">
        <f t="shared" si="302"/>
        <v>34.11998682489201</v>
      </c>
      <c r="Y1146" s="1">
        <f t="shared" si="303"/>
        <v>-0.12337201014503307</v>
      </c>
      <c r="Z1146" s="1">
        <f t="shared" si="304"/>
        <v>1.8780533707920029</v>
      </c>
      <c r="AA1146" s="1">
        <f t="shared" si="305"/>
        <v>1.946585818525989</v>
      </c>
      <c r="AB1146" s="1"/>
      <c r="AC1146" t="b">
        <f t="shared" si="306"/>
        <v>0</v>
      </c>
      <c r="AD1146" t="b">
        <f t="shared" si="307"/>
        <v>0</v>
      </c>
      <c r="AE1146" t="b">
        <f t="shared" si="308"/>
        <v>1</v>
      </c>
      <c r="AF1146" t="b">
        <f t="shared" si="309"/>
        <v>0</v>
      </c>
      <c r="AG1146" t="b">
        <f t="shared" si="310"/>
        <v>0</v>
      </c>
      <c r="AH1146" t="b">
        <f t="shared" si="311"/>
        <v>0</v>
      </c>
      <c r="AI1146">
        <f t="shared" si="297"/>
        <v>2</v>
      </c>
      <c r="AJ1146" t="str">
        <f>VLOOKUP(AI1146,Sheet1!$A$1:$B$7,2)</f>
        <v>flip</v>
      </c>
    </row>
    <row r="1147" spans="2:36" x14ac:dyDescent="0.25">
      <c r="B1147">
        <v>347.33949616056998</v>
      </c>
      <c r="C1147">
        <v>164.36835387796401</v>
      </c>
      <c r="D1147">
        <v>300.27159198200502</v>
      </c>
      <c r="E1147">
        <v>158.71083789849601</v>
      </c>
      <c r="F1147">
        <v>385.233917959493</v>
      </c>
      <c r="G1147">
        <v>161.520171538467</v>
      </c>
      <c r="H1147">
        <v>266.45928887582602</v>
      </c>
      <c r="I1147">
        <v>160.41188988070601</v>
      </c>
      <c r="J1147">
        <v>346.84353073626301</v>
      </c>
      <c r="K1147">
        <v>155.06519005112099</v>
      </c>
      <c r="L1147">
        <v>300.08415330642703</v>
      </c>
      <c r="M1147">
        <v>156.48883488919199</v>
      </c>
      <c r="N1147">
        <v>343.10037212160898</v>
      </c>
      <c r="O1147">
        <v>241.72337727617199</v>
      </c>
      <c r="P1147">
        <v>314.93263859319399</v>
      </c>
      <c r="Q1147">
        <v>241.63803229624301</v>
      </c>
      <c r="S1147" s="1">
        <f t="shared" si="298"/>
        <v>47.067904178564959</v>
      </c>
      <c r="T1147" s="1">
        <f t="shared" si="299"/>
        <v>5.6575159794680019</v>
      </c>
      <c r="V1147" s="1">
        <f t="shared" si="300"/>
        <v>37.89442179892302</v>
      </c>
      <c r="W1147" s="1">
        <f t="shared" si="301"/>
        <v>-0.49596542430697355</v>
      </c>
      <c r="X1147" s="1">
        <f t="shared" si="302"/>
        <v>33.812303106179002</v>
      </c>
      <c r="Y1147" s="1">
        <f t="shared" si="303"/>
        <v>0.18743867557799376</v>
      </c>
      <c r="Z1147" s="1">
        <f t="shared" si="304"/>
        <v>9.3031638268430186</v>
      </c>
      <c r="AA1147" s="1">
        <f t="shared" si="305"/>
        <v>2.222003009304018</v>
      </c>
      <c r="AB1147" s="1"/>
      <c r="AC1147" t="b">
        <f t="shared" si="306"/>
        <v>0</v>
      </c>
      <c r="AD1147" t="b">
        <f t="shared" si="307"/>
        <v>0</v>
      </c>
      <c r="AE1147" t="b">
        <f t="shared" si="308"/>
        <v>1</v>
      </c>
      <c r="AF1147" t="b">
        <f t="shared" si="309"/>
        <v>0</v>
      </c>
      <c r="AG1147" t="b">
        <f t="shared" si="310"/>
        <v>0</v>
      </c>
      <c r="AH1147" t="b">
        <f t="shared" si="311"/>
        <v>0</v>
      </c>
      <c r="AI1147">
        <f t="shared" si="297"/>
        <v>2</v>
      </c>
      <c r="AJ1147" t="str">
        <f>VLOOKUP(AI1147,Sheet1!$A$1:$B$7,2)</f>
        <v>flip</v>
      </c>
    </row>
    <row r="1148" spans="2:36" x14ac:dyDescent="0.25">
      <c r="B1148">
        <v>348.74521939486999</v>
      </c>
      <c r="C1148">
        <v>158.14701314204299</v>
      </c>
      <c r="D1148">
        <v>298.25091562376502</v>
      </c>
      <c r="E1148">
        <v>159.00777240132101</v>
      </c>
      <c r="F1148">
        <v>384.44665025949098</v>
      </c>
      <c r="G1148">
        <v>161.83929378840099</v>
      </c>
      <c r="H1148">
        <v>265.583802715861</v>
      </c>
      <c r="I1148">
        <v>159.65873605353099</v>
      </c>
      <c r="J1148">
        <v>344.93974489811598</v>
      </c>
      <c r="K1148">
        <v>156.468054063728</v>
      </c>
      <c r="L1148">
        <v>289.10481288723003</v>
      </c>
      <c r="M1148">
        <v>154.686012510013</v>
      </c>
      <c r="N1148">
        <v>343.66557213179101</v>
      </c>
      <c r="O1148">
        <v>242.06365186114601</v>
      </c>
      <c r="P1148">
        <v>313.28935909421898</v>
      </c>
      <c r="Q1148">
        <v>241.372898577635</v>
      </c>
      <c r="S1148" s="1">
        <f t="shared" si="298"/>
        <v>50.494303771104967</v>
      </c>
      <c r="T1148" s="1">
        <f t="shared" si="299"/>
        <v>-0.86075925927801222</v>
      </c>
      <c r="V1148" s="1">
        <f t="shared" si="300"/>
        <v>35.701430864620988</v>
      </c>
      <c r="W1148" s="1">
        <f t="shared" si="301"/>
        <v>-3.8054744967540159</v>
      </c>
      <c r="X1148" s="1">
        <f t="shared" si="302"/>
        <v>32.667112907904027</v>
      </c>
      <c r="Y1148" s="1">
        <f t="shared" si="303"/>
        <v>9.1461027365349992</v>
      </c>
      <c r="Z1148" s="1">
        <f t="shared" si="304"/>
        <v>1.678959078314989</v>
      </c>
      <c r="AA1148" s="1">
        <f t="shared" si="305"/>
        <v>4.3217598913080053</v>
      </c>
      <c r="AB1148" s="1"/>
      <c r="AC1148" t="b">
        <f t="shared" si="306"/>
        <v>0</v>
      </c>
      <c r="AD1148" t="b">
        <f t="shared" si="307"/>
        <v>0</v>
      </c>
      <c r="AE1148" t="b">
        <f t="shared" si="308"/>
        <v>1</v>
      </c>
      <c r="AF1148" t="b">
        <f t="shared" si="309"/>
        <v>0</v>
      </c>
      <c r="AG1148" t="b">
        <f t="shared" si="310"/>
        <v>0</v>
      </c>
      <c r="AH1148" t="b">
        <f t="shared" si="311"/>
        <v>0</v>
      </c>
      <c r="AI1148">
        <f t="shared" si="297"/>
        <v>2</v>
      </c>
      <c r="AJ1148" t="str">
        <f>VLOOKUP(AI1148,Sheet1!$A$1:$B$7,2)</f>
        <v>flip</v>
      </c>
    </row>
    <row r="1149" spans="2:36" x14ac:dyDescent="0.25">
      <c r="B1149">
        <v>348.69567678249598</v>
      </c>
      <c r="C1149">
        <v>159.34156679955899</v>
      </c>
      <c r="D1149">
        <v>299.06743873728698</v>
      </c>
      <c r="E1149">
        <v>158.146924589451</v>
      </c>
      <c r="F1149">
        <v>384.29908306489398</v>
      </c>
      <c r="G1149">
        <v>157.98966583187399</v>
      </c>
      <c r="H1149">
        <v>264.626992272351</v>
      </c>
      <c r="I1149">
        <v>160.59675285226399</v>
      </c>
      <c r="J1149">
        <v>346.24269988676099</v>
      </c>
      <c r="K1149">
        <v>159.27633716994501</v>
      </c>
      <c r="L1149">
        <v>289.53248998753401</v>
      </c>
      <c r="M1149">
        <v>155.32168462966999</v>
      </c>
      <c r="N1149">
        <v>342.38615930927801</v>
      </c>
      <c r="O1149">
        <v>242.740275199519</v>
      </c>
      <c r="P1149">
        <v>313.499956899344</v>
      </c>
      <c r="Q1149">
        <v>243.02434804323599</v>
      </c>
      <c r="S1149" s="1">
        <f t="shared" si="298"/>
        <v>49.628238045209002</v>
      </c>
      <c r="T1149" s="1">
        <f t="shared" si="299"/>
        <v>1.1946422101079861</v>
      </c>
      <c r="V1149" s="1">
        <f t="shared" si="300"/>
        <v>35.603406282397998</v>
      </c>
      <c r="W1149" s="1">
        <f t="shared" si="301"/>
        <v>-2.4529768957349916</v>
      </c>
      <c r="X1149" s="1">
        <f t="shared" si="302"/>
        <v>34.440446464935974</v>
      </c>
      <c r="Y1149" s="1">
        <f t="shared" si="303"/>
        <v>9.5349487497529708</v>
      </c>
      <c r="Z1149" s="1">
        <f t="shared" si="304"/>
        <v>6.5229629613980933E-2</v>
      </c>
      <c r="AA1149" s="1">
        <f t="shared" si="305"/>
        <v>2.8252399597810154</v>
      </c>
      <c r="AB1149" s="1"/>
      <c r="AC1149" t="b">
        <f t="shared" si="306"/>
        <v>0</v>
      </c>
      <c r="AD1149" t="b">
        <f t="shared" si="307"/>
        <v>0</v>
      </c>
      <c r="AE1149" t="b">
        <f t="shared" si="308"/>
        <v>1</v>
      </c>
      <c r="AF1149" t="b">
        <f t="shared" si="309"/>
        <v>0</v>
      </c>
      <c r="AG1149" t="b">
        <f t="shared" si="310"/>
        <v>0</v>
      </c>
      <c r="AH1149" t="b">
        <f t="shared" si="311"/>
        <v>0</v>
      </c>
      <c r="AI1149">
        <f t="shared" si="297"/>
        <v>2</v>
      </c>
      <c r="AJ1149" t="str">
        <f>VLOOKUP(AI1149,Sheet1!$A$1:$B$7,2)</f>
        <v>flip</v>
      </c>
    </row>
    <row r="1150" spans="2:36" x14ac:dyDescent="0.25">
      <c r="B1150">
        <v>346.67015473424499</v>
      </c>
      <c r="C1150">
        <v>160.89875324079901</v>
      </c>
      <c r="D1150">
        <v>298.83252184537901</v>
      </c>
      <c r="E1150">
        <v>158.24303173363501</v>
      </c>
      <c r="F1150">
        <v>386.150550299911</v>
      </c>
      <c r="G1150">
        <v>159.13700063435201</v>
      </c>
      <c r="H1150">
        <v>263.37561247284702</v>
      </c>
      <c r="I1150">
        <v>160.53597770836001</v>
      </c>
      <c r="J1150">
        <v>355.46750802375999</v>
      </c>
      <c r="K1150">
        <v>158.34957840578701</v>
      </c>
      <c r="L1150">
        <v>289.65703834666198</v>
      </c>
      <c r="M1150">
        <v>156.62433293606699</v>
      </c>
      <c r="N1150">
        <v>344.73133828402598</v>
      </c>
      <c r="O1150">
        <v>242.635640997211</v>
      </c>
      <c r="P1150">
        <v>314.53973514020498</v>
      </c>
      <c r="Q1150">
        <v>242.963937755366</v>
      </c>
      <c r="S1150" s="1">
        <f t="shared" si="298"/>
        <v>47.837632888865983</v>
      </c>
      <c r="T1150" s="1">
        <f t="shared" si="299"/>
        <v>2.655721507164003</v>
      </c>
      <c r="V1150" s="1">
        <f t="shared" si="300"/>
        <v>39.480395565666015</v>
      </c>
      <c r="W1150" s="1">
        <f t="shared" si="301"/>
        <v>8.7973532895150015</v>
      </c>
      <c r="X1150" s="1">
        <f t="shared" si="302"/>
        <v>35.456909372531982</v>
      </c>
      <c r="Y1150" s="1">
        <f t="shared" si="303"/>
        <v>9.1754834987170284</v>
      </c>
      <c r="Z1150" s="1">
        <f t="shared" si="304"/>
        <v>2.5491748350119963</v>
      </c>
      <c r="AA1150" s="1">
        <f t="shared" si="305"/>
        <v>1.6186987975680154</v>
      </c>
      <c r="AB1150" s="1"/>
      <c r="AC1150" t="b">
        <f t="shared" si="306"/>
        <v>0</v>
      </c>
      <c r="AD1150" t="b">
        <f t="shared" si="307"/>
        <v>0</v>
      </c>
      <c r="AE1150" t="b">
        <f t="shared" si="308"/>
        <v>1</v>
      </c>
      <c r="AF1150" t="b">
        <f t="shared" si="309"/>
        <v>0</v>
      </c>
      <c r="AG1150" t="b">
        <f t="shared" si="310"/>
        <v>0</v>
      </c>
      <c r="AH1150" t="b">
        <f t="shared" si="311"/>
        <v>0</v>
      </c>
      <c r="AI1150">
        <f t="shared" si="297"/>
        <v>2</v>
      </c>
      <c r="AJ1150" t="str">
        <f>VLOOKUP(AI1150,Sheet1!$A$1:$B$7,2)</f>
        <v>flip</v>
      </c>
    </row>
    <row r="1151" spans="2:36" x14ac:dyDescent="0.25">
      <c r="B1151">
        <v>345.83224038942097</v>
      </c>
      <c r="C1151">
        <v>159.52182261686701</v>
      </c>
      <c r="D1151">
        <v>298.38199946929302</v>
      </c>
      <c r="E1151">
        <v>158.59342611365199</v>
      </c>
      <c r="F1151">
        <v>386.32075064178503</v>
      </c>
      <c r="G1151">
        <v>158.51072573510501</v>
      </c>
      <c r="H1151">
        <v>263.128982230573</v>
      </c>
      <c r="I1151">
        <v>159.99881865358199</v>
      </c>
      <c r="J1151">
        <v>349.84112876662999</v>
      </c>
      <c r="K1151">
        <v>158.93062180242799</v>
      </c>
      <c r="L1151">
        <v>291.02753023024002</v>
      </c>
      <c r="M1151">
        <v>153.71420588100099</v>
      </c>
      <c r="N1151">
        <v>343.95193380202102</v>
      </c>
      <c r="O1151">
        <v>242.09492241857399</v>
      </c>
      <c r="P1151">
        <v>313.01257092805798</v>
      </c>
      <c r="Q1151">
        <v>245.419689605906</v>
      </c>
      <c r="S1151" s="1">
        <f t="shared" si="298"/>
        <v>47.450240920127953</v>
      </c>
      <c r="T1151" s="1">
        <f t="shared" si="299"/>
        <v>0.92839650321502631</v>
      </c>
      <c r="V1151" s="1">
        <f t="shared" si="300"/>
        <v>40.488510252364051</v>
      </c>
      <c r="W1151" s="1">
        <f t="shared" si="301"/>
        <v>4.0088883772090185</v>
      </c>
      <c r="X1151" s="1">
        <f t="shared" si="302"/>
        <v>35.25301723872002</v>
      </c>
      <c r="Y1151" s="1">
        <f t="shared" si="303"/>
        <v>7.3544692390530031</v>
      </c>
      <c r="Z1151" s="1">
        <f t="shared" si="304"/>
        <v>0.59120081443901995</v>
      </c>
      <c r="AA1151" s="1">
        <f t="shared" si="305"/>
        <v>4.8792202326509937</v>
      </c>
      <c r="AB1151" s="1"/>
      <c r="AC1151" t="b">
        <f t="shared" si="306"/>
        <v>0</v>
      </c>
      <c r="AD1151" t="b">
        <f t="shared" si="307"/>
        <v>0</v>
      </c>
      <c r="AE1151" t="b">
        <f t="shared" si="308"/>
        <v>1</v>
      </c>
      <c r="AF1151" t="b">
        <f t="shared" si="309"/>
        <v>0</v>
      </c>
      <c r="AG1151" t="b">
        <f t="shared" si="310"/>
        <v>0</v>
      </c>
      <c r="AH1151" t="b">
        <f t="shared" si="311"/>
        <v>0</v>
      </c>
      <c r="AI1151">
        <f t="shared" si="297"/>
        <v>2</v>
      </c>
      <c r="AJ1151" t="str">
        <f>VLOOKUP(AI1151,Sheet1!$A$1:$B$7,2)</f>
        <v>flip</v>
      </c>
    </row>
    <row r="1152" spans="2:36" x14ac:dyDescent="0.25">
      <c r="B1152">
        <v>344.40526205969798</v>
      </c>
      <c r="C1152">
        <v>158.28831743236299</v>
      </c>
      <c r="D1152">
        <v>296.24965866594999</v>
      </c>
      <c r="E1152">
        <v>158.68382911601401</v>
      </c>
      <c r="F1152">
        <v>381.00852737306201</v>
      </c>
      <c r="G1152">
        <v>158.873010357136</v>
      </c>
      <c r="H1152">
        <v>264.51660059827901</v>
      </c>
      <c r="I1152">
        <v>157.15149183858</v>
      </c>
      <c r="J1152">
        <v>362.24145717530399</v>
      </c>
      <c r="K1152">
        <v>152.41839741551499</v>
      </c>
      <c r="L1152">
        <v>291.07334420202602</v>
      </c>
      <c r="M1152">
        <v>153.69815657053101</v>
      </c>
      <c r="N1152">
        <v>342.42809711474303</v>
      </c>
      <c r="O1152">
        <v>240.643331193016</v>
      </c>
      <c r="P1152">
        <v>311.87288546449099</v>
      </c>
      <c r="Q1152">
        <v>243.542301755626</v>
      </c>
      <c r="S1152" s="1">
        <f t="shared" si="298"/>
        <v>48.155603393747981</v>
      </c>
      <c r="T1152" s="1">
        <f t="shared" si="299"/>
        <v>-0.39551168365102285</v>
      </c>
      <c r="V1152" s="1">
        <f t="shared" si="300"/>
        <v>36.603265313364034</v>
      </c>
      <c r="W1152" s="1">
        <f t="shared" si="301"/>
        <v>17.836195115606017</v>
      </c>
      <c r="X1152" s="1">
        <f t="shared" si="302"/>
        <v>31.733058067670981</v>
      </c>
      <c r="Y1152" s="1">
        <f t="shared" si="303"/>
        <v>5.1763144639239727</v>
      </c>
      <c r="Z1152" s="1">
        <f t="shared" si="304"/>
        <v>5.869920016847999</v>
      </c>
      <c r="AA1152" s="1">
        <f t="shared" si="305"/>
        <v>4.9856725454829984</v>
      </c>
      <c r="AB1152" s="1"/>
      <c r="AC1152" t="b">
        <f t="shared" si="306"/>
        <v>0</v>
      </c>
      <c r="AD1152" t="b">
        <f t="shared" si="307"/>
        <v>0</v>
      </c>
      <c r="AE1152" t="b">
        <f t="shared" si="308"/>
        <v>1</v>
      </c>
      <c r="AF1152" t="b">
        <f t="shared" si="309"/>
        <v>0</v>
      </c>
      <c r="AG1152" t="b">
        <f t="shared" si="310"/>
        <v>0</v>
      </c>
      <c r="AH1152" t="b">
        <f t="shared" si="311"/>
        <v>0</v>
      </c>
      <c r="AI1152">
        <f t="shared" ref="AI1152:AI1215" si="312">IF(AC1152,0,IF(AD1152,1,IF(AE1152,2,IF(AF1152,3,IF(AG1152,4,IF(AH1152,5,999))))))</f>
        <v>2</v>
      </c>
      <c r="AJ1152" t="str">
        <f>VLOOKUP(AI1152,Sheet1!$A$1:$B$7,2)</f>
        <v>flip</v>
      </c>
    </row>
    <row r="1153" spans="2:36" x14ac:dyDescent="0.25">
      <c r="B1153">
        <v>341.24331397467802</v>
      </c>
      <c r="C1153">
        <v>158.42286559542401</v>
      </c>
      <c r="D1153">
        <v>295.67755098026498</v>
      </c>
      <c r="E1153">
        <v>156.66675059538301</v>
      </c>
      <c r="F1153">
        <v>381.36712964677099</v>
      </c>
      <c r="G1153">
        <v>157.07886709975301</v>
      </c>
      <c r="H1153">
        <v>258.18932893340201</v>
      </c>
      <c r="I1153">
        <v>155.501293480774</v>
      </c>
      <c r="J1153">
        <v>352.32344158829397</v>
      </c>
      <c r="K1153">
        <v>152.77487676189</v>
      </c>
      <c r="L1153">
        <v>292.15545123975602</v>
      </c>
      <c r="M1153">
        <v>150.80173000472701</v>
      </c>
      <c r="N1153">
        <v>339.279849759022</v>
      </c>
      <c r="O1153">
        <v>236.51829983668901</v>
      </c>
      <c r="P1153">
        <v>307.53795461067</v>
      </c>
      <c r="Q1153">
        <v>240.65021022933701</v>
      </c>
      <c r="S1153" s="1">
        <f t="shared" si="298"/>
        <v>45.565762994413035</v>
      </c>
      <c r="T1153" s="1">
        <f t="shared" si="299"/>
        <v>1.7561150000410066</v>
      </c>
      <c r="V1153" s="1">
        <f t="shared" si="300"/>
        <v>40.123815672092974</v>
      </c>
      <c r="W1153" s="1">
        <f t="shared" si="301"/>
        <v>11.080127613615957</v>
      </c>
      <c r="X1153" s="1">
        <f t="shared" si="302"/>
        <v>37.488222046862973</v>
      </c>
      <c r="Y1153" s="1">
        <f t="shared" si="303"/>
        <v>3.5220997405089634</v>
      </c>
      <c r="Z1153" s="1">
        <f t="shared" si="304"/>
        <v>5.6479888335340149</v>
      </c>
      <c r="AA1153" s="1">
        <f t="shared" si="305"/>
        <v>5.8650205906560018</v>
      </c>
      <c r="AB1153" s="1"/>
      <c r="AC1153" t="b">
        <f t="shared" si="306"/>
        <v>0</v>
      </c>
      <c r="AD1153" t="b">
        <f t="shared" si="307"/>
        <v>0</v>
      </c>
      <c r="AE1153" t="b">
        <f t="shared" si="308"/>
        <v>1</v>
      </c>
      <c r="AF1153" t="b">
        <f t="shared" si="309"/>
        <v>0</v>
      </c>
      <c r="AG1153" t="b">
        <f t="shared" si="310"/>
        <v>0</v>
      </c>
      <c r="AH1153" t="b">
        <f t="shared" si="311"/>
        <v>0</v>
      </c>
      <c r="AI1153">
        <f t="shared" si="312"/>
        <v>2</v>
      </c>
      <c r="AJ1153" t="str">
        <f>VLOOKUP(AI1153,Sheet1!$A$1:$B$7,2)</f>
        <v>flip</v>
      </c>
    </row>
    <row r="1154" spans="2:36" x14ac:dyDescent="0.25">
      <c r="B1154">
        <v>337.26620594283702</v>
      </c>
      <c r="C1154">
        <v>155.17558501084301</v>
      </c>
      <c r="D1154">
        <v>290.32291165271999</v>
      </c>
      <c r="E1154">
        <v>149.04984375387099</v>
      </c>
      <c r="F1154">
        <v>378.85911504615899</v>
      </c>
      <c r="G1154">
        <v>150.484539459422</v>
      </c>
      <c r="H1154">
        <v>256.612860271339</v>
      </c>
      <c r="I1154">
        <v>152.355886060138</v>
      </c>
      <c r="J1154">
        <v>352.04313691005098</v>
      </c>
      <c r="K1154">
        <v>151.746647131115</v>
      </c>
      <c r="L1154">
        <v>281.436568948706</v>
      </c>
      <c r="M1154">
        <v>146.37357393228399</v>
      </c>
      <c r="N1154">
        <v>335.12384158551703</v>
      </c>
      <c r="O1154">
        <v>231.878296930744</v>
      </c>
      <c r="P1154">
        <v>305.84218391309901</v>
      </c>
      <c r="Q1154">
        <v>234.47423334101501</v>
      </c>
      <c r="S1154" s="1">
        <f t="shared" si="298"/>
        <v>46.943294290117024</v>
      </c>
      <c r="T1154" s="1">
        <f t="shared" si="299"/>
        <v>6.1257412569720202</v>
      </c>
      <c r="V1154" s="1">
        <f t="shared" si="300"/>
        <v>41.592909103321972</v>
      </c>
      <c r="W1154" s="1">
        <f t="shared" si="301"/>
        <v>14.776930967213957</v>
      </c>
      <c r="X1154" s="1">
        <f t="shared" si="302"/>
        <v>33.710051381380993</v>
      </c>
      <c r="Y1154" s="1">
        <f t="shared" si="303"/>
        <v>8.8863427040139982</v>
      </c>
      <c r="Z1154" s="1">
        <f t="shared" si="304"/>
        <v>3.4289378797280108</v>
      </c>
      <c r="AA1154" s="1">
        <f t="shared" si="305"/>
        <v>2.6762698215869989</v>
      </c>
      <c r="AB1154" s="1"/>
      <c r="AC1154" t="b">
        <f t="shared" si="306"/>
        <v>0</v>
      </c>
      <c r="AD1154" t="b">
        <f t="shared" si="307"/>
        <v>0</v>
      </c>
      <c r="AE1154" t="b">
        <f t="shared" si="308"/>
        <v>1</v>
      </c>
      <c r="AF1154" t="b">
        <f t="shared" si="309"/>
        <v>0</v>
      </c>
      <c r="AG1154" t="b">
        <f t="shared" si="310"/>
        <v>0</v>
      </c>
      <c r="AH1154" t="b">
        <f t="shared" si="311"/>
        <v>0</v>
      </c>
      <c r="AI1154">
        <f t="shared" si="312"/>
        <v>2</v>
      </c>
      <c r="AJ1154" t="str">
        <f>VLOOKUP(AI1154,Sheet1!$A$1:$B$7,2)</f>
        <v>flip</v>
      </c>
    </row>
    <row r="1155" spans="2:36" x14ac:dyDescent="0.25">
      <c r="B1155">
        <v>332.50419930070802</v>
      </c>
      <c r="C1155">
        <v>150.62922713620401</v>
      </c>
      <c r="D1155">
        <v>287.89214461147299</v>
      </c>
      <c r="E1155">
        <v>145.92135955616899</v>
      </c>
      <c r="F1155">
        <v>373.52578017007301</v>
      </c>
      <c r="G1155">
        <v>148.61512553112101</v>
      </c>
      <c r="H1155">
        <v>251.82273925009801</v>
      </c>
      <c r="I1155">
        <v>147.59080237616399</v>
      </c>
      <c r="J1155">
        <v>343.77908378227397</v>
      </c>
      <c r="K1155">
        <v>145.03612542505201</v>
      </c>
      <c r="L1155">
        <v>289.81793396092502</v>
      </c>
      <c r="M1155">
        <v>146.42418052882999</v>
      </c>
      <c r="N1155">
        <v>332.93105283619599</v>
      </c>
      <c r="O1155">
        <v>229.36290757096501</v>
      </c>
      <c r="P1155">
        <v>302.58634497957303</v>
      </c>
      <c r="Q1155">
        <v>229.89294854581399</v>
      </c>
      <c r="S1155" s="1">
        <f t="shared" si="298"/>
        <v>44.612054689235038</v>
      </c>
      <c r="T1155" s="1">
        <f t="shared" si="299"/>
        <v>4.707867580035014</v>
      </c>
      <c r="V1155" s="1">
        <f t="shared" si="300"/>
        <v>41.021580869364982</v>
      </c>
      <c r="W1155" s="1">
        <f t="shared" si="301"/>
        <v>11.274884481565948</v>
      </c>
      <c r="X1155" s="1">
        <f t="shared" si="302"/>
        <v>36.069405361374976</v>
      </c>
      <c r="Y1155" s="1">
        <f t="shared" si="303"/>
        <v>-1.9257893494520317</v>
      </c>
      <c r="Z1155" s="1">
        <f t="shared" si="304"/>
        <v>5.5931017111520021</v>
      </c>
      <c r="AA1155" s="1">
        <f t="shared" si="305"/>
        <v>-0.50282097266099868</v>
      </c>
      <c r="AB1155" s="1"/>
      <c r="AC1155" t="b">
        <f t="shared" si="306"/>
        <v>0</v>
      </c>
      <c r="AD1155" t="b">
        <f t="shared" si="307"/>
        <v>0</v>
      </c>
      <c r="AE1155" t="b">
        <f t="shared" si="308"/>
        <v>1</v>
      </c>
      <c r="AF1155" t="b">
        <f t="shared" si="309"/>
        <v>0</v>
      </c>
      <c r="AG1155" t="b">
        <f t="shared" si="310"/>
        <v>0</v>
      </c>
      <c r="AH1155" t="b">
        <f t="shared" si="311"/>
        <v>0</v>
      </c>
      <c r="AI1155">
        <f t="shared" si="312"/>
        <v>2</v>
      </c>
      <c r="AJ1155" t="str">
        <f>VLOOKUP(AI1155,Sheet1!$A$1:$B$7,2)</f>
        <v>flip</v>
      </c>
    </row>
    <row r="1156" spans="2:36" x14ac:dyDescent="0.25">
      <c r="B1156">
        <v>337.329616938345</v>
      </c>
      <c r="C1156">
        <v>150.58475631488</v>
      </c>
      <c r="D1156">
        <v>291.53048209481102</v>
      </c>
      <c r="E1156">
        <v>147.36826148648001</v>
      </c>
      <c r="F1156">
        <v>376.65925373963199</v>
      </c>
      <c r="G1156">
        <v>150.01085083781999</v>
      </c>
      <c r="H1156">
        <v>257.063894648499</v>
      </c>
      <c r="I1156">
        <v>152.03400561471801</v>
      </c>
      <c r="J1156">
        <v>338.66926871204799</v>
      </c>
      <c r="K1156">
        <v>150.77562682976401</v>
      </c>
      <c r="L1156">
        <v>290.09745183525803</v>
      </c>
      <c r="M1156">
        <v>148.138212240271</v>
      </c>
      <c r="N1156">
        <v>333.47587404657799</v>
      </c>
      <c r="O1156">
        <v>229.55670007943601</v>
      </c>
      <c r="P1156">
        <v>303.989880698928</v>
      </c>
      <c r="Q1156">
        <v>231.55738088595601</v>
      </c>
      <c r="S1156" s="1">
        <f t="shared" si="298"/>
        <v>45.799134843533977</v>
      </c>
      <c r="T1156" s="1">
        <f t="shared" si="299"/>
        <v>3.2164948283999877</v>
      </c>
      <c r="V1156" s="1">
        <f t="shared" si="300"/>
        <v>39.329636801286995</v>
      </c>
      <c r="W1156" s="1">
        <f t="shared" si="301"/>
        <v>1.3396517737029967</v>
      </c>
      <c r="X1156" s="1">
        <f t="shared" si="302"/>
        <v>34.466587446312019</v>
      </c>
      <c r="Y1156" s="1">
        <f t="shared" si="303"/>
        <v>1.4330302595529929</v>
      </c>
      <c r="Z1156" s="1">
        <f t="shared" si="304"/>
        <v>-0.1908705148840113</v>
      </c>
      <c r="AA1156" s="1">
        <f t="shared" si="305"/>
        <v>-0.76995075379099376</v>
      </c>
      <c r="AB1156" s="1"/>
      <c r="AC1156" t="b">
        <f t="shared" si="306"/>
        <v>0</v>
      </c>
      <c r="AD1156" t="b">
        <f t="shared" si="307"/>
        <v>0</v>
      </c>
      <c r="AE1156" t="b">
        <f t="shared" si="308"/>
        <v>1</v>
      </c>
      <c r="AF1156" t="b">
        <f t="shared" si="309"/>
        <v>0</v>
      </c>
      <c r="AG1156" t="b">
        <f t="shared" si="310"/>
        <v>0</v>
      </c>
      <c r="AH1156" t="b">
        <f t="shared" si="311"/>
        <v>0</v>
      </c>
      <c r="AI1156">
        <f t="shared" si="312"/>
        <v>2</v>
      </c>
      <c r="AJ1156" t="str">
        <f>VLOOKUP(AI1156,Sheet1!$A$1:$B$7,2)</f>
        <v>flip</v>
      </c>
    </row>
    <row r="1157" spans="2:36" x14ac:dyDescent="0.25">
      <c r="B1157">
        <v>341.013167202001</v>
      </c>
      <c r="C1157">
        <v>138.251628175094</v>
      </c>
      <c r="D1157">
        <v>294.42297961097898</v>
      </c>
      <c r="E1157">
        <v>137.39701256943499</v>
      </c>
      <c r="F1157">
        <v>375.47589583796099</v>
      </c>
      <c r="G1157">
        <v>138.021396048225</v>
      </c>
      <c r="H1157">
        <v>254.56383486682901</v>
      </c>
      <c r="I1157">
        <v>140.58121243692599</v>
      </c>
      <c r="J1157">
        <v>351.43279691819703</v>
      </c>
      <c r="K1157">
        <v>133.147641881575</v>
      </c>
      <c r="L1157">
        <v>293.6054132109</v>
      </c>
      <c r="M1157">
        <v>134.39381492566301</v>
      </c>
      <c r="N1157">
        <v>337.149933970181</v>
      </c>
      <c r="O1157">
        <v>219.684356937448</v>
      </c>
      <c r="P1157">
        <v>307.982759159323</v>
      </c>
      <c r="Q1157">
        <v>217.307203103321</v>
      </c>
      <c r="S1157" s="1">
        <f t="shared" si="298"/>
        <v>46.590187591022016</v>
      </c>
      <c r="T1157" s="1">
        <f t="shared" si="299"/>
        <v>0.85461560565900641</v>
      </c>
      <c r="V1157" s="1">
        <f t="shared" si="300"/>
        <v>34.462728635959991</v>
      </c>
      <c r="W1157" s="1">
        <f t="shared" si="301"/>
        <v>10.419629716196027</v>
      </c>
      <c r="X1157" s="1">
        <f t="shared" si="302"/>
        <v>39.859144744149972</v>
      </c>
      <c r="Y1157" s="1">
        <f t="shared" si="303"/>
        <v>0.81756640007898795</v>
      </c>
      <c r="Z1157" s="1">
        <f t="shared" si="304"/>
        <v>5.1039862935190001</v>
      </c>
      <c r="AA1157" s="1">
        <f t="shared" si="305"/>
        <v>3.0031976437719834</v>
      </c>
      <c r="AB1157" s="1"/>
      <c r="AC1157" t="b">
        <f t="shared" si="306"/>
        <v>0</v>
      </c>
      <c r="AD1157" t="b">
        <f t="shared" si="307"/>
        <v>0</v>
      </c>
      <c r="AE1157" t="b">
        <f t="shared" si="308"/>
        <v>1</v>
      </c>
      <c r="AF1157" t="b">
        <f t="shared" si="309"/>
        <v>0</v>
      </c>
      <c r="AG1157" t="b">
        <f t="shared" si="310"/>
        <v>0</v>
      </c>
      <c r="AH1157" t="b">
        <f t="shared" si="311"/>
        <v>0</v>
      </c>
      <c r="AI1157">
        <f t="shared" si="312"/>
        <v>2</v>
      </c>
      <c r="AJ1157" t="str">
        <f>VLOOKUP(AI1157,Sheet1!$A$1:$B$7,2)</f>
        <v>flip</v>
      </c>
    </row>
    <row r="1158" spans="2:36" x14ac:dyDescent="0.25">
      <c r="B1158">
        <v>339.09422833772601</v>
      </c>
      <c r="C1158">
        <v>131.81685611007001</v>
      </c>
      <c r="D1158">
        <v>294.487411715973</v>
      </c>
      <c r="E1158">
        <v>128.83031252322601</v>
      </c>
      <c r="F1158">
        <v>381.25163146104802</v>
      </c>
      <c r="G1158">
        <v>128.820366567083</v>
      </c>
      <c r="H1158">
        <v>256.15657860633797</v>
      </c>
      <c r="I1158">
        <v>132.37551408892699</v>
      </c>
      <c r="J1158">
        <v>353.11298774128602</v>
      </c>
      <c r="K1158">
        <v>124.938760963101</v>
      </c>
      <c r="L1158">
        <v>296.17497207617402</v>
      </c>
      <c r="M1158">
        <v>124.037025564568</v>
      </c>
      <c r="N1158">
        <v>338.71851820139699</v>
      </c>
      <c r="O1158">
        <v>214.12763180238699</v>
      </c>
      <c r="P1158">
        <v>308.54033218552502</v>
      </c>
      <c r="Q1158">
        <v>213.32088986612499</v>
      </c>
      <c r="S1158" s="1">
        <f t="shared" si="298"/>
        <v>44.606816621753012</v>
      </c>
      <c r="T1158" s="1">
        <f t="shared" si="299"/>
        <v>2.9865435868439931</v>
      </c>
      <c r="V1158" s="1">
        <f t="shared" si="300"/>
        <v>42.157403123322013</v>
      </c>
      <c r="W1158" s="1">
        <f t="shared" si="301"/>
        <v>14.018759403560011</v>
      </c>
      <c r="X1158" s="1">
        <f t="shared" si="302"/>
        <v>38.330833109635023</v>
      </c>
      <c r="Y1158" s="1">
        <f t="shared" si="303"/>
        <v>-1.6875603602010187</v>
      </c>
      <c r="Z1158" s="1">
        <f t="shared" si="304"/>
        <v>6.8780951469690024</v>
      </c>
      <c r="AA1158" s="1">
        <f t="shared" si="305"/>
        <v>4.7932869586580154</v>
      </c>
      <c r="AB1158" s="1"/>
      <c r="AC1158" t="b">
        <f t="shared" si="306"/>
        <v>0</v>
      </c>
      <c r="AD1158" t="b">
        <f t="shared" si="307"/>
        <v>0</v>
      </c>
      <c r="AE1158" t="b">
        <f t="shared" si="308"/>
        <v>1</v>
      </c>
      <c r="AF1158" t="b">
        <f t="shared" si="309"/>
        <v>0</v>
      </c>
      <c r="AG1158" t="b">
        <f t="shared" si="310"/>
        <v>0</v>
      </c>
      <c r="AH1158" t="b">
        <f t="shared" si="311"/>
        <v>0</v>
      </c>
      <c r="AI1158">
        <f t="shared" si="312"/>
        <v>2</v>
      </c>
      <c r="AJ1158" t="str">
        <f>VLOOKUP(AI1158,Sheet1!$A$1:$B$7,2)</f>
        <v>flip</v>
      </c>
    </row>
    <row r="1159" spans="2:36" x14ac:dyDescent="0.25">
      <c r="B1159">
        <v>344.926161442134</v>
      </c>
      <c r="C1159">
        <v>138.04289468499101</v>
      </c>
      <c r="D1159">
        <v>297.49789992779898</v>
      </c>
      <c r="E1159">
        <v>133.379853875642</v>
      </c>
      <c r="F1159">
        <v>383.78000268438899</v>
      </c>
      <c r="G1159">
        <v>137.29794556696299</v>
      </c>
      <c r="H1159">
        <v>259.157226948188</v>
      </c>
      <c r="I1159">
        <v>139.50243863192401</v>
      </c>
      <c r="J1159">
        <v>355.37294505331698</v>
      </c>
      <c r="K1159">
        <v>131.09910154443401</v>
      </c>
      <c r="L1159">
        <v>298.32516686799499</v>
      </c>
      <c r="M1159">
        <v>130.93247968097</v>
      </c>
      <c r="N1159">
        <v>343.07546124450698</v>
      </c>
      <c r="O1159">
        <v>214.80647621396699</v>
      </c>
      <c r="P1159">
        <v>310.104153167579</v>
      </c>
      <c r="Q1159">
        <v>219.36274456927401</v>
      </c>
      <c r="S1159" s="1">
        <f t="shared" si="298"/>
        <v>47.42826151433502</v>
      </c>
      <c r="T1159" s="1">
        <f t="shared" si="299"/>
        <v>4.6630408093490132</v>
      </c>
      <c r="V1159" s="1">
        <f t="shared" si="300"/>
        <v>38.853841242254987</v>
      </c>
      <c r="W1159" s="1">
        <f t="shared" si="301"/>
        <v>10.44678361118298</v>
      </c>
      <c r="X1159" s="1">
        <f t="shared" si="302"/>
        <v>38.340672979610986</v>
      </c>
      <c r="Y1159" s="1">
        <f t="shared" si="303"/>
        <v>-0.82726694019601155</v>
      </c>
      <c r="Z1159" s="1">
        <f t="shared" si="304"/>
        <v>6.9437931405570055</v>
      </c>
      <c r="AA1159" s="1">
        <f t="shared" si="305"/>
        <v>2.447374194671994</v>
      </c>
      <c r="AB1159" s="1"/>
      <c r="AC1159" t="b">
        <f t="shared" si="306"/>
        <v>0</v>
      </c>
      <c r="AD1159" t="b">
        <f t="shared" si="307"/>
        <v>0</v>
      </c>
      <c r="AE1159" t="b">
        <f t="shared" si="308"/>
        <v>1</v>
      </c>
      <c r="AF1159" t="b">
        <f t="shared" si="309"/>
        <v>0</v>
      </c>
      <c r="AG1159" t="b">
        <f t="shared" si="310"/>
        <v>0</v>
      </c>
      <c r="AH1159" t="b">
        <f t="shared" si="311"/>
        <v>0</v>
      </c>
      <c r="AI1159">
        <f t="shared" si="312"/>
        <v>2</v>
      </c>
      <c r="AJ1159" t="str">
        <f>VLOOKUP(AI1159,Sheet1!$A$1:$B$7,2)</f>
        <v>flip</v>
      </c>
    </row>
    <row r="1160" spans="2:36" x14ac:dyDescent="0.25">
      <c r="B1160">
        <v>344.10658801712998</v>
      </c>
      <c r="C1160">
        <v>146.12319704341999</v>
      </c>
      <c r="D1160">
        <v>301.06312635762202</v>
      </c>
      <c r="E1160">
        <v>142.90959783638701</v>
      </c>
      <c r="F1160">
        <v>387.61089306871997</v>
      </c>
      <c r="G1160">
        <v>157.01061772997701</v>
      </c>
      <c r="H1160">
        <v>264.81221999037302</v>
      </c>
      <c r="I1160">
        <v>157.12070505412299</v>
      </c>
      <c r="J1160">
        <v>387.15919675420201</v>
      </c>
      <c r="K1160">
        <v>128.77203040092701</v>
      </c>
      <c r="L1160">
        <v>265.68164313197298</v>
      </c>
      <c r="M1160">
        <v>127.337078957426</v>
      </c>
      <c r="N1160">
        <v>344.23251713998297</v>
      </c>
      <c r="O1160">
        <v>221.54095139614299</v>
      </c>
      <c r="P1160">
        <v>314.52436739422802</v>
      </c>
      <c r="Q1160">
        <v>222.72026336218201</v>
      </c>
      <c r="S1160" s="1">
        <f t="shared" si="298"/>
        <v>43.043461659507955</v>
      </c>
      <c r="T1160" s="1">
        <f t="shared" si="299"/>
        <v>3.2135992070329849</v>
      </c>
      <c r="V1160" s="1">
        <f t="shared" si="300"/>
        <v>43.504305051589995</v>
      </c>
      <c r="W1160" s="1">
        <f t="shared" si="301"/>
        <v>43.052608737072035</v>
      </c>
      <c r="X1160" s="1">
        <f t="shared" si="302"/>
        <v>36.250906367249002</v>
      </c>
      <c r="Y1160" s="1">
        <f t="shared" si="303"/>
        <v>35.381483225649049</v>
      </c>
      <c r="Z1160" s="1">
        <f t="shared" si="304"/>
        <v>17.351166642492984</v>
      </c>
      <c r="AA1160" s="1">
        <f t="shared" si="305"/>
        <v>15.572518878961006</v>
      </c>
      <c r="AB1160" s="1"/>
      <c r="AC1160" t="b">
        <f t="shared" si="306"/>
        <v>0</v>
      </c>
      <c r="AD1160" t="b">
        <f t="shared" si="307"/>
        <v>0</v>
      </c>
      <c r="AE1160" t="b">
        <f t="shared" si="308"/>
        <v>0</v>
      </c>
      <c r="AF1160" t="b">
        <f t="shared" si="309"/>
        <v>0</v>
      </c>
      <c r="AG1160" t="b">
        <f t="shared" si="310"/>
        <v>0</v>
      </c>
      <c r="AH1160" t="b">
        <f t="shared" si="311"/>
        <v>0</v>
      </c>
      <c r="AI1160">
        <f t="shared" si="312"/>
        <v>999</v>
      </c>
      <c r="AJ1160" t="str">
        <f>VLOOKUP(AI1160,Sheet1!$A$1:$B$7,2)</f>
        <v>not detected</v>
      </c>
    </row>
    <row r="1161" spans="2:36" x14ac:dyDescent="0.25">
      <c r="B1161">
        <v>347.50876199201002</v>
      </c>
      <c r="C1161">
        <v>147.63709154995999</v>
      </c>
      <c r="D1161">
        <v>302.60668810321602</v>
      </c>
      <c r="E1161">
        <v>140.48104929369501</v>
      </c>
      <c r="F1161">
        <v>376.00651649125501</v>
      </c>
      <c r="G1161">
        <v>147.13002985174001</v>
      </c>
      <c r="H1161">
        <v>269.41000698866998</v>
      </c>
      <c r="I1161">
        <v>154.96301566319499</v>
      </c>
      <c r="J1161">
        <v>423.809508795233</v>
      </c>
      <c r="K1161">
        <v>135.79032752781001</v>
      </c>
      <c r="L1161">
        <v>229.69629947608101</v>
      </c>
      <c r="M1161">
        <v>138.53368005087199</v>
      </c>
      <c r="N1161">
        <v>343.83990247102702</v>
      </c>
      <c r="O1161">
        <v>225.34026321346599</v>
      </c>
      <c r="P1161">
        <v>311.37882998015999</v>
      </c>
      <c r="Q1161">
        <v>226.76651775206801</v>
      </c>
      <c r="S1161" s="1">
        <f t="shared" si="298"/>
        <v>44.902073888794007</v>
      </c>
      <c r="T1161" s="1">
        <f t="shared" si="299"/>
        <v>7.1560422562649819</v>
      </c>
      <c r="V1161" s="1">
        <f t="shared" si="300"/>
        <v>28.497754499244991</v>
      </c>
      <c r="W1161" s="1">
        <f t="shared" si="301"/>
        <v>76.300746803222978</v>
      </c>
      <c r="X1161" s="1">
        <f t="shared" si="302"/>
        <v>33.196681114546038</v>
      </c>
      <c r="Y1161" s="1">
        <f t="shared" si="303"/>
        <v>72.910388627135006</v>
      </c>
      <c r="Z1161" s="1">
        <f t="shared" si="304"/>
        <v>11.846764022149983</v>
      </c>
      <c r="AA1161" s="1">
        <f t="shared" si="305"/>
        <v>1.9473692428230152</v>
      </c>
      <c r="AB1161" s="1"/>
      <c r="AC1161" t="b">
        <f t="shared" si="306"/>
        <v>0</v>
      </c>
      <c r="AD1161" t="b">
        <f t="shared" si="307"/>
        <v>1</v>
      </c>
      <c r="AE1161" t="b">
        <f t="shared" si="308"/>
        <v>0</v>
      </c>
      <c r="AF1161" t="b">
        <f t="shared" si="309"/>
        <v>0</v>
      </c>
      <c r="AG1161" t="b">
        <f t="shared" si="310"/>
        <v>0</v>
      </c>
      <c r="AH1161" t="b">
        <f t="shared" si="311"/>
        <v>0</v>
      </c>
      <c r="AI1161">
        <f t="shared" si="312"/>
        <v>1</v>
      </c>
      <c r="AJ1161" t="str">
        <f>VLOOKUP(AI1161,Sheet1!$A$1:$B$7,2)</f>
        <v>move</v>
      </c>
    </row>
    <row r="1162" spans="2:36" x14ac:dyDescent="0.25">
      <c r="B1162">
        <v>346.82647415811903</v>
      </c>
      <c r="C1162">
        <v>148.00375371856299</v>
      </c>
      <c r="D1162">
        <v>302.10680101343399</v>
      </c>
      <c r="E1162">
        <v>142.37285589818899</v>
      </c>
      <c r="F1162">
        <v>381.035804206161</v>
      </c>
      <c r="G1162">
        <v>145.726372555496</v>
      </c>
      <c r="H1162">
        <v>273.88201769305999</v>
      </c>
      <c r="I1162">
        <v>150.78376302255299</v>
      </c>
      <c r="J1162">
        <v>430.09014497247699</v>
      </c>
      <c r="K1162">
        <v>138.69997915707401</v>
      </c>
      <c r="L1162">
        <v>226.04892146154199</v>
      </c>
      <c r="M1162">
        <v>147.65789560233301</v>
      </c>
      <c r="N1162">
        <v>344.33726812425903</v>
      </c>
      <c r="O1162">
        <v>225.70963954320601</v>
      </c>
      <c r="P1162">
        <v>313.61851371295</v>
      </c>
      <c r="Q1162">
        <v>226.538710160688</v>
      </c>
      <c r="S1162" s="1">
        <f t="shared" si="298"/>
        <v>44.719673144685032</v>
      </c>
      <c r="T1162" s="1">
        <f t="shared" si="299"/>
        <v>5.6308978203740025</v>
      </c>
      <c r="V1162" s="1">
        <f t="shared" si="300"/>
        <v>34.209330048041977</v>
      </c>
      <c r="W1162" s="1">
        <f t="shared" si="301"/>
        <v>83.263670814357965</v>
      </c>
      <c r="X1162" s="1">
        <f t="shared" si="302"/>
        <v>28.224783320374002</v>
      </c>
      <c r="Y1162" s="1">
        <f t="shared" si="303"/>
        <v>76.057879551892</v>
      </c>
      <c r="Z1162" s="1">
        <f t="shared" si="304"/>
        <v>9.3037745614889786</v>
      </c>
      <c r="AA1162" s="1">
        <f t="shared" si="305"/>
        <v>-5.285039704144026</v>
      </c>
      <c r="AB1162" s="1"/>
      <c r="AC1162" t="b">
        <f t="shared" si="306"/>
        <v>0</v>
      </c>
      <c r="AD1162" t="b">
        <f t="shared" si="307"/>
        <v>1</v>
      </c>
      <c r="AE1162" t="b">
        <f t="shared" si="308"/>
        <v>0</v>
      </c>
      <c r="AF1162" t="b">
        <f t="shared" si="309"/>
        <v>0</v>
      </c>
      <c r="AG1162" t="b">
        <f t="shared" si="310"/>
        <v>0</v>
      </c>
      <c r="AH1162" t="b">
        <f t="shared" si="311"/>
        <v>0</v>
      </c>
      <c r="AI1162">
        <f t="shared" si="312"/>
        <v>1</v>
      </c>
      <c r="AJ1162" t="str">
        <f>VLOOKUP(AI1162,Sheet1!$A$1:$B$7,2)</f>
        <v>move</v>
      </c>
    </row>
    <row r="1163" spans="2:36" x14ac:dyDescent="0.25">
      <c r="B1163">
        <v>343.83257969860699</v>
      </c>
      <c r="C1163">
        <v>150.389080733123</v>
      </c>
      <c r="D1163">
        <v>299.92988285106799</v>
      </c>
      <c r="E1163">
        <v>149.934456565163</v>
      </c>
      <c r="F1163">
        <v>378.05641789006899</v>
      </c>
      <c r="G1163">
        <v>150.88376575494101</v>
      </c>
      <c r="H1163">
        <v>268.17595133849198</v>
      </c>
      <c r="I1163">
        <v>154.618320586061</v>
      </c>
      <c r="J1163">
        <v>419.69775062790001</v>
      </c>
      <c r="K1163">
        <v>143.740101868708</v>
      </c>
      <c r="L1163">
        <v>218.31595422343901</v>
      </c>
      <c r="M1163">
        <v>150.204012106639</v>
      </c>
      <c r="N1163">
        <v>341.96901438925499</v>
      </c>
      <c r="O1163">
        <v>227.58806799229299</v>
      </c>
      <c r="P1163">
        <v>311.61711055520499</v>
      </c>
      <c r="Q1163">
        <v>229.57661715420801</v>
      </c>
      <c r="S1163" s="1">
        <f t="shared" si="298"/>
        <v>43.902696847539005</v>
      </c>
      <c r="T1163" s="1">
        <f t="shared" si="299"/>
        <v>0.45462416795999161</v>
      </c>
      <c r="V1163" s="1">
        <f t="shared" si="300"/>
        <v>34.223838191461994</v>
      </c>
      <c r="W1163" s="1">
        <f t="shared" si="301"/>
        <v>75.865170929293015</v>
      </c>
      <c r="X1163" s="1">
        <f t="shared" si="302"/>
        <v>31.753931512576003</v>
      </c>
      <c r="Y1163" s="1">
        <f t="shared" si="303"/>
        <v>81.613928627628979</v>
      </c>
      <c r="Z1163" s="1">
        <f t="shared" si="304"/>
        <v>6.6489788644149996</v>
      </c>
      <c r="AA1163" s="1">
        <f t="shared" si="305"/>
        <v>-0.26955554147599514</v>
      </c>
      <c r="AB1163" s="1"/>
      <c r="AC1163" t="b">
        <f t="shared" si="306"/>
        <v>0</v>
      </c>
      <c r="AD1163" t="b">
        <f t="shared" si="307"/>
        <v>1</v>
      </c>
      <c r="AE1163" t="b">
        <f t="shared" si="308"/>
        <v>0</v>
      </c>
      <c r="AF1163" t="b">
        <f t="shared" si="309"/>
        <v>0</v>
      </c>
      <c r="AG1163" t="b">
        <f t="shared" si="310"/>
        <v>0</v>
      </c>
      <c r="AH1163" t="b">
        <f t="shared" si="311"/>
        <v>0</v>
      </c>
      <c r="AI1163">
        <f t="shared" si="312"/>
        <v>1</v>
      </c>
      <c r="AJ1163" t="str">
        <f>VLOOKUP(AI1163,Sheet1!$A$1:$B$7,2)</f>
        <v>move</v>
      </c>
    </row>
    <row r="1164" spans="2:36" x14ac:dyDescent="0.25">
      <c r="B1164">
        <v>345.28344924227599</v>
      </c>
      <c r="C1164">
        <v>152.95854112814601</v>
      </c>
      <c r="D1164">
        <v>297.66975680045402</v>
      </c>
      <c r="E1164">
        <v>150.79327008688901</v>
      </c>
      <c r="F1164">
        <v>380.06102454982403</v>
      </c>
      <c r="G1164">
        <v>150.08751028435901</v>
      </c>
      <c r="H1164">
        <v>266.60079582419201</v>
      </c>
      <c r="I1164">
        <v>154.44289548200399</v>
      </c>
      <c r="J1164">
        <v>430.720966935722</v>
      </c>
      <c r="K1164">
        <v>144.44576174713799</v>
      </c>
      <c r="L1164">
        <v>220.17553537377799</v>
      </c>
      <c r="M1164">
        <v>152.42695350727601</v>
      </c>
      <c r="N1164">
        <v>341.17393361071998</v>
      </c>
      <c r="O1164">
        <v>229.22704188566601</v>
      </c>
      <c r="P1164">
        <v>310.88031594033799</v>
      </c>
      <c r="Q1164">
        <v>230.02953704769399</v>
      </c>
      <c r="S1164" s="1">
        <f t="shared" si="298"/>
        <v>47.613692441821968</v>
      </c>
      <c r="T1164" s="1">
        <f t="shared" si="299"/>
        <v>2.1652710412570002</v>
      </c>
      <c r="V1164" s="1">
        <f t="shared" si="300"/>
        <v>34.777575307548034</v>
      </c>
      <c r="W1164" s="1">
        <f t="shared" si="301"/>
        <v>85.437517693446011</v>
      </c>
      <c r="X1164" s="1">
        <f t="shared" si="302"/>
        <v>31.068960976262019</v>
      </c>
      <c r="Y1164" s="1">
        <f t="shared" si="303"/>
        <v>77.494221426676035</v>
      </c>
      <c r="Z1164" s="1">
        <f t="shared" si="304"/>
        <v>8.5127793810080163</v>
      </c>
      <c r="AA1164" s="1">
        <f t="shared" si="305"/>
        <v>-1.6336834203870012</v>
      </c>
      <c r="AB1164" s="1"/>
      <c r="AC1164" t="b">
        <f t="shared" si="306"/>
        <v>0</v>
      </c>
      <c r="AD1164" t="b">
        <f t="shared" si="307"/>
        <v>1</v>
      </c>
      <c r="AE1164" t="b">
        <f t="shared" si="308"/>
        <v>0</v>
      </c>
      <c r="AF1164" t="b">
        <f t="shared" si="309"/>
        <v>0</v>
      </c>
      <c r="AG1164" t="b">
        <f t="shared" si="310"/>
        <v>0</v>
      </c>
      <c r="AH1164" t="b">
        <f t="shared" si="311"/>
        <v>0</v>
      </c>
      <c r="AI1164">
        <f t="shared" si="312"/>
        <v>1</v>
      </c>
      <c r="AJ1164" t="str">
        <f>VLOOKUP(AI1164,Sheet1!$A$1:$B$7,2)</f>
        <v>move</v>
      </c>
    </row>
    <row r="1165" spans="2:36" x14ac:dyDescent="0.25">
      <c r="B1165">
        <v>346.53559824866699</v>
      </c>
      <c r="C1165">
        <v>144.965458884047</v>
      </c>
      <c r="D1165">
        <v>302.35080712967698</v>
      </c>
      <c r="E1165">
        <v>143.07527513887101</v>
      </c>
      <c r="F1165">
        <v>383.61362836937201</v>
      </c>
      <c r="G1165">
        <v>142.509074947042</v>
      </c>
      <c r="H1165">
        <v>272.060642332827</v>
      </c>
      <c r="I1165">
        <v>146.00451673059999</v>
      </c>
      <c r="J1165">
        <v>433.88064223254798</v>
      </c>
      <c r="K1165">
        <v>138.915061426465</v>
      </c>
      <c r="L1165">
        <v>226.51108005035499</v>
      </c>
      <c r="M1165">
        <v>143.778119480383</v>
      </c>
      <c r="N1165">
        <v>344.37006463748298</v>
      </c>
      <c r="O1165">
        <v>223.96645914928601</v>
      </c>
      <c r="P1165">
        <v>313.02096977052997</v>
      </c>
      <c r="Q1165">
        <v>224.615661427536</v>
      </c>
      <c r="S1165" s="1">
        <f t="shared" si="298"/>
        <v>44.184791118990006</v>
      </c>
      <c r="T1165" s="1">
        <f t="shared" si="299"/>
        <v>1.8901837451759889</v>
      </c>
      <c r="V1165" s="1">
        <f t="shared" si="300"/>
        <v>37.078030120705023</v>
      </c>
      <c r="W1165" s="1">
        <f t="shared" si="301"/>
        <v>87.345043983880998</v>
      </c>
      <c r="X1165" s="1">
        <f t="shared" si="302"/>
        <v>30.290164796849979</v>
      </c>
      <c r="Y1165" s="1">
        <f t="shared" si="303"/>
        <v>75.839727079321989</v>
      </c>
      <c r="Z1165" s="1">
        <f t="shared" si="304"/>
        <v>6.0503974575819939</v>
      </c>
      <c r="AA1165" s="1">
        <f t="shared" si="305"/>
        <v>-0.70284434151199093</v>
      </c>
      <c r="AB1165" s="1"/>
      <c r="AC1165" t="b">
        <f t="shared" si="306"/>
        <v>0</v>
      </c>
      <c r="AD1165" t="b">
        <f t="shared" si="307"/>
        <v>1</v>
      </c>
      <c r="AE1165" t="b">
        <f t="shared" si="308"/>
        <v>0</v>
      </c>
      <c r="AF1165" t="b">
        <f t="shared" si="309"/>
        <v>0</v>
      </c>
      <c r="AG1165" t="b">
        <f t="shared" si="310"/>
        <v>0</v>
      </c>
      <c r="AH1165" t="b">
        <f t="shared" si="311"/>
        <v>0</v>
      </c>
      <c r="AI1165">
        <f t="shared" si="312"/>
        <v>1</v>
      </c>
      <c r="AJ1165" t="str">
        <f>VLOOKUP(AI1165,Sheet1!$A$1:$B$7,2)</f>
        <v>move</v>
      </c>
    </row>
    <row r="1166" spans="2:36" x14ac:dyDescent="0.25">
      <c r="B1166">
        <v>349.256400640165</v>
      </c>
      <c r="C1166">
        <v>140.92962357760899</v>
      </c>
      <c r="D1166">
        <v>305.870011316091</v>
      </c>
      <c r="E1166">
        <v>140.03525135128899</v>
      </c>
      <c r="F1166">
        <v>384.770987994297</v>
      </c>
      <c r="G1166">
        <v>139.37646168230901</v>
      </c>
      <c r="H1166">
        <v>274.09080975428498</v>
      </c>
      <c r="I1166">
        <v>140.95736836278101</v>
      </c>
      <c r="J1166">
        <v>437.11867394228801</v>
      </c>
      <c r="K1166">
        <v>137.17762824092799</v>
      </c>
      <c r="L1166">
        <v>226.76137240200401</v>
      </c>
      <c r="M1166">
        <v>141.753666174084</v>
      </c>
      <c r="N1166">
        <v>345.074051650591</v>
      </c>
      <c r="O1166">
        <v>218.466355563722</v>
      </c>
      <c r="P1166">
        <v>315.72197165346</v>
      </c>
      <c r="Q1166">
        <v>218.81512294107901</v>
      </c>
      <c r="S1166" s="1">
        <f t="shared" si="298"/>
        <v>43.386389324074003</v>
      </c>
      <c r="T1166" s="1">
        <f t="shared" si="299"/>
        <v>0.89437222632000157</v>
      </c>
      <c r="V1166" s="1">
        <f t="shared" si="300"/>
        <v>35.514587354132004</v>
      </c>
      <c r="W1166" s="1">
        <f t="shared" si="301"/>
        <v>87.862273302123015</v>
      </c>
      <c r="X1166" s="1">
        <f t="shared" si="302"/>
        <v>31.779201561806019</v>
      </c>
      <c r="Y1166" s="1">
        <f t="shared" si="303"/>
        <v>79.108638914086981</v>
      </c>
      <c r="Z1166" s="1">
        <f t="shared" si="304"/>
        <v>3.7519953366810057</v>
      </c>
      <c r="AA1166" s="1">
        <f t="shared" si="305"/>
        <v>-1.7184148227950118</v>
      </c>
      <c r="AB1166" s="1"/>
      <c r="AC1166" t="b">
        <f t="shared" si="306"/>
        <v>0</v>
      </c>
      <c r="AD1166" t="b">
        <f t="shared" si="307"/>
        <v>1</v>
      </c>
      <c r="AE1166" t="b">
        <f t="shared" si="308"/>
        <v>0</v>
      </c>
      <c r="AF1166" t="b">
        <f t="shared" si="309"/>
        <v>0</v>
      </c>
      <c r="AG1166" t="b">
        <f t="shared" si="310"/>
        <v>0</v>
      </c>
      <c r="AH1166" t="b">
        <f t="shared" si="311"/>
        <v>0</v>
      </c>
      <c r="AI1166">
        <f t="shared" si="312"/>
        <v>1</v>
      </c>
      <c r="AJ1166" t="str">
        <f>VLOOKUP(AI1166,Sheet1!$A$1:$B$7,2)</f>
        <v>move</v>
      </c>
    </row>
    <row r="1167" spans="2:36" x14ac:dyDescent="0.25">
      <c r="B1167">
        <v>350.67133874878101</v>
      </c>
      <c r="C1167">
        <v>133.637949356821</v>
      </c>
      <c r="D1167">
        <v>305.12370755887099</v>
      </c>
      <c r="E1167">
        <v>130.97600569936699</v>
      </c>
      <c r="F1167">
        <v>385.50212359917998</v>
      </c>
      <c r="G1167">
        <v>135.428519057421</v>
      </c>
      <c r="H1167">
        <v>277.127767505615</v>
      </c>
      <c r="I1167">
        <v>136.94486847891599</v>
      </c>
      <c r="J1167">
        <v>428.72466028584103</v>
      </c>
      <c r="K1167">
        <v>130.497527011605</v>
      </c>
      <c r="L1167">
        <v>225.45262437672699</v>
      </c>
      <c r="M1167">
        <v>135.41200932186101</v>
      </c>
      <c r="N1167">
        <v>347.60880504927502</v>
      </c>
      <c r="O1167">
        <v>213.34864505501599</v>
      </c>
      <c r="P1167">
        <v>315.62425851445198</v>
      </c>
      <c r="Q1167">
        <v>215.15440999327399</v>
      </c>
      <c r="S1167" s="1">
        <f t="shared" si="298"/>
        <v>45.547631189910021</v>
      </c>
      <c r="T1167" s="1">
        <f t="shared" si="299"/>
        <v>2.6619436574540032</v>
      </c>
      <c r="V1167" s="1">
        <f t="shared" si="300"/>
        <v>34.83078485039897</v>
      </c>
      <c r="W1167" s="1">
        <f t="shared" si="301"/>
        <v>78.053321537060015</v>
      </c>
      <c r="X1167" s="1">
        <f t="shared" si="302"/>
        <v>27.995940053255993</v>
      </c>
      <c r="Y1167" s="1">
        <f t="shared" si="303"/>
        <v>79.671083182144002</v>
      </c>
      <c r="Z1167" s="1">
        <f t="shared" si="304"/>
        <v>3.1404223452159954</v>
      </c>
      <c r="AA1167" s="1">
        <f t="shared" si="305"/>
        <v>-4.4360036224940131</v>
      </c>
      <c r="AB1167" s="1"/>
      <c r="AC1167" t="b">
        <f t="shared" si="306"/>
        <v>0</v>
      </c>
      <c r="AD1167" t="b">
        <f t="shared" si="307"/>
        <v>1</v>
      </c>
      <c r="AE1167" t="b">
        <f t="shared" si="308"/>
        <v>0</v>
      </c>
      <c r="AF1167" t="b">
        <f t="shared" si="309"/>
        <v>0</v>
      </c>
      <c r="AG1167" t="b">
        <f t="shared" si="310"/>
        <v>0</v>
      </c>
      <c r="AH1167" t="b">
        <f t="shared" si="311"/>
        <v>0</v>
      </c>
      <c r="AI1167">
        <f t="shared" si="312"/>
        <v>1</v>
      </c>
      <c r="AJ1167" t="str">
        <f>VLOOKUP(AI1167,Sheet1!$A$1:$B$7,2)</f>
        <v>move</v>
      </c>
    </row>
    <row r="1168" spans="2:36" x14ac:dyDescent="0.25">
      <c r="B1168">
        <v>349.545872041964</v>
      </c>
      <c r="C1168">
        <v>134.12839619352201</v>
      </c>
      <c r="D1168">
        <v>304.85889597526602</v>
      </c>
      <c r="E1168">
        <v>131.19171110318501</v>
      </c>
      <c r="F1168">
        <v>383.976615917814</v>
      </c>
      <c r="G1168">
        <v>139.86080383397501</v>
      </c>
      <c r="H1168">
        <v>276.91492668260298</v>
      </c>
      <c r="I1168">
        <v>136.084967647496</v>
      </c>
      <c r="J1168">
        <v>438.75452990780502</v>
      </c>
      <c r="K1168">
        <v>132.01991155838101</v>
      </c>
      <c r="L1168">
        <v>228.60165660791799</v>
      </c>
      <c r="M1168">
        <v>132.35954873405601</v>
      </c>
      <c r="N1168">
        <v>347.897033932461</v>
      </c>
      <c r="O1168">
        <v>214.987439242276</v>
      </c>
      <c r="P1168">
        <v>315.34811975078298</v>
      </c>
      <c r="Q1168">
        <v>212.61243804060601</v>
      </c>
      <c r="S1168" s="1">
        <f t="shared" si="298"/>
        <v>44.68697606669798</v>
      </c>
      <c r="T1168" s="1">
        <f t="shared" si="299"/>
        <v>2.9366850903369937</v>
      </c>
      <c r="V1168" s="1">
        <f t="shared" si="300"/>
        <v>34.430743875849998</v>
      </c>
      <c r="W1168" s="1">
        <f t="shared" si="301"/>
        <v>89.208657865841019</v>
      </c>
      <c r="X1168" s="1">
        <f t="shared" si="302"/>
        <v>27.943969292663041</v>
      </c>
      <c r="Y1168" s="1">
        <f t="shared" si="303"/>
        <v>76.257239367348035</v>
      </c>
      <c r="Z1168" s="1">
        <f t="shared" si="304"/>
        <v>2.1084846351409965</v>
      </c>
      <c r="AA1168" s="1">
        <f t="shared" si="305"/>
        <v>-1.1678376308709915</v>
      </c>
      <c r="AB1168" s="1"/>
      <c r="AC1168" t="b">
        <f t="shared" si="306"/>
        <v>0</v>
      </c>
      <c r="AD1168" t="b">
        <f t="shared" si="307"/>
        <v>1</v>
      </c>
      <c r="AE1168" t="b">
        <f t="shared" si="308"/>
        <v>0</v>
      </c>
      <c r="AF1168" t="b">
        <f t="shared" si="309"/>
        <v>0</v>
      </c>
      <c r="AG1168" t="b">
        <f t="shared" si="310"/>
        <v>0</v>
      </c>
      <c r="AH1168" t="b">
        <f t="shared" si="311"/>
        <v>0</v>
      </c>
      <c r="AI1168">
        <f t="shared" si="312"/>
        <v>1</v>
      </c>
      <c r="AJ1168" t="str">
        <f>VLOOKUP(AI1168,Sheet1!$A$1:$B$7,2)</f>
        <v>move</v>
      </c>
    </row>
    <row r="1169" spans="2:36" x14ac:dyDescent="0.25">
      <c r="B1169">
        <v>346.18793421258601</v>
      </c>
      <c r="C1169">
        <v>137.500041211634</v>
      </c>
      <c r="D1169">
        <v>303.54872668900498</v>
      </c>
      <c r="E1169">
        <v>133.575906894675</v>
      </c>
      <c r="F1169">
        <v>383.55474246056701</v>
      </c>
      <c r="G1169">
        <v>136.16380655236199</v>
      </c>
      <c r="H1169">
        <v>271.58865423940699</v>
      </c>
      <c r="I1169">
        <v>135.24184632250899</v>
      </c>
      <c r="J1169">
        <v>436.01606468453701</v>
      </c>
      <c r="K1169">
        <v>131.478003568427</v>
      </c>
      <c r="L1169">
        <v>223.907002091972</v>
      </c>
      <c r="M1169">
        <v>134.08285330516301</v>
      </c>
      <c r="N1169">
        <v>343.68618861193897</v>
      </c>
      <c r="O1169">
        <v>216.071674032392</v>
      </c>
      <c r="P1169">
        <v>308.02691467188703</v>
      </c>
      <c r="Q1169">
        <v>214.94900693349001</v>
      </c>
      <c r="S1169" s="1">
        <f t="shared" si="298"/>
        <v>42.639207523581035</v>
      </c>
      <c r="T1169" s="1">
        <f t="shared" si="299"/>
        <v>3.9241343169589982</v>
      </c>
      <c r="V1169" s="1">
        <f t="shared" si="300"/>
        <v>37.366808247980998</v>
      </c>
      <c r="W1169" s="1">
        <f t="shared" si="301"/>
        <v>89.828130471950999</v>
      </c>
      <c r="X1169" s="1">
        <f t="shared" si="302"/>
        <v>31.960072449597988</v>
      </c>
      <c r="Y1169" s="1">
        <f t="shared" si="303"/>
        <v>79.641724597032976</v>
      </c>
      <c r="Z1169" s="1">
        <f t="shared" si="304"/>
        <v>6.0220376432069997</v>
      </c>
      <c r="AA1169" s="1">
        <f t="shared" si="305"/>
        <v>-0.50694641048801259</v>
      </c>
      <c r="AB1169" s="1"/>
      <c r="AC1169" t="b">
        <f t="shared" si="306"/>
        <v>0</v>
      </c>
      <c r="AD1169" t="b">
        <f t="shared" si="307"/>
        <v>1</v>
      </c>
      <c r="AE1169" t="b">
        <f t="shared" si="308"/>
        <v>0</v>
      </c>
      <c r="AF1169" t="b">
        <f t="shared" si="309"/>
        <v>0</v>
      </c>
      <c r="AG1169" t="b">
        <f t="shared" si="310"/>
        <v>0</v>
      </c>
      <c r="AH1169" t="b">
        <f t="shared" si="311"/>
        <v>0</v>
      </c>
      <c r="AI1169">
        <f t="shared" si="312"/>
        <v>1</v>
      </c>
      <c r="AJ1169" t="str">
        <f>VLOOKUP(AI1169,Sheet1!$A$1:$B$7,2)</f>
        <v>move</v>
      </c>
    </row>
    <row r="1170" spans="2:36" x14ac:dyDescent="0.25">
      <c r="B1170">
        <v>348.87018140458298</v>
      </c>
      <c r="C1170">
        <v>133.048968405854</v>
      </c>
      <c r="D1170">
        <v>302.85648677398001</v>
      </c>
      <c r="E1170">
        <v>130.578948821376</v>
      </c>
      <c r="F1170">
        <v>383.80361065856999</v>
      </c>
      <c r="G1170">
        <v>132.890020132568</v>
      </c>
      <c r="H1170">
        <v>273.658435574451</v>
      </c>
      <c r="I1170">
        <v>135.0170698428</v>
      </c>
      <c r="J1170">
        <v>438.05661748370801</v>
      </c>
      <c r="K1170">
        <v>127.736579378865</v>
      </c>
      <c r="L1170">
        <v>224.13052189783201</v>
      </c>
      <c r="M1170">
        <v>129.21151957602601</v>
      </c>
      <c r="N1170">
        <v>344.496557347205</v>
      </c>
      <c r="O1170">
        <v>210.95791711867699</v>
      </c>
      <c r="P1170">
        <v>313.42447772033501</v>
      </c>
      <c r="Q1170">
        <v>211.27396258944901</v>
      </c>
      <c r="S1170" s="1">
        <f t="shared" si="298"/>
        <v>46.01369463060297</v>
      </c>
      <c r="T1170" s="1">
        <f t="shared" si="299"/>
        <v>2.4700195844779955</v>
      </c>
      <c r="V1170" s="1">
        <f t="shared" si="300"/>
        <v>34.933429253987015</v>
      </c>
      <c r="W1170" s="1">
        <f t="shared" si="301"/>
        <v>89.186436079125031</v>
      </c>
      <c r="X1170" s="1">
        <f t="shared" si="302"/>
        <v>29.198051199529004</v>
      </c>
      <c r="Y1170" s="1">
        <f t="shared" si="303"/>
        <v>78.725964876147998</v>
      </c>
      <c r="Z1170" s="1">
        <f t="shared" si="304"/>
        <v>5.3123890269889955</v>
      </c>
      <c r="AA1170" s="1">
        <f t="shared" si="305"/>
        <v>1.3674292453499959</v>
      </c>
      <c r="AB1170" s="1"/>
      <c r="AC1170" t="b">
        <f t="shared" si="306"/>
        <v>0</v>
      </c>
      <c r="AD1170" t="b">
        <f t="shared" si="307"/>
        <v>1</v>
      </c>
      <c r="AE1170" t="b">
        <f t="shared" si="308"/>
        <v>0</v>
      </c>
      <c r="AF1170" t="b">
        <f t="shared" si="309"/>
        <v>0</v>
      </c>
      <c r="AG1170" t="b">
        <f t="shared" si="310"/>
        <v>0</v>
      </c>
      <c r="AH1170" t="b">
        <f t="shared" si="311"/>
        <v>0</v>
      </c>
      <c r="AI1170">
        <f t="shared" si="312"/>
        <v>1</v>
      </c>
      <c r="AJ1170" t="str">
        <f>VLOOKUP(AI1170,Sheet1!$A$1:$B$7,2)</f>
        <v>move</v>
      </c>
    </row>
    <row r="1171" spans="2:36" x14ac:dyDescent="0.25">
      <c r="B1171">
        <v>349.35353838060303</v>
      </c>
      <c r="C1171">
        <v>139.95274731271101</v>
      </c>
      <c r="D1171">
        <v>304.35744226826301</v>
      </c>
      <c r="E1171">
        <v>135.449636189176</v>
      </c>
      <c r="F1171">
        <v>388.72377705988299</v>
      </c>
      <c r="G1171">
        <v>140.44600375863001</v>
      </c>
      <c r="H1171">
        <v>272.32355440209</v>
      </c>
      <c r="I1171">
        <v>136.03484204153099</v>
      </c>
      <c r="J1171">
        <v>436.16673474063202</v>
      </c>
      <c r="K1171">
        <v>135.16159638289901</v>
      </c>
      <c r="L1171">
        <v>222.974290410865</v>
      </c>
      <c r="M1171">
        <v>134.69333027684399</v>
      </c>
      <c r="N1171">
        <v>344.59636983524899</v>
      </c>
      <c r="O1171">
        <v>218.40570332888001</v>
      </c>
      <c r="P1171">
        <v>309.97434112886299</v>
      </c>
      <c r="Q1171">
        <v>218.05724089543801</v>
      </c>
      <c r="S1171" s="1">
        <f t="shared" si="298"/>
        <v>44.996096112340012</v>
      </c>
      <c r="T1171" s="1">
        <f t="shared" si="299"/>
        <v>4.5031111235350068</v>
      </c>
      <c r="V1171" s="1">
        <f t="shared" si="300"/>
        <v>39.370238679279964</v>
      </c>
      <c r="W1171" s="1">
        <f t="shared" si="301"/>
        <v>86.813196360028996</v>
      </c>
      <c r="X1171" s="1">
        <f t="shared" si="302"/>
        <v>32.033887866173018</v>
      </c>
      <c r="Y1171" s="1">
        <f t="shared" si="303"/>
        <v>81.383151857398019</v>
      </c>
      <c r="Z1171" s="1">
        <f t="shared" si="304"/>
        <v>4.7911509298120052</v>
      </c>
      <c r="AA1171" s="1">
        <f t="shared" si="305"/>
        <v>0.75630591233201017</v>
      </c>
      <c r="AB1171" s="1"/>
      <c r="AC1171" t="b">
        <f t="shared" si="306"/>
        <v>0</v>
      </c>
      <c r="AD1171" t="b">
        <f t="shared" si="307"/>
        <v>1</v>
      </c>
      <c r="AE1171" t="b">
        <f t="shared" si="308"/>
        <v>0</v>
      </c>
      <c r="AF1171" t="b">
        <f t="shared" si="309"/>
        <v>0</v>
      </c>
      <c r="AG1171" t="b">
        <f t="shared" si="310"/>
        <v>0</v>
      </c>
      <c r="AH1171" t="b">
        <f t="shared" si="311"/>
        <v>0</v>
      </c>
      <c r="AI1171">
        <f t="shared" si="312"/>
        <v>1</v>
      </c>
      <c r="AJ1171" t="str">
        <f>VLOOKUP(AI1171,Sheet1!$A$1:$B$7,2)</f>
        <v>move</v>
      </c>
    </row>
    <row r="1172" spans="2:36" x14ac:dyDescent="0.25">
      <c r="B1172">
        <v>345.97822144133198</v>
      </c>
      <c r="C1172">
        <v>144.654467504069</v>
      </c>
      <c r="D1172">
        <v>303.36616311216397</v>
      </c>
      <c r="E1172">
        <v>139.95198481682701</v>
      </c>
      <c r="F1172">
        <v>386.786643656509</v>
      </c>
      <c r="G1172">
        <v>151.96955602214399</v>
      </c>
      <c r="H1172">
        <v>268.621085891603</v>
      </c>
      <c r="I1172">
        <v>143.944138895885</v>
      </c>
      <c r="J1172">
        <v>431.69152041370398</v>
      </c>
      <c r="K1172">
        <v>147.90443581708101</v>
      </c>
      <c r="L1172">
        <v>218.392817058834</v>
      </c>
      <c r="M1172">
        <v>144.59443295984801</v>
      </c>
      <c r="N1172">
        <v>340.75879234084903</v>
      </c>
      <c r="O1172">
        <v>223.189804286835</v>
      </c>
      <c r="P1172">
        <v>308.89745630924102</v>
      </c>
      <c r="Q1172">
        <v>220.654578178679</v>
      </c>
      <c r="S1172" s="1">
        <f t="shared" si="298"/>
        <v>42.612058329168008</v>
      </c>
      <c r="T1172" s="1">
        <f t="shared" si="299"/>
        <v>4.7024826872419965</v>
      </c>
      <c r="V1172" s="1">
        <f t="shared" si="300"/>
        <v>40.808422215177018</v>
      </c>
      <c r="W1172" s="1">
        <f t="shared" si="301"/>
        <v>85.713298972372002</v>
      </c>
      <c r="X1172" s="1">
        <f t="shared" si="302"/>
        <v>34.745077220560972</v>
      </c>
      <c r="Y1172" s="1">
        <f t="shared" si="303"/>
        <v>84.973346053329976</v>
      </c>
      <c r="Z1172" s="1">
        <f t="shared" si="304"/>
        <v>-3.2499683130120047</v>
      </c>
      <c r="AA1172" s="1">
        <f t="shared" si="305"/>
        <v>-4.6424481430209994</v>
      </c>
      <c r="AB1172" s="1"/>
      <c r="AC1172" t="b">
        <f t="shared" si="306"/>
        <v>0</v>
      </c>
      <c r="AD1172" t="b">
        <f t="shared" si="307"/>
        <v>1</v>
      </c>
      <c r="AE1172" t="b">
        <f t="shared" si="308"/>
        <v>0</v>
      </c>
      <c r="AF1172" t="b">
        <f t="shared" si="309"/>
        <v>0</v>
      </c>
      <c r="AG1172" t="b">
        <f t="shared" si="310"/>
        <v>0</v>
      </c>
      <c r="AH1172" t="b">
        <f t="shared" si="311"/>
        <v>0</v>
      </c>
      <c r="AI1172">
        <f t="shared" si="312"/>
        <v>1</v>
      </c>
      <c r="AJ1172" t="str">
        <f>VLOOKUP(AI1172,Sheet1!$A$1:$B$7,2)</f>
        <v>move</v>
      </c>
    </row>
    <row r="1173" spans="2:36" x14ac:dyDescent="0.25">
      <c r="B1173">
        <v>342.60390439869599</v>
      </c>
      <c r="C1173">
        <v>151.04140364342399</v>
      </c>
      <c r="D1173">
        <v>301.48706758568397</v>
      </c>
      <c r="E1173">
        <v>148.720723771141</v>
      </c>
      <c r="F1173">
        <v>372.63032982511299</v>
      </c>
      <c r="G1173">
        <v>179.585888158947</v>
      </c>
      <c r="H1173">
        <v>274.04337950792302</v>
      </c>
      <c r="I1173">
        <v>180.16955982555001</v>
      </c>
      <c r="J1173">
        <v>409.69259590522501</v>
      </c>
      <c r="K1173">
        <v>202.30655522981601</v>
      </c>
      <c r="L1173">
        <v>247.67203428922201</v>
      </c>
      <c r="M1173">
        <v>208.98950629204001</v>
      </c>
      <c r="N1173">
        <v>337.60765762690602</v>
      </c>
      <c r="O1173">
        <v>226.53802871704099</v>
      </c>
      <c r="P1173">
        <v>308.60271749149899</v>
      </c>
      <c r="Q1173">
        <v>225.606308467292</v>
      </c>
      <c r="S1173" s="1">
        <f t="shared" si="298"/>
        <v>41.116836813012014</v>
      </c>
      <c r="T1173" s="1">
        <f t="shared" si="299"/>
        <v>2.3206798722829944</v>
      </c>
      <c r="V1173" s="1">
        <f t="shared" si="300"/>
        <v>30.026425426417006</v>
      </c>
      <c r="W1173" s="1">
        <f t="shared" si="301"/>
        <v>67.088691506529017</v>
      </c>
      <c r="X1173" s="1">
        <f t="shared" si="302"/>
        <v>27.443688077760953</v>
      </c>
      <c r="Y1173" s="1">
        <f t="shared" si="303"/>
        <v>53.815033296461962</v>
      </c>
      <c r="Z1173" s="1">
        <f t="shared" si="304"/>
        <v>-51.265151586392022</v>
      </c>
      <c r="AA1173" s="1">
        <f t="shared" si="305"/>
        <v>-60.268782520899009</v>
      </c>
      <c r="AB1173" s="1"/>
      <c r="AC1173" t="b">
        <f t="shared" si="306"/>
        <v>0</v>
      </c>
      <c r="AD1173" t="b">
        <f t="shared" si="307"/>
        <v>0</v>
      </c>
      <c r="AE1173" t="b">
        <f t="shared" si="308"/>
        <v>0</v>
      </c>
      <c r="AF1173" t="b">
        <f t="shared" si="309"/>
        <v>0</v>
      </c>
      <c r="AG1173" t="b">
        <f t="shared" si="310"/>
        <v>0</v>
      </c>
      <c r="AH1173" t="b">
        <f t="shared" si="311"/>
        <v>0</v>
      </c>
      <c r="AI1173">
        <f t="shared" si="312"/>
        <v>999</v>
      </c>
      <c r="AJ1173" t="str">
        <f>VLOOKUP(AI1173,Sheet1!$A$1:$B$7,2)</f>
        <v>not detected</v>
      </c>
    </row>
    <row r="1174" spans="2:36" x14ac:dyDescent="0.25">
      <c r="B1174">
        <v>342.046998613065</v>
      </c>
      <c r="C1174">
        <v>154.12849326970399</v>
      </c>
      <c r="D1174">
        <v>297.65520478500099</v>
      </c>
      <c r="E1174">
        <v>151.73054096310599</v>
      </c>
      <c r="F1174">
        <v>353.49114512945198</v>
      </c>
      <c r="G1174">
        <v>194.80265006202399</v>
      </c>
      <c r="H1174">
        <v>289.47940868600602</v>
      </c>
      <c r="I1174">
        <v>192.39425167220799</v>
      </c>
      <c r="J1174">
        <v>365.41259379936798</v>
      </c>
      <c r="K1174">
        <v>228.579943941209</v>
      </c>
      <c r="L1174">
        <v>283.42609718889202</v>
      </c>
      <c r="M1174">
        <v>231.255064756623</v>
      </c>
      <c r="N1174">
        <v>338.21493380819197</v>
      </c>
      <c r="O1174">
        <v>230.68265160848901</v>
      </c>
      <c r="P1174">
        <v>305.625894314493</v>
      </c>
      <c r="Q1174">
        <v>228.94102729652101</v>
      </c>
      <c r="S1174" s="1">
        <f t="shared" si="298"/>
        <v>44.39179382806401</v>
      </c>
      <c r="T1174" s="1">
        <f t="shared" si="299"/>
        <v>2.3979523065980004</v>
      </c>
      <c r="V1174" s="1">
        <f t="shared" si="300"/>
        <v>11.444146516386979</v>
      </c>
      <c r="W1174" s="1">
        <f t="shared" si="301"/>
        <v>23.365595186302983</v>
      </c>
      <c r="X1174" s="1">
        <f t="shared" si="302"/>
        <v>8.1757960989949652</v>
      </c>
      <c r="Y1174" s="1">
        <f t="shared" si="303"/>
        <v>14.229107596108975</v>
      </c>
      <c r="Z1174" s="1">
        <f t="shared" si="304"/>
        <v>-74.451450671505</v>
      </c>
      <c r="AA1174" s="1">
        <f t="shared" si="305"/>
        <v>-79.524523793517005</v>
      </c>
      <c r="AB1174" s="1"/>
      <c r="AC1174" t="b">
        <f t="shared" si="306"/>
        <v>0</v>
      </c>
      <c r="AD1174" t="b">
        <f t="shared" si="307"/>
        <v>0</v>
      </c>
      <c r="AE1174" t="b">
        <f t="shared" si="308"/>
        <v>0</v>
      </c>
      <c r="AF1174" t="b">
        <f t="shared" si="309"/>
        <v>0</v>
      </c>
      <c r="AG1174" t="b">
        <f t="shared" si="310"/>
        <v>0</v>
      </c>
      <c r="AH1174" t="b">
        <f t="shared" si="311"/>
        <v>1</v>
      </c>
      <c r="AI1174">
        <f t="shared" si="312"/>
        <v>5</v>
      </c>
      <c r="AJ1174" t="str">
        <f>VLOOKUP(AI1174,Sheet1!$A$1:$B$7,2)</f>
        <v>land</v>
      </c>
    </row>
    <row r="1175" spans="2:36" x14ac:dyDescent="0.25">
      <c r="B1175">
        <v>344.06878189641299</v>
      </c>
      <c r="C1175">
        <v>152.74020830118101</v>
      </c>
      <c r="D1175">
        <v>298.36065452057397</v>
      </c>
      <c r="E1175">
        <v>151.451090516298</v>
      </c>
      <c r="F1175">
        <v>352.98532302157298</v>
      </c>
      <c r="G1175">
        <v>196.468095517309</v>
      </c>
      <c r="H1175">
        <v>289.62372356493103</v>
      </c>
      <c r="I1175">
        <v>193.55027624214901</v>
      </c>
      <c r="J1175">
        <v>355.89154814468498</v>
      </c>
      <c r="K1175">
        <v>236.921666086854</v>
      </c>
      <c r="L1175">
        <v>287.72428346847801</v>
      </c>
      <c r="M1175">
        <v>230.24280314213601</v>
      </c>
      <c r="N1175">
        <v>338.44184477747302</v>
      </c>
      <c r="O1175">
        <v>232.01953468564699</v>
      </c>
      <c r="P1175">
        <v>307.360491760157</v>
      </c>
      <c r="Q1175">
        <v>228.423562725301</v>
      </c>
      <c r="S1175" s="1">
        <f t="shared" si="298"/>
        <v>45.708127375839013</v>
      </c>
      <c r="T1175" s="1">
        <f t="shared" si="299"/>
        <v>1.2891177848830182</v>
      </c>
      <c r="V1175" s="1">
        <f t="shared" si="300"/>
        <v>8.9165411251599949</v>
      </c>
      <c r="W1175" s="1">
        <f t="shared" si="301"/>
        <v>11.822766248271989</v>
      </c>
      <c r="X1175" s="1">
        <f t="shared" si="302"/>
        <v>8.7369309556429471</v>
      </c>
      <c r="Y1175" s="1">
        <f t="shared" si="303"/>
        <v>10.636371052095967</v>
      </c>
      <c r="Z1175" s="1">
        <f t="shared" si="304"/>
        <v>-84.18145778567299</v>
      </c>
      <c r="AA1175" s="1">
        <f t="shared" si="305"/>
        <v>-78.791712625838016</v>
      </c>
      <c r="AB1175" s="1"/>
      <c r="AC1175" t="b">
        <f t="shared" si="306"/>
        <v>0</v>
      </c>
      <c r="AD1175" t="b">
        <f t="shared" si="307"/>
        <v>0</v>
      </c>
      <c r="AE1175" t="b">
        <f t="shared" si="308"/>
        <v>0</v>
      </c>
      <c r="AF1175" t="b">
        <f t="shared" si="309"/>
        <v>0</v>
      </c>
      <c r="AG1175" t="b">
        <f t="shared" si="310"/>
        <v>0</v>
      </c>
      <c r="AH1175" t="b">
        <f t="shared" si="311"/>
        <v>1</v>
      </c>
      <c r="AI1175">
        <f t="shared" si="312"/>
        <v>5</v>
      </c>
      <c r="AJ1175" t="str">
        <f>VLOOKUP(AI1175,Sheet1!$A$1:$B$7,2)</f>
        <v>land</v>
      </c>
    </row>
    <row r="1176" spans="2:36" x14ac:dyDescent="0.25">
      <c r="B1176">
        <v>344.04060448138802</v>
      </c>
      <c r="C1176">
        <v>152.66155109849001</v>
      </c>
      <c r="D1176">
        <v>297.62737448934797</v>
      </c>
      <c r="E1176">
        <v>151.48411482635501</v>
      </c>
      <c r="F1176">
        <v>352.23733669961899</v>
      </c>
      <c r="G1176">
        <v>196.07514266483801</v>
      </c>
      <c r="H1176">
        <v>289.70090893207498</v>
      </c>
      <c r="I1176">
        <v>192.79264833155901</v>
      </c>
      <c r="J1176">
        <v>355.60696425596097</v>
      </c>
      <c r="K1176">
        <v>236.05352067039999</v>
      </c>
      <c r="L1176">
        <v>286.44256615902299</v>
      </c>
      <c r="M1176">
        <v>232.167380012367</v>
      </c>
      <c r="N1176">
        <v>338.87063507031797</v>
      </c>
      <c r="O1176">
        <v>232.807695578319</v>
      </c>
      <c r="P1176">
        <v>306.18783429523899</v>
      </c>
      <c r="Q1176">
        <v>229.70295750817499</v>
      </c>
      <c r="S1176" s="1">
        <f t="shared" si="298"/>
        <v>46.413229992040044</v>
      </c>
      <c r="T1176" s="1">
        <f t="shared" si="299"/>
        <v>1.1774362721349974</v>
      </c>
      <c r="V1176" s="1">
        <f t="shared" si="300"/>
        <v>8.1967322182309772</v>
      </c>
      <c r="W1176" s="1">
        <f t="shared" si="301"/>
        <v>11.566359774572959</v>
      </c>
      <c r="X1176" s="1">
        <f t="shared" si="302"/>
        <v>7.9264655572729907</v>
      </c>
      <c r="Y1176" s="1">
        <f t="shared" si="303"/>
        <v>11.184808330324984</v>
      </c>
      <c r="Z1176" s="1">
        <f t="shared" si="304"/>
        <v>-83.391969571909982</v>
      </c>
      <c r="AA1176" s="1">
        <f t="shared" si="305"/>
        <v>-80.683265186011994</v>
      </c>
      <c r="AB1176" s="1"/>
      <c r="AC1176" t="b">
        <f t="shared" si="306"/>
        <v>0</v>
      </c>
      <c r="AD1176" t="b">
        <f t="shared" si="307"/>
        <v>0</v>
      </c>
      <c r="AE1176" t="b">
        <f t="shared" si="308"/>
        <v>0</v>
      </c>
      <c r="AF1176" t="b">
        <f t="shared" si="309"/>
        <v>0</v>
      </c>
      <c r="AG1176" t="b">
        <f t="shared" si="310"/>
        <v>0</v>
      </c>
      <c r="AH1176" t="b">
        <f t="shared" si="311"/>
        <v>1</v>
      </c>
      <c r="AI1176">
        <f t="shared" si="312"/>
        <v>5</v>
      </c>
      <c r="AJ1176" t="str">
        <f>VLOOKUP(AI1176,Sheet1!$A$1:$B$7,2)</f>
        <v>land</v>
      </c>
    </row>
    <row r="1177" spans="2:36" x14ac:dyDescent="0.25">
      <c r="B1177">
        <v>342.28688533837101</v>
      </c>
      <c r="C1177">
        <v>154.89654442220601</v>
      </c>
      <c r="D1177">
        <v>295.46989356548602</v>
      </c>
      <c r="E1177">
        <v>153.23836610886801</v>
      </c>
      <c r="F1177">
        <v>350.95060375629402</v>
      </c>
      <c r="G1177">
        <v>195.50936055737799</v>
      </c>
      <c r="H1177">
        <v>288.74440511067701</v>
      </c>
      <c r="I1177">
        <v>194.65655123708601</v>
      </c>
      <c r="J1177">
        <v>354.15725587480199</v>
      </c>
      <c r="K1177">
        <v>237.19740530905199</v>
      </c>
      <c r="L1177">
        <v>288.88202492471299</v>
      </c>
      <c r="M1177">
        <v>231.920562163467</v>
      </c>
      <c r="N1177">
        <v>338.23649859917998</v>
      </c>
      <c r="O1177">
        <v>233.43192409007199</v>
      </c>
      <c r="P1177">
        <v>306.81082341343301</v>
      </c>
      <c r="Q1177">
        <v>230.58744111978399</v>
      </c>
      <c r="S1177" s="1">
        <f t="shared" si="298"/>
        <v>46.81699177288499</v>
      </c>
      <c r="T1177" s="1">
        <f t="shared" si="299"/>
        <v>1.6581783133379986</v>
      </c>
      <c r="V1177" s="1">
        <f t="shared" si="300"/>
        <v>8.6637184179230076</v>
      </c>
      <c r="W1177" s="1">
        <f t="shared" si="301"/>
        <v>11.870370536430983</v>
      </c>
      <c r="X1177" s="1">
        <f t="shared" si="302"/>
        <v>6.7254884548090104</v>
      </c>
      <c r="Y1177" s="1">
        <f t="shared" si="303"/>
        <v>6.5878686407730243</v>
      </c>
      <c r="Z1177" s="1">
        <f t="shared" si="304"/>
        <v>-82.300860886845982</v>
      </c>
      <c r="AA1177" s="1">
        <f t="shared" si="305"/>
        <v>-78.68219605459899</v>
      </c>
      <c r="AB1177" s="1"/>
      <c r="AC1177" t="b">
        <f t="shared" si="306"/>
        <v>0</v>
      </c>
      <c r="AD1177" t="b">
        <f t="shared" si="307"/>
        <v>0</v>
      </c>
      <c r="AE1177" t="b">
        <f t="shared" si="308"/>
        <v>0</v>
      </c>
      <c r="AF1177" t="b">
        <f t="shared" si="309"/>
        <v>0</v>
      </c>
      <c r="AG1177" t="b">
        <f t="shared" si="310"/>
        <v>0</v>
      </c>
      <c r="AH1177" t="b">
        <f t="shared" si="311"/>
        <v>1</v>
      </c>
      <c r="AI1177">
        <f t="shared" si="312"/>
        <v>5</v>
      </c>
      <c r="AJ1177" t="str">
        <f>VLOOKUP(AI1177,Sheet1!$A$1:$B$7,2)</f>
        <v>land</v>
      </c>
    </row>
    <row r="1178" spans="2:36" x14ac:dyDescent="0.25">
      <c r="B1178">
        <v>342.845795256266</v>
      </c>
      <c r="C1178">
        <v>155.67452037561199</v>
      </c>
      <c r="D1178">
        <v>295.51019605302099</v>
      </c>
      <c r="E1178">
        <v>154.087519323094</v>
      </c>
      <c r="F1178">
        <v>349.242868528923</v>
      </c>
      <c r="G1178">
        <v>197.46164640462899</v>
      </c>
      <c r="H1178">
        <v>288.343803803502</v>
      </c>
      <c r="I1178">
        <v>196.306567968324</v>
      </c>
      <c r="J1178">
        <v>355.511629848871</v>
      </c>
      <c r="K1178">
        <v>238.175894029548</v>
      </c>
      <c r="L1178">
        <v>288.52461635595603</v>
      </c>
      <c r="M1178">
        <v>234.387807221039</v>
      </c>
      <c r="N1178">
        <v>336.08837398872498</v>
      </c>
      <c r="O1178">
        <v>234.42335443315201</v>
      </c>
      <c r="P1178">
        <v>306.27799614157499</v>
      </c>
      <c r="Q1178">
        <v>232.98336166156</v>
      </c>
      <c r="S1178" s="1">
        <f t="shared" si="298"/>
        <v>47.33559920324501</v>
      </c>
      <c r="T1178" s="1">
        <f t="shared" si="299"/>
        <v>1.5870010525179907</v>
      </c>
      <c r="V1178" s="1">
        <f t="shared" si="300"/>
        <v>6.3970732726569963</v>
      </c>
      <c r="W1178" s="1">
        <f t="shared" si="301"/>
        <v>12.665834592604995</v>
      </c>
      <c r="X1178" s="1">
        <f t="shared" si="302"/>
        <v>7.1663922495189922</v>
      </c>
      <c r="Y1178" s="1">
        <f t="shared" si="303"/>
        <v>6.9855796970649635</v>
      </c>
      <c r="Z1178" s="1">
        <f t="shared" si="304"/>
        <v>-82.501373653936014</v>
      </c>
      <c r="AA1178" s="1">
        <f t="shared" si="305"/>
        <v>-80.300287897944997</v>
      </c>
      <c r="AB1178" s="1"/>
      <c r="AC1178" t="b">
        <f t="shared" si="306"/>
        <v>0</v>
      </c>
      <c r="AD1178" t="b">
        <f t="shared" si="307"/>
        <v>0</v>
      </c>
      <c r="AE1178" t="b">
        <f t="shared" si="308"/>
        <v>0</v>
      </c>
      <c r="AF1178" t="b">
        <f t="shared" si="309"/>
        <v>0</v>
      </c>
      <c r="AG1178" t="b">
        <f t="shared" si="310"/>
        <v>0</v>
      </c>
      <c r="AH1178" t="b">
        <f t="shared" si="311"/>
        <v>1</v>
      </c>
      <c r="AI1178">
        <f t="shared" si="312"/>
        <v>5</v>
      </c>
      <c r="AJ1178" t="str">
        <f>VLOOKUP(AI1178,Sheet1!$A$1:$B$7,2)</f>
        <v>land</v>
      </c>
    </row>
    <row r="1179" spans="2:36" x14ac:dyDescent="0.25">
      <c r="B1179">
        <v>341.65693768204397</v>
      </c>
      <c r="C1179">
        <v>152.66445409923901</v>
      </c>
      <c r="D1179">
        <v>292.39804139822701</v>
      </c>
      <c r="E1179">
        <v>151.61883670734301</v>
      </c>
      <c r="F1179">
        <v>349.87851352299901</v>
      </c>
      <c r="G1179">
        <v>196.17151982184399</v>
      </c>
      <c r="H1179">
        <v>287.437602882325</v>
      </c>
      <c r="I1179">
        <v>193.19747787701399</v>
      </c>
      <c r="J1179">
        <v>352.14612722773398</v>
      </c>
      <c r="K1179">
        <v>235.38034144718</v>
      </c>
      <c r="L1179">
        <v>287.15732327381301</v>
      </c>
      <c r="M1179">
        <v>230.75945936852199</v>
      </c>
      <c r="N1179">
        <v>337.55805619708298</v>
      </c>
      <c r="O1179">
        <v>231.01660569172799</v>
      </c>
      <c r="P1179">
        <v>304.66800129244098</v>
      </c>
      <c r="Q1179">
        <v>230.14500672419001</v>
      </c>
      <c r="S1179" s="1">
        <f t="shared" si="298"/>
        <v>49.258896283816966</v>
      </c>
      <c r="T1179" s="1">
        <f t="shared" si="299"/>
        <v>1.0456173918960019</v>
      </c>
      <c r="V1179" s="1">
        <f t="shared" si="300"/>
        <v>8.2215758409550403</v>
      </c>
      <c r="W1179" s="1">
        <f t="shared" si="301"/>
        <v>10.48918954569001</v>
      </c>
      <c r="X1179" s="1">
        <f t="shared" si="302"/>
        <v>4.9604385159020126</v>
      </c>
      <c r="Y1179" s="1">
        <f t="shared" si="303"/>
        <v>5.240718124414002</v>
      </c>
      <c r="Z1179" s="1">
        <f t="shared" si="304"/>
        <v>-82.715887347940992</v>
      </c>
      <c r="AA1179" s="1">
        <f t="shared" si="305"/>
        <v>-79.14062266117898</v>
      </c>
      <c r="AB1179" s="1"/>
      <c r="AC1179" t="b">
        <f t="shared" si="306"/>
        <v>0</v>
      </c>
      <c r="AD1179" t="b">
        <f t="shared" si="307"/>
        <v>0</v>
      </c>
      <c r="AE1179" t="b">
        <f t="shared" si="308"/>
        <v>0</v>
      </c>
      <c r="AF1179" t="b">
        <f t="shared" si="309"/>
        <v>0</v>
      </c>
      <c r="AG1179" t="b">
        <f t="shared" si="310"/>
        <v>0</v>
      </c>
      <c r="AH1179" t="b">
        <f t="shared" si="311"/>
        <v>1</v>
      </c>
      <c r="AI1179">
        <f t="shared" si="312"/>
        <v>5</v>
      </c>
      <c r="AJ1179" t="str">
        <f>VLOOKUP(AI1179,Sheet1!$A$1:$B$7,2)</f>
        <v>land</v>
      </c>
    </row>
    <row r="1180" spans="2:36" x14ac:dyDescent="0.25">
      <c r="B1180">
        <v>340.63229432791502</v>
      </c>
      <c r="C1180">
        <v>153.53861994269499</v>
      </c>
      <c r="D1180">
        <v>292.16663716151999</v>
      </c>
      <c r="E1180">
        <v>150.97267642837701</v>
      </c>
      <c r="F1180">
        <v>347.42686896904098</v>
      </c>
      <c r="G1180">
        <v>194.699822182887</v>
      </c>
      <c r="H1180">
        <v>286.07611730012002</v>
      </c>
      <c r="I1180">
        <v>191.78048785090601</v>
      </c>
      <c r="J1180">
        <v>356.23285037457998</v>
      </c>
      <c r="K1180">
        <v>234.125551703616</v>
      </c>
      <c r="L1180">
        <v>287.43182961221299</v>
      </c>
      <c r="M1180">
        <v>229.95969929604399</v>
      </c>
      <c r="N1180">
        <v>335.48769379867298</v>
      </c>
      <c r="O1180">
        <v>233.98989372979199</v>
      </c>
      <c r="P1180">
        <v>303.12856616943702</v>
      </c>
      <c r="Q1180">
        <v>232.66790345657699</v>
      </c>
      <c r="S1180" s="1">
        <f t="shared" si="298"/>
        <v>48.465657166395033</v>
      </c>
      <c r="T1180" s="1">
        <f t="shared" si="299"/>
        <v>2.5659435143179792</v>
      </c>
      <c r="V1180" s="1">
        <f t="shared" si="300"/>
        <v>6.794574641125962</v>
      </c>
      <c r="W1180" s="1">
        <f t="shared" si="301"/>
        <v>15.600556046664963</v>
      </c>
      <c r="X1180" s="1">
        <f t="shared" si="302"/>
        <v>6.0905198613999687</v>
      </c>
      <c r="Y1180" s="1">
        <f t="shared" si="303"/>
        <v>4.7348075493069928</v>
      </c>
      <c r="Z1180" s="1">
        <f t="shared" si="304"/>
        <v>-80.586931760921004</v>
      </c>
      <c r="AA1180" s="1">
        <f t="shared" si="305"/>
        <v>-78.98702286766698</v>
      </c>
      <c r="AB1180" s="1"/>
      <c r="AC1180" t="b">
        <f t="shared" si="306"/>
        <v>0</v>
      </c>
      <c r="AD1180" t="b">
        <f t="shared" si="307"/>
        <v>0</v>
      </c>
      <c r="AE1180" t="b">
        <f t="shared" si="308"/>
        <v>0</v>
      </c>
      <c r="AF1180" t="b">
        <f t="shared" si="309"/>
        <v>0</v>
      </c>
      <c r="AG1180" t="b">
        <f t="shared" si="310"/>
        <v>0</v>
      </c>
      <c r="AH1180" t="b">
        <f t="shared" si="311"/>
        <v>1</v>
      </c>
      <c r="AI1180">
        <f t="shared" si="312"/>
        <v>5</v>
      </c>
      <c r="AJ1180" t="str">
        <f>VLOOKUP(AI1180,Sheet1!$A$1:$B$7,2)</f>
        <v>land</v>
      </c>
    </row>
    <row r="1181" spans="2:36" x14ac:dyDescent="0.25">
      <c r="B1181">
        <v>337.69399826748798</v>
      </c>
      <c r="C1181">
        <v>153.37874011307801</v>
      </c>
      <c r="D1181">
        <v>290.21603166962802</v>
      </c>
      <c r="E1181">
        <v>151.26329611522101</v>
      </c>
      <c r="F1181">
        <v>343.22965841911002</v>
      </c>
      <c r="G1181">
        <v>194.714609490388</v>
      </c>
      <c r="H1181">
        <v>283.64807598963699</v>
      </c>
      <c r="I1181">
        <v>193.09300831962</v>
      </c>
      <c r="J1181">
        <v>347.06832258998799</v>
      </c>
      <c r="K1181">
        <v>235.47983730066099</v>
      </c>
      <c r="L1181">
        <v>281.47239010104198</v>
      </c>
      <c r="M1181">
        <v>229.448104116427</v>
      </c>
      <c r="N1181">
        <v>330.74494046999098</v>
      </c>
      <c r="O1181">
        <v>234.22415453082101</v>
      </c>
      <c r="P1181">
        <v>300.86442715372101</v>
      </c>
      <c r="Q1181">
        <v>230.854412667595</v>
      </c>
      <c r="S1181" s="1">
        <f t="shared" si="298"/>
        <v>47.477966597859961</v>
      </c>
      <c r="T1181" s="1">
        <f t="shared" si="299"/>
        <v>2.1154439978569997</v>
      </c>
      <c r="V1181" s="1">
        <f t="shared" si="300"/>
        <v>5.5356601516220394</v>
      </c>
      <c r="W1181" s="1">
        <f t="shared" si="301"/>
        <v>9.3743243225000015</v>
      </c>
      <c r="X1181" s="1">
        <f t="shared" si="302"/>
        <v>6.5679556799910301</v>
      </c>
      <c r="Y1181" s="1">
        <f t="shared" si="303"/>
        <v>8.7436415685860425</v>
      </c>
      <c r="Z1181" s="1">
        <f t="shared" si="304"/>
        <v>-82.10109718758298</v>
      </c>
      <c r="AA1181" s="1">
        <f t="shared" si="305"/>
        <v>-78.184808001205994</v>
      </c>
      <c r="AB1181" s="1"/>
      <c r="AC1181" t="b">
        <f t="shared" si="306"/>
        <v>0</v>
      </c>
      <c r="AD1181" t="b">
        <f t="shared" si="307"/>
        <v>0</v>
      </c>
      <c r="AE1181" t="b">
        <f t="shared" si="308"/>
        <v>0</v>
      </c>
      <c r="AF1181" t="b">
        <f t="shared" si="309"/>
        <v>0</v>
      </c>
      <c r="AG1181" t="b">
        <f t="shared" si="310"/>
        <v>0</v>
      </c>
      <c r="AH1181" t="b">
        <f t="shared" si="311"/>
        <v>1</v>
      </c>
      <c r="AI1181">
        <f t="shared" si="312"/>
        <v>5</v>
      </c>
      <c r="AJ1181" t="str">
        <f>VLOOKUP(AI1181,Sheet1!$A$1:$B$7,2)</f>
        <v>land</v>
      </c>
    </row>
    <row r="1182" spans="2:36" x14ac:dyDescent="0.25">
      <c r="B1182">
        <v>337.22124868094602</v>
      </c>
      <c r="C1182">
        <v>143.56472007315901</v>
      </c>
      <c r="D1182">
        <v>290.882349481326</v>
      </c>
      <c r="E1182">
        <v>142.82373738843299</v>
      </c>
      <c r="F1182">
        <v>345.90921121750898</v>
      </c>
      <c r="G1182">
        <v>186.28931428614899</v>
      </c>
      <c r="H1182">
        <v>281.569569664543</v>
      </c>
      <c r="I1182">
        <v>184.751046283552</v>
      </c>
      <c r="J1182">
        <v>347.81504747050201</v>
      </c>
      <c r="K1182">
        <v>227.09450010013299</v>
      </c>
      <c r="L1182">
        <v>281.228513792981</v>
      </c>
      <c r="M1182">
        <v>223.34732410519601</v>
      </c>
      <c r="N1182">
        <v>329.28472437564699</v>
      </c>
      <c r="O1182">
        <v>223.310590748051</v>
      </c>
      <c r="P1182">
        <v>299.99569957666802</v>
      </c>
      <c r="Q1182">
        <v>220.391947159555</v>
      </c>
      <c r="S1182" s="1">
        <f t="shared" si="298"/>
        <v>46.338899199620016</v>
      </c>
      <c r="T1182" s="1">
        <f t="shared" si="299"/>
        <v>0.74098268472602058</v>
      </c>
      <c r="V1182" s="1">
        <f t="shared" si="300"/>
        <v>8.6879625365629636</v>
      </c>
      <c r="W1182" s="1">
        <f t="shared" si="301"/>
        <v>10.59379878955599</v>
      </c>
      <c r="X1182" s="1">
        <f t="shared" si="302"/>
        <v>9.3127798167830065</v>
      </c>
      <c r="Y1182" s="1">
        <f t="shared" si="303"/>
        <v>9.6538356883449978</v>
      </c>
      <c r="Z1182" s="1">
        <f t="shared" si="304"/>
        <v>-83.529780026973981</v>
      </c>
      <c r="AA1182" s="1">
        <f t="shared" si="305"/>
        <v>-80.52358671676302</v>
      </c>
      <c r="AB1182" s="1"/>
      <c r="AC1182" t="b">
        <f t="shared" si="306"/>
        <v>0</v>
      </c>
      <c r="AD1182" t="b">
        <f t="shared" si="307"/>
        <v>0</v>
      </c>
      <c r="AE1182" t="b">
        <f t="shared" si="308"/>
        <v>0</v>
      </c>
      <c r="AF1182" t="b">
        <f t="shared" si="309"/>
        <v>0</v>
      </c>
      <c r="AG1182" t="b">
        <f t="shared" si="310"/>
        <v>0</v>
      </c>
      <c r="AH1182" t="b">
        <f t="shared" si="311"/>
        <v>1</v>
      </c>
      <c r="AI1182">
        <f t="shared" si="312"/>
        <v>5</v>
      </c>
      <c r="AJ1182" t="str">
        <f>VLOOKUP(AI1182,Sheet1!$A$1:$B$7,2)</f>
        <v>land</v>
      </c>
    </row>
    <row r="1183" spans="2:36" x14ac:dyDescent="0.25">
      <c r="B1183">
        <v>338.47764676592698</v>
      </c>
      <c r="C1183">
        <v>143.43005383997499</v>
      </c>
      <c r="D1183">
        <v>290.32350754097502</v>
      </c>
      <c r="E1183">
        <v>141.99092663367699</v>
      </c>
      <c r="F1183">
        <v>343.96398487060901</v>
      </c>
      <c r="G1183">
        <v>187.17456196629701</v>
      </c>
      <c r="H1183">
        <v>283.33350510017101</v>
      </c>
      <c r="I1183">
        <v>180.84226967164301</v>
      </c>
      <c r="J1183">
        <v>348.98954129331997</v>
      </c>
      <c r="K1183">
        <v>225.74842037660599</v>
      </c>
      <c r="L1183">
        <v>281.21391742338602</v>
      </c>
      <c r="M1183">
        <v>216.97602221628</v>
      </c>
      <c r="N1183">
        <v>329.03249659244398</v>
      </c>
      <c r="O1183">
        <v>221.19909496186301</v>
      </c>
      <c r="P1183">
        <v>301.35114962079098</v>
      </c>
      <c r="Q1183">
        <v>219.57170821143501</v>
      </c>
      <c r="S1183" s="1">
        <f t="shared" si="298"/>
        <v>48.154139224951962</v>
      </c>
      <c r="T1183" s="1">
        <f t="shared" si="299"/>
        <v>1.4391272062979965</v>
      </c>
      <c r="V1183" s="1">
        <f t="shared" si="300"/>
        <v>5.4863381046820336</v>
      </c>
      <c r="W1183" s="1">
        <f t="shared" si="301"/>
        <v>10.511894527392997</v>
      </c>
      <c r="X1183" s="1">
        <f t="shared" si="302"/>
        <v>6.9900024408040053</v>
      </c>
      <c r="Y1183" s="1">
        <f t="shared" si="303"/>
        <v>9.1095901175889935</v>
      </c>
      <c r="Z1183" s="1">
        <f t="shared" si="304"/>
        <v>-82.318366536631004</v>
      </c>
      <c r="AA1183" s="1">
        <f t="shared" si="305"/>
        <v>-74.985095582603009</v>
      </c>
      <c r="AB1183" s="1"/>
      <c r="AC1183" t="b">
        <f t="shared" si="306"/>
        <v>0</v>
      </c>
      <c r="AD1183" t="b">
        <f t="shared" si="307"/>
        <v>0</v>
      </c>
      <c r="AE1183" t="b">
        <f t="shared" si="308"/>
        <v>0</v>
      </c>
      <c r="AF1183" t="b">
        <f t="shared" si="309"/>
        <v>0</v>
      </c>
      <c r="AG1183" t="b">
        <f t="shared" si="310"/>
        <v>0</v>
      </c>
      <c r="AH1183" t="b">
        <f t="shared" si="311"/>
        <v>1</v>
      </c>
      <c r="AI1183">
        <f t="shared" si="312"/>
        <v>5</v>
      </c>
      <c r="AJ1183" t="str">
        <f>VLOOKUP(AI1183,Sheet1!$A$1:$B$7,2)</f>
        <v>land</v>
      </c>
    </row>
    <row r="1184" spans="2:36" x14ac:dyDescent="0.25">
      <c r="B1184">
        <v>340.30718328828402</v>
      </c>
      <c r="C1184">
        <v>142.42911461795799</v>
      </c>
      <c r="D1184">
        <v>292.71815199045898</v>
      </c>
      <c r="E1184">
        <v>140.89149200891001</v>
      </c>
      <c r="F1184">
        <v>345.737799814715</v>
      </c>
      <c r="G1184">
        <v>185.070409633644</v>
      </c>
      <c r="H1184">
        <v>286.222636387058</v>
      </c>
      <c r="I1184">
        <v>185.04518762955399</v>
      </c>
      <c r="J1184">
        <v>351.65476722174901</v>
      </c>
      <c r="K1184">
        <v>224.22598356928401</v>
      </c>
      <c r="L1184">
        <v>282.40131323936401</v>
      </c>
      <c r="M1184">
        <v>217.77798158673801</v>
      </c>
      <c r="N1184">
        <v>330.66083362693797</v>
      </c>
      <c r="O1184">
        <v>222.18709159350999</v>
      </c>
      <c r="P1184">
        <v>300.39714264832003</v>
      </c>
      <c r="Q1184">
        <v>217.56730287322</v>
      </c>
      <c r="S1184" s="1">
        <f t="shared" si="298"/>
        <v>47.589031297825045</v>
      </c>
      <c r="T1184" s="1">
        <f t="shared" si="299"/>
        <v>1.5376226090479861</v>
      </c>
      <c r="V1184" s="1">
        <f t="shared" si="300"/>
        <v>5.4306165264309811</v>
      </c>
      <c r="W1184" s="1">
        <f t="shared" si="301"/>
        <v>11.347583933464989</v>
      </c>
      <c r="X1184" s="1">
        <f t="shared" si="302"/>
        <v>6.4955156034009747</v>
      </c>
      <c r="Y1184" s="1">
        <f t="shared" si="303"/>
        <v>10.316838751094963</v>
      </c>
      <c r="Z1184" s="1">
        <f t="shared" si="304"/>
        <v>-81.796868951326019</v>
      </c>
      <c r="AA1184" s="1">
        <f t="shared" si="305"/>
        <v>-76.886489577828002</v>
      </c>
      <c r="AB1184" s="1"/>
      <c r="AC1184" t="b">
        <f t="shared" si="306"/>
        <v>0</v>
      </c>
      <c r="AD1184" t="b">
        <f t="shared" si="307"/>
        <v>0</v>
      </c>
      <c r="AE1184" t="b">
        <f t="shared" si="308"/>
        <v>0</v>
      </c>
      <c r="AF1184" t="b">
        <f t="shared" si="309"/>
        <v>0</v>
      </c>
      <c r="AG1184" t="b">
        <f t="shared" si="310"/>
        <v>0</v>
      </c>
      <c r="AH1184" t="b">
        <f t="shared" si="311"/>
        <v>1</v>
      </c>
      <c r="AI1184">
        <f t="shared" si="312"/>
        <v>5</v>
      </c>
      <c r="AJ1184" t="str">
        <f>VLOOKUP(AI1184,Sheet1!$A$1:$B$7,2)</f>
        <v>land</v>
      </c>
    </row>
    <row r="1185" spans="2:36" x14ac:dyDescent="0.25">
      <c r="B1185">
        <v>337.238303812759</v>
      </c>
      <c r="C1185">
        <v>142.849663458213</v>
      </c>
      <c r="D1185">
        <v>294.00442789327798</v>
      </c>
      <c r="E1185">
        <v>138.15419073084601</v>
      </c>
      <c r="F1185">
        <v>342.078181503319</v>
      </c>
      <c r="G1185">
        <v>185.47618374007899</v>
      </c>
      <c r="H1185">
        <v>282.24634263940999</v>
      </c>
      <c r="I1185">
        <v>179.59581088818101</v>
      </c>
      <c r="J1185">
        <v>342.59854718972099</v>
      </c>
      <c r="K1185">
        <v>223.70790832390401</v>
      </c>
      <c r="L1185">
        <v>276.22267061688501</v>
      </c>
      <c r="M1185">
        <v>216.53287939994999</v>
      </c>
      <c r="N1185">
        <v>324.02259651895099</v>
      </c>
      <c r="O1185">
        <v>219.179971807854</v>
      </c>
      <c r="P1185">
        <v>293.26270225488702</v>
      </c>
      <c r="Q1185">
        <v>216.63808447613999</v>
      </c>
      <c r="S1185" s="1">
        <f t="shared" si="298"/>
        <v>43.233875919481022</v>
      </c>
      <c r="T1185" s="1">
        <f t="shared" si="299"/>
        <v>4.6954727273669903</v>
      </c>
      <c r="V1185" s="1">
        <f t="shared" si="300"/>
        <v>4.8398776905600016</v>
      </c>
      <c r="W1185" s="1">
        <f t="shared" si="301"/>
        <v>5.3602433769619893</v>
      </c>
      <c r="X1185" s="1">
        <f t="shared" si="302"/>
        <v>11.758085253867989</v>
      </c>
      <c r="Y1185" s="1">
        <f t="shared" si="303"/>
        <v>17.781757276392966</v>
      </c>
      <c r="Z1185" s="1">
        <f t="shared" si="304"/>
        <v>-80.858244865691006</v>
      </c>
      <c r="AA1185" s="1">
        <f t="shared" si="305"/>
        <v>-78.37868866910398</v>
      </c>
      <c r="AB1185" s="1"/>
      <c r="AC1185" t="b">
        <f t="shared" si="306"/>
        <v>0</v>
      </c>
      <c r="AD1185" t="b">
        <f t="shared" si="307"/>
        <v>0</v>
      </c>
      <c r="AE1185" t="b">
        <f t="shared" si="308"/>
        <v>0</v>
      </c>
      <c r="AF1185" t="b">
        <f t="shared" si="309"/>
        <v>0</v>
      </c>
      <c r="AG1185" t="b">
        <f t="shared" si="310"/>
        <v>0</v>
      </c>
      <c r="AH1185" t="b">
        <f t="shared" si="311"/>
        <v>1</v>
      </c>
      <c r="AI1185">
        <f t="shared" si="312"/>
        <v>5</v>
      </c>
      <c r="AJ1185" t="str">
        <f>VLOOKUP(AI1185,Sheet1!$A$1:$B$7,2)</f>
        <v>land</v>
      </c>
    </row>
    <row r="1186" spans="2:36" x14ac:dyDescent="0.25">
      <c r="B1186">
        <v>316.23283591127301</v>
      </c>
      <c r="C1186">
        <v>148.72558835696901</v>
      </c>
      <c r="D1186">
        <v>270.17488259651401</v>
      </c>
      <c r="E1186">
        <v>143.905671988682</v>
      </c>
      <c r="F1186">
        <v>321.14478956466598</v>
      </c>
      <c r="G1186">
        <v>191.41956127723199</v>
      </c>
      <c r="H1186">
        <v>262.56760631880599</v>
      </c>
      <c r="I1186">
        <v>184.34869729943301</v>
      </c>
      <c r="J1186">
        <v>329.72861436117603</v>
      </c>
      <c r="K1186">
        <v>225.66137753379701</v>
      </c>
      <c r="L1186">
        <v>255.15615791694401</v>
      </c>
      <c r="M1186">
        <v>221.51443933079599</v>
      </c>
      <c r="N1186">
        <v>307.81626281015099</v>
      </c>
      <c r="O1186">
        <v>222.334970550859</v>
      </c>
      <c r="P1186">
        <v>274.45551144568202</v>
      </c>
      <c r="Q1186">
        <v>221.586697278012</v>
      </c>
      <c r="S1186" s="1">
        <f t="shared" ref="S1186:S1249" si="313">B1186-D1186</f>
        <v>46.057953314759004</v>
      </c>
      <c r="T1186" s="1">
        <f t="shared" ref="T1186:T1249" si="314">C1186-E1186</f>
        <v>4.8199163682870108</v>
      </c>
      <c r="V1186" s="1">
        <f t="shared" ref="V1186:V1249" si="315">F1186-B1186</f>
        <v>4.9119536533929704</v>
      </c>
      <c r="W1186" s="1">
        <f t="shared" ref="W1186:W1249" si="316">J1186-B1186</f>
        <v>13.495778449903014</v>
      </c>
      <c r="X1186" s="1">
        <f t="shared" ref="X1186:X1249" si="317">D1186-H1186</f>
        <v>7.6072762777080243</v>
      </c>
      <c r="Y1186" s="1">
        <f t="shared" ref="Y1186:Y1249" si="318">D1186-L1186</f>
        <v>15.018724679569999</v>
      </c>
      <c r="Z1186" s="1">
        <f t="shared" ref="Z1186:Z1249" si="319">C1186-K1186</f>
        <v>-76.935789176827996</v>
      </c>
      <c r="AA1186" s="1">
        <f t="shared" ref="AA1186:AA1249" si="320">E1186-M1186</f>
        <v>-77.608767342113993</v>
      </c>
      <c r="AB1186" s="1"/>
      <c r="AC1186" t="b">
        <f t="shared" ref="AC1186:AC1249" si="321">AND(($Z1186&gt;$AM$3),($AA1186&gt;$AM$3),(ABS($W1186)&lt;$AM$5),(ABS($Y1186)&lt;$AM$5))</f>
        <v>0</v>
      </c>
      <c r="AD1186" t="b">
        <f t="shared" ref="AD1186:AD1249" si="322">AND((ABS($Z1186)&lt;$AM$5),(ABS($AA1186)&lt;$AM$5),($W1186&gt;$AM$4),($Y1186&gt;$AM$4))</f>
        <v>0</v>
      </c>
      <c r="AE1186" t="b">
        <f t="shared" ref="AE1186:AE1249" si="323">AND((ABS($Z1186)&lt;$AM$5),(ABS($AA1186)&lt;$AM$5),(ABS($W1186)&lt;$AM$5),(ABS($Y1186)&lt;$AM$5))</f>
        <v>0</v>
      </c>
      <c r="AF1186" t="b">
        <f t="shared" ref="AF1186:AF1249" si="324">AND(($Z1186&lt;-$AM$3),(ABS($AA1186)&lt;$AM$5),(ABS($W1186)&lt;$AM$5),($Y1186&gt;$AM$4))</f>
        <v>0</v>
      </c>
      <c r="AG1186" t="b">
        <f t="shared" ref="AG1186:AG1249" si="325">AND((ABS($Z1186)&lt;$AM$5),($AA1186&lt;-$AM$3),($W1186&gt;$AM$4),(ABS($Y1186)&lt;$AM$5))</f>
        <v>0</v>
      </c>
      <c r="AH1186" t="b">
        <f t="shared" ref="AH1186:AH1249" si="326">AND(($Z1186&lt;-$AM$3),($AA1186&lt;-$AM$3),(ABS($W1186)&lt;$AM$5),(ABS($Y1186)&lt;$AM$5))</f>
        <v>1</v>
      </c>
      <c r="AI1186">
        <f t="shared" si="312"/>
        <v>5</v>
      </c>
      <c r="AJ1186" t="str">
        <f>VLOOKUP(AI1186,Sheet1!$A$1:$B$7,2)</f>
        <v>land</v>
      </c>
    </row>
    <row r="1187" spans="2:36" x14ac:dyDescent="0.25">
      <c r="B1187">
        <v>291.16955749608098</v>
      </c>
      <c r="C1187">
        <v>148.77873249336201</v>
      </c>
      <c r="D1187">
        <v>245.954060968817</v>
      </c>
      <c r="E1187">
        <v>149.51902974231501</v>
      </c>
      <c r="F1187">
        <v>298.42383530844199</v>
      </c>
      <c r="G1187">
        <v>192.625186428207</v>
      </c>
      <c r="H1187">
        <v>239.810973253295</v>
      </c>
      <c r="I1187">
        <v>190.54939221630099</v>
      </c>
      <c r="J1187">
        <v>305.31211045492603</v>
      </c>
      <c r="K1187">
        <v>229.37874953288099</v>
      </c>
      <c r="L1187">
        <v>235.450038578461</v>
      </c>
      <c r="M1187">
        <v>222.37432661318601</v>
      </c>
      <c r="N1187">
        <v>287.05256674526902</v>
      </c>
      <c r="O1187">
        <v>227.54669657217201</v>
      </c>
      <c r="P1187">
        <v>252.61899927027699</v>
      </c>
      <c r="Q1187">
        <v>224.11048824640901</v>
      </c>
      <c r="S1187" s="1">
        <f t="shared" si="313"/>
        <v>45.21549652726398</v>
      </c>
      <c r="T1187" s="1">
        <f t="shared" si="314"/>
        <v>-0.74029724895299864</v>
      </c>
      <c r="V1187" s="1">
        <f t="shared" si="315"/>
        <v>7.2542778123610105</v>
      </c>
      <c r="W1187" s="1">
        <f t="shared" si="316"/>
        <v>14.142552958845044</v>
      </c>
      <c r="X1187" s="1">
        <f t="shared" si="317"/>
        <v>6.1430877155220003</v>
      </c>
      <c r="Y1187" s="1">
        <f t="shared" si="318"/>
        <v>10.504022390355999</v>
      </c>
      <c r="Z1187" s="1">
        <f t="shared" si="319"/>
        <v>-80.600017039518974</v>
      </c>
      <c r="AA1187" s="1">
        <f t="shared" si="320"/>
        <v>-72.855296870871001</v>
      </c>
      <c r="AB1187" s="1"/>
      <c r="AC1187" t="b">
        <f t="shared" si="321"/>
        <v>0</v>
      </c>
      <c r="AD1187" t="b">
        <f t="shared" si="322"/>
        <v>0</v>
      </c>
      <c r="AE1187" t="b">
        <f t="shared" si="323"/>
        <v>0</v>
      </c>
      <c r="AF1187" t="b">
        <f t="shared" si="324"/>
        <v>0</v>
      </c>
      <c r="AG1187" t="b">
        <f t="shared" si="325"/>
        <v>0</v>
      </c>
      <c r="AH1187" t="b">
        <f t="shared" si="326"/>
        <v>1</v>
      </c>
      <c r="AI1187">
        <f t="shared" si="312"/>
        <v>5</v>
      </c>
      <c r="AJ1187" t="str">
        <f>VLOOKUP(AI1187,Sheet1!$A$1:$B$7,2)</f>
        <v>land</v>
      </c>
    </row>
    <row r="1188" spans="2:36" x14ac:dyDescent="0.25">
      <c r="B1188">
        <v>290.70693559932801</v>
      </c>
      <c r="C1188">
        <v>149.568187076496</v>
      </c>
      <c r="D1188">
        <v>246.37200378128699</v>
      </c>
      <c r="E1188">
        <v>151.16719163245401</v>
      </c>
      <c r="F1188">
        <v>297.88426680964102</v>
      </c>
      <c r="G1188">
        <v>195.27554953577101</v>
      </c>
      <c r="H1188">
        <v>240.53222559827901</v>
      </c>
      <c r="I1188">
        <v>191.64404524305101</v>
      </c>
      <c r="J1188">
        <v>307.03691093842502</v>
      </c>
      <c r="K1188">
        <v>230.15399239280001</v>
      </c>
      <c r="L1188">
        <v>237.56398398352599</v>
      </c>
      <c r="M1188">
        <v>226.81764308292301</v>
      </c>
      <c r="N1188">
        <v>288.28630781851598</v>
      </c>
      <c r="O1188">
        <v>226.04284371180401</v>
      </c>
      <c r="P1188">
        <v>256.16165040605199</v>
      </c>
      <c r="Q1188">
        <v>226.59540511084899</v>
      </c>
      <c r="S1188" s="1">
        <f t="shared" si="313"/>
        <v>44.334931818041014</v>
      </c>
      <c r="T1188" s="1">
        <f t="shared" si="314"/>
        <v>-1.5990045559580039</v>
      </c>
      <c r="V1188" s="1">
        <f t="shared" si="315"/>
        <v>7.1773312103130138</v>
      </c>
      <c r="W1188" s="1">
        <f t="shared" si="316"/>
        <v>16.329975339097018</v>
      </c>
      <c r="X1188" s="1">
        <f t="shared" si="317"/>
        <v>5.8397781830079794</v>
      </c>
      <c r="Y1188" s="1">
        <f t="shared" si="318"/>
        <v>8.8080197977610055</v>
      </c>
      <c r="Z1188" s="1">
        <f t="shared" si="319"/>
        <v>-80.585805316304004</v>
      </c>
      <c r="AA1188" s="1">
        <f t="shared" si="320"/>
        <v>-75.650451450469006</v>
      </c>
      <c r="AB1188" s="1"/>
      <c r="AC1188" t="b">
        <f t="shared" si="321"/>
        <v>0</v>
      </c>
      <c r="AD1188" t="b">
        <f t="shared" si="322"/>
        <v>0</v>
      </c>
      <c r="AE1188" t="b">
        <f t="shared" si="323"/>
        <v>0</v>
      </c>
      <c r="AF1188" t="b">
        <f t="shared" si="324"/>
        <v>0</v>
      </c>
      <c r="AG1188" t="b">
        <f t="shared" si="325"/>
        <v>0</v>
      </c>
      <c r="AH1188" t="b">
        <f t="shared" si="326"/>
        <v>1</v>
      </c>
      <c r="AI1188">
        <f t="shared" si="312"/>
        <v>5</v>
      </c>
      <c r="AJ1188" t="str">
        <f>VLOOKUP(AI1188,Sheet1!$A$1:$B$7,2)</f>
        <v>land</v>
      </c>
    </row>
    <row r="1189" spans="2:36" x14ac:dyDescent="0.25">
      <c r="B1189">
        <v>291.96756709431702</v>
      </c>
      <c r="C1189">
        <v>153.696804328902</v>
      </c>
      <c r="D1189">
        <v>248.974679763094</v>
      </c>
      <c r="E1189">
        <v>153.754839907236</v>
      </c>
      <c r="F1189">
        <v>301.90531581498999</v>
      </c>
      <c r="G1189">
        <v>196.27508280393101</v>
      </c>
      <c r="H1189">
        <v>242.30633149591401</v>
      </c>
      <c r="I1189">
        <v>192.36701642736</v>
      </c>
      <c r="J1189">
        <v>305.18095670341501</v>
      </c>
      <c r="K1189">
        <v>235.212066360054</v>
      </c>
      <c r="L1189">
        <v>239.999488481036</v>
      </c>
      <c r="M1189">
        <v>225.67013988535101</v>
      </c>
      <c r="N1189">
        <v>288.83757339646201</v>
      </c>
      <c r="O1189">
        <v>227.537251113585</v>
      </c>
      <c r="P1189">
        <v>257.48242455071102</v>
      </c>
      <c r="Q1189">
        <v>226.925365556874</v>
      </c>
      <c r="S1189" s="1">
        <f t="shared" si="313"/>
        <v>42.992887331223017</v>
      </c>
      <c r="T1189" s="1">
        <f t="shared" si="314"/>
        <v>-5.8035578333999638E-2</v>
      </c>
      <c r="V1189" s="1">
        <f t="shared" si="315"/>
        <v>9.9377487206729711</v>
      </c>
      <c r="W1189" s="1">
        <f t="shared" si="316"/>
        <v>13.213389609097987</v>
      </c>
      <c r="X1189" s="1">
        <f t="shared" si="317"/>
        <v>6.6683482671799936</v>
      </c>
      <c r="Y1189" s="1">
        <f t="shared" si="318"/>
        <v>8.975191282058006</v>
      </c>
      <c r="Z1189" s="1">
        <f t="shared" si="319"/>
        <v>-81.515262031151991</v>
      </c>
      <c r="AA1189" s="1">
        <f t="shared" si="320"/>
        <v>-71.915299978115002</v>
      </c>
      <c r="AB1189" s="1"/>
      <c r="AC1189" t="b">
        <f t="shared" si="321"/>
        <v>0</v>
      </c>
      <c r="AD1189" t="b">
        <f t="shared" si="322"/>
        <v>0</v>
      </c>
      <c r="AE1189" t="b">
        <f t="shared" si="323"/>
        <v>0</v>
      </c>
      <c r="AF1189" t="b">
        <f t="shared" si="324"/>
        <v>0</v>
      </c>
      <c r="AG1189" t="b">
        <f t="shared" si="325"/>
        <v>0</v>
      </c>
      <c r="AH1189" t="b">
        <f t="shared" si="326"/>
        <v>1</v>
      </c>
      <c r="AI1189">
        <f t="shared" si="312"/>
        <v>5</v>
      </c>
      <c r="AJ1189" t="str">
        <f>VLOOKUP(AI1189,Sheet1!$A$1:$B$7,2)</f>
        <v>land</v>
      </c>
    </row>
    <row r="1190" spans="2:36" x14ac:dyDescent="0.25">
      <c r="B1190">
        <v>295.35361050429498</v>
      </c>
      <c r="C1190">
        <v>153.512883317394</v>
      </c>
      <c r="D1190">
        <v>252.09888283486899</v>
      </c>
      <c r="E1190">
        <v>152.84503799664199</v>
      </c>
      <c r="F1190">
        <v>305.36768330216898</v>
      </c>
      <c r="G1190">
        <v>194.820014679406</v>
      </c>
      <c r="H1190">
        <v>246.17429712184</v>
      </c>
      <c r="I1190">
        <v>193.40085705037299</v>
      </c>
      <c r="J1190">
        <v>306.33895416018697</v>
      </c>
      <c r="K1190">
        <v>228.081229534512</v>
      </c>
      <c r="L1190">
        <v>240.60199803838901</v>
      </c>
      <c r="M1190">
        <v>227.422336312227</v>
      </c>
      <c r="N1190">
        <v>291.20620317745301</v>
      </c>
      <c r="O1190">
        <v>227.01737720416901</v>
      </c>
      <c r="P1190">
        <v>262.31254204001198</v>
      </c>
      <c r="Q1190">
        <v>226.57104685745</v>
      </c>
      <c r="S1190" s="1">
        <f t="shared" si="313"/>
        <v>43.254727669425989</v>
      </c>
      <c r="T1190" s="1">
        <f t="shared" si="314"/>
        <v>0.66784532075200786</v>
      </c>
      <c r="V1190" s="1">
        <f t="shared" si="315"/>
        <v>10.014072797874007</v>
      </c>
      <c r="W1190" s="1">
        <f t="shared" si="316"/>
        <v>10.985343655891995</v>
      </c>
      <c r="X1190" s="1">
        <f t="shared" si="317"/>
        <v>5.9245857130289892</v>
      </c>
      <c r="Y1190" s="1">
        <f t="shared" si="318"/>
        <v>11.496884796479975</v>
      </c>
      <c r="Z1190" s="1">
        <f t="shared" si="319"/>
        <v>-74.568346217118005</v>
      </c>
      <c r="AA1190" s="1">
        <f t="shared" si="320"/>
        <v>-74.577298315585011</v>
      </c>
      <c r="AB1190" s="1"/>
      <c r="AC1190" t="b">
        <f t="shared" si="321"/>
        <v>0</v>
      </c>
      <c r="AD1190" t="b">
        <f t="shared" si="322"/>
        <v>0</v>
      </c>
      <c r="AE1190" t="b">
        <f t="shared" si="323"/>
        <v>0</v>
      </c>
      <c r="AF1190" t="b">
        <f t="shared" si="324"/>
        <v>0</v>
      </c>
      <c r="AG1190" t="b">
        <f t="shared" si="325"/>
        <v>0</v>
      </c>
      <c r="AH1190" t="b">
        <f t="shared" si="326"/>
        <v>1</v>
      </c>
      <c r="AI1190">
        <f t="shared" si="312"/>
        <v>5</v>
      </c>
      <c r="AJ1190" t="str">
        <f>VLOOKUP(AI1190,Sheet1!$A$1:$B$7,2)</f>
        <v>land</v>
      </c>
    </row>
    <row r="1191" spans="2:36" x14ac:dyDescent="0.25">
      <c r="B1191">
        <v>297.87865227432599</v>
      </c>
      <c r="C1191">
        <v>155.461435136532</v>
      </c>
      <c r="D1191">
        <v>252.87161732171899</v>
      </c>
      <c r="E1191">
        <v>153.86670632795801</v>
      </c>
      <c r="F1191">
        <v>303.99674835928198</v>
      </c>
      <c r="G1191">
        <v>195.58214606996799</v>
      </c>
      <c r="H1191">
        <v>247.15508628230501</v>
      </c>
      <c r="I1191">
        <v>192.73706101463901</v>
      </c>
      <c r="J1191">
        <v>314.50789754424602</v>
      </c>
      <c r="K1191">
        <v>233.54016100377399</v>
      </c>
      <c r="L1191">
        <v>243.003289281474</v>
      </c>
      <c r="M1191">
        <v>229.37523162390099</v>
      </c>
      <c r="N1191">
        <v>296.72292989577102</v>
      </c>
      <c r="O1191">
        <v>227.40861211216199</v>
      </c>
      <c r="P1191">
        <v>264.56897898307898</v>
      </c>
      <c r="Q1191">
        <v>227.53279865418099</v>
      </c>
      <c r="S1191" s="1">
        <f t="shared" si="313"/>
        <v>45.007034952607</v>
      </c>
      <c r="T1191" s="1">
        <f t="shared" si="314"/>
        <v>1.5947288085739899</v>
      </c>
      <c r="V1191" s="1">
        <f t="shared" si="315"/>
        <v>6.1180960849559938</v>
      </c>
      <c r="W1191" s="1">
        <f t="shared" si="316"/>
        <v>16.629245269920034</v>
      </c>
      <c r="X1191" s="1">
        <f t="shared" si="317"/>
        <v>5.7165310394139794</v>
      </c>
      <c r="Y1191" s="1">
        <f t="shared" si="318"/>
        <v>9.8683280402449896</v>
      </c>
      <c r="Z1191" s="1">
        <f t="shared" si="319"/>
        <v>-78.078725867241985</v>
      </c>
      <c r="AA1191" s="1">
        <f t="shared" si="320"/>
        <v>-75.508525295942974</v>
      </c>
      <c r="AB1191" s="1"/>
      <c r="AC1191" t="b">
        <f t="shared" si="321"/>
        <v>0</v>
      </c>
      <c r="AD1191" t="b">
        <f t="shared" si="322"/>
        <v>0</v>
      </c>
      <c r="AE1191" t="b">
        <f t="shared" si="323"/>
        <v>0</v>
      </c>
      <c r="AF1191" t="b">
        <f t="shared" si="324"/>
        <v>0</v>
      </c>
      <c r="AG1191" t="b">
        <f t="shared" si="325"/>
        <v>0</v>
      </c>
      <c r="AH1191" t="b">
        <f t="shared" si="326"/>
        <v>1</v>
      </c>
      <c r="AI1191">
        <f t="shared" si="312"/>
        <v>5</v>
      </c>
      <c r="AJ1191" t="str">
        <f>VLOOKUP(AI1191,Sheet1!$A$1:$B$7,2)</f>
        <v>land</v>
      </c>
    </row>
    <row r="1192" spans="2:36" x14ac:dyDescent="0.25">
      <c r="B1192">
        <v>295.94555509787199</v>
      </c>
      <c r="C1192">
        <v>154.88816652439101</v>
      </c>
      <c r="D1192">
        <v>251.423268973544</v>
      </c>
      <c r="E1192">
        <v>154.25341325884801</v>
      </c>
      <c r="F1192">
        <v>305.55401842741003</v>
      </c>
      <c r="G1192">
        <v>194.0021710668</v>
      </c>
      <c r="H1192">
        <v>245.23511744976699</v>
      </c>
      <c r="I1192">
        <v>195.61887458817301</v>
      </c>
      <c r="J1192">
        <v>309.25182083394998</v>
      </c>
      <c r="K1192">
        <v>232.202682979011</v>
      </c>
      <c r="L1192">
        <v>244.37407483045101</v>
      </c>
      <c r="M1192">
        <v>229.80752795745599</v>
      </c>
      <c r="N1192">
        <v>294.84302490620001</v>
      </c>
      <c r="O1192">
        <v>227.92402497305599</v>
      </c>
      <c r="P1192">
        <v>262.22524874959799</v>
      </c>
      <c r="Q1192">
        <v>228.04921317554101</v>
      </c>
      <c r="S1192" s="1">
        <f t="shared" si="313"/>
        <v>44.522286124327991</v>
      </c>
      <c r="T1192" s="1">
        <f t="shared" si="314"/>
        <v>0.63475326554299727</v>
      </c>
      <c r="V1192" s="1">
        <f t="shared" si="315"/>
        <v>9.6084633295380399</v>
      </c>
      <c r="W1192" s="1">
        <f t="shared" si="316"/>
        <v>13.306265736077989</v>
      </c>
      <c r="X1192" s="1">
        <f t="shared" si="317"/>
        <v>6.1881515237770088</v>
      </c>
      <c r="Y1192" s="1">
        <f t="shared" si="318"/>
        <v>7.0491941430929899</v>
      </c>
      <c r="Z1192" s="1">
        <f t="shared" si="319"/>
        <v>-77.314516454619991</v>
      </c>
      <c r="AA1192" s="1">
        <f t="shared" si="320"/>
        <v>-75.554114698607975</v>
      </c>
      <c r="AB1192" s="1"/>
      <c r="AC1192" t="b">
        <f t="shared" si="321"/>
        <v>0</v>
      </c>
      <c r="AD1192" t="b">
        <f t="shared" si="322"/>
        <v>0</v>
      </c>
      <c r="AE1192" t="b">
        <f t="shared" si="323"/>
        <v>0</v>
      </c>
      <c r="AF1192" t="b">
        <f t="shared" si="324"/>
        <v>0</v>
      </c>
      <c r="AG1192" t="b">
        <f t="shared" si="325"/>
        <v>0</v>
      </c>
      <c r="AH1192" t="b">
        <f t="shared" si="326"/>
        <v>1</v>
      </c>
      <c r="AI1192">
        <f t="shared" si="312"/>
        <v>5</v>
      </c>
      <c r="AJ1192" t="str">
        <f>VLOOKUP(AI1192,Sheet1!$A$1:$B$7,2)</f>
        <v>land</v>
      </c>
    </row>
    <row r="1193" spans="2:36" x14ac:dyDescent="0.25">
      <c r="B1193">
        <v>293.87320905688398</v>
      </c>
      <c r="C1193">
        <v>153.718921246034</v>
      </c>
      <c r="D1193">
        <v>248.075602020697</v>
      </c>
      <c r="E1193">
        <v>155.23773096580501</v>
      </c>
      <c r="F1193">
        <v>301.78155787559803</v>
      </c>
      <c r="G1193">
        <v>196.293605296354</v>
      </c>
      <c r="H1193">
        <v>244.134221611806</v>
      </c>
      <c r="I1193">
        <v>196.11691420476399</v>
      </c>
      <c r="J1193">
        <v>309.73390311049798</v>
      </c>
      <c r="K1193">
        <v>232.70480569270899</v>
      </c>
      <c r="L1193">
        <v>241.72730733621299</v>
      </c>
      <c r="M1193">
        <v>228.02369381862201</v>
      </c>
      <c r="N1193">
        <v>290.62311916742999</v>
      </c>
      <c r="O1193">
        <v>230.23954460031101</v>
      </c>
      <c r="P1193">
        <v>258.97464667827899</v>
      </c>
      <c r="Q1193">
        <v>225.804927575915</v>
      </c>
      <c r="S1193" s="1">
        <f t="shared" si="313"/>
        <v>45.797607036186974</v>
      </c>
      <c r="T1193" s="1">
        <f t="shared" si="314"/>
        <v>-1.5188097197710135</v>
      </c>
      <c r="V1193" s="1">
        <f t="shared" si="315"/>
        <v>7.908348818714046</v>
      </c>
      <c r="W1193" s="1">
        <f t="shared" si="316"/>
        <v>15.860694053613997</v>
      </c>
      <c r="X1193" s="1">
        <f t="shared" si="317"/>
        <v>3.9413804088910069</v>
      </c>
      <c r="Y1193" s="1">
        <f t="shared" si="318"/>
        <v>6.3482946844840171</v>
      </c>
      <c r="Z1193" s="1">
        <f t="shared" si="319"/>
        <v>-78.985884446674987</v>
      </c>
      <c r="AA1193" s="1">
        <f t="shared" si="320"/>
        <v>-72.785962852816994</v>
      </c>
      <c r="AB1193" s="1"/>
      <c r="AC1193" t="b">
        <f t="shared" si="321"/>
        <v>0</v>
      </c>
      <c r="AD1193" t="b">
        <f t="shared" si="322"/>
        <v>0</v>
      </c>
      <c r="AE1193" t="b">
        <f t="shared" si="323"/>
        <v>0</v>
      </c>
      <c r="AF1193" t="b">
        <f t="shared" si="324"/>
        <v>0</v>
      </c>
      <c r="AG1193" t="b">
        <f t="shared" si="325"/>
        <v>0</v>
      </c>
      <c r="AH1193" t="b">
        <f t="shared" si="326"/>
        <v>1</v>
      </c>
      <c r="AI1193">
        <f t="shared" si="312"/>
        <v>5</v>
      </c>
      <c r="AJ1193" t="str">
        <f>VLOOKUP(AI1193,Sheet1!$A$1:$B$7,2)</f>
        <v>land</v>
      </c>
    </row>
    <row r="1194" spans="2:36" x14ac:dyDescent="0.25">
      <c r="B1194">
        <v>291.272343881133</v>
      </c>
      <c r="C1194">
        <v>153.63745455509999</v>
      </c>
      <c r="D1194">
        <v>248.19238719970301</v>
      </c>
      <c r="E1194">
        <v>152.97801168978</v>
      </c>
      <c r="F1194">
        <v>299.26281687960898</v>
      </c>
      <c r="G1194">
        <v>194.29119033490801</v>
      </c>
      <c r="H1194">
        <v>241.408735278281</v>
      </c>
      <c r="I1194">
        <v>192.69798052991399</v>
      </c>
      <c r="J1194">
        <v>306.144368682427</v>
      </c>
      <c r="K1194">
        <v>231.441730717019</v>
      </c>
      <c r="L1194">
        <v>238.50021314093601</v>
      </c>
      <c r="M1194">
        <v>227.50522831277601</v>
      </c>
      <c r="N1194">
        <v>289.933786497673</v>
      </c>
      <c r="O1194">
        <v>228.18110572863301</v>
      </c>
      <c r="P1194">
        <v>255.29143467521899</v>
      </c>
      <c r="Q1194">
        <v>226.30013786461001</v>
      </c>
      <c r="S1194" s="1">
        <f t="shared" si="313"/>
        <v>43.079956681429991</v>
      </c>
      <c r="T1194" s="1">
        <f t="shared" si="314"/>
        <v>0.65944286531998841</v>
      </c>
      <c r="V1194" s="1">
        <f t="shared" si="315"/>
        <v>7.9904729984759797</v>
      </c>
      <c r="W1194" s="1">
        <f t="shared" si="316"/>
        <v>14.872024801294003</v>
      </c>
      <c r="X1194" s="1">
        <f t="shared" si="317"/>
        <v>6.7836519214220061</v>
      </c>
      <c r="Y1194" s="1">
        <f t="shared" si="318"/>
        <v>9.6921740587669944</v>
      </c>
      <c r="Z1194" s="1">
        <f t="shared" si="319"/>
        <v>-77.804276161919006</v>
      </c>
      <c r="AA1194" s="1">
        <f t="shared" si="320"/>
        <v>-74.527216622996008</v>
      </c>
      <c r="AB1194" s="1"/>
      <c r="AC1194" t="b">
        <f t="shared" si="321"/>
        <v>0</v>
      </c>
      <c r="AD1194" t="b">
        <f t="shared" si="322"/>
        <v>0</v>
      </c>
      <c r="AE1194" t="b">
        <f t="shared" si="323"/>
        <v>0</v>
      </c>
      <c r="AF1194" t="b">
        <f t="shared" si="324"/>
        <v>0</v>
      </c>
      <c r="AG1194" t="b">
        <f t="shared" si="325"/>
        <v>0</v>
      </c>
      <c r="AH1194" t="b">
        <f t="shared" si="326"/>
        <v>1</v>
      </c>
      <c r="AI1194">
        <f t="shared" si="312"/>
        <v>5</v>
      </c>
      <c r="AJ1194" t="str">
        <f>VLOOKUP(AI1194,Sheet1!$A$1:$B$7,2)</f>
        <v>land</v>
      </c>
    </row>
    <row r="1195" spans="2:36" x14ac:dyDescent="0.25">
      <c r="B1195">
        <v>289.62194602448</v>
      </c>
      <c r="C1195">
        <v>152.37563873194199</v>
      </c>
      <c r="D1195">
        <v>247.23465230980901</v>
      </c>
      <c r="E1195">
        <v>154.26498942344901</v>
      </c>
      <c r="F1195">
        <v>313.07533686006599</v>
      </c>
      <c r="G1195">
        <v>187.12018492861901</v>
      </c>
      <c r="H1195">
        <v>224.30275409330801</v>
      </c>
      <c r="I1195">
        <v>191.62294674121199</v>
      </c>
      <c r="J1195">
        <v>337.61371727049999</v>
      </c>
      <c r="K1195">
        <v>215.084999519977</v>
      </c>
      <c r="L1195">
        <v>198.782833635712</v>
      </c>
      <c r="M1195">
        <v>226.62560977088901</v>
      </c>
      <c r="N1195">
        <v>286.64914798585897</v>
      </c>
      <c r="O1195">
        <v>229.25862140937701</v>
      </c>
      <c r="P1195">
        <v>256.419921200045</v>
      </c>
      <c r="Q1195">
        <v>227.06519368335</v>
      </c>
      <c r="S1195" s="1">
        <f t="shared" si="313"/>
        <v>42.387293714670989</v>
      </c>
      <c r="T1195" s="1">
        <f t="shared" si="314"/>
        <v>-1.8893506915070191</v>
      </c>
      <c r="V1195" s="1">
        <f t="shared" si="315"/>
        <v>23.453390835585992</v>
      </c>
      <c r="W1195" s="1">
        <f t="shared" si="316"/>
        <v>47.991771246019994</v>
      </c>
      <c r="X1195" s="1">
        <f t="shared" si="317"/>
        <v>22.931898216500997</v>
      </c>
      <c r="Y1195" s="1">
        <f t="shared" si="318"/>
        <v>48.451818674097012</v>
      </c>
      <c r="Z1195" s="1">
        <f t="shared" si="319"/>
        <v>-62.709360788035013</v>
      </c>
      <c r="AA1195" s="1">
        <f t="shared" si="320"/>
        <v>-72.360620347440005</v>
      </c>
      <c r="AB1195" s="1"/>
      <c r="AC1195" t="b">
        <f t="shared" si="321"/>
        <v>0</v>
      </c>
      <c r="AD1195" t="b">
        <f t="shared" si="322"/>
        <v>0</v>
      </c>
      <c r="AE1195" t="b">
        <f t="shared" si="323"/>
        <v>0</v>
      </c>
      <c r="AF1195" t="b">
        <f t="shared" si="324"/>
        <v>0</v>
      </c>
      <c r="AG1195" t="b">
        <f t="shared" si="325"/>
        <v>0</v>
      </c>
      <c r="AH1195" t="b">
        <f t="shared" si="326"/>
        <v>0</v>
      </c>
      <c r="AI1195">
        <f t="shared" si="312"/>
        <v>999</v>
      </c>
      <c r="AJ1195" t="str">
        <f>VLOOKUP(AI1195,Sheet1!$A$1:$B$7,2)</f>
        <v>not detected</v>
      </c>
    </row>
    <row r="1196" spans="2:36" x14ac:dyDescent="0.25">
      <c r="B1196">
        <v>292.64942331901602</v>
      </c>
      <c r="C1196">
        <v>152.53476749766901</v>
      </c>
      <c r="D1196">
        <v>244.60807137391299</v>
      </c>
      <c r="E1196">
        <v>151.14950845407799</v>
      </c>
      <c r="F1196">
        <v>329.52690232986498</v>
      </c>
      <c r="G1196">
        <v>159.47624125893901</v>
      </c>
      <c r="H1196">
        <v>209.39278215405301</v>
      </c>
      <c r="I1196">
        <v>155.49112590120399</v>
      </c>
      <c r="J1196">
        <v>374.20419798454702</v>
      </c>
      <c r="K1196">
        <v>151.884863694172</v>
      </c>
      <c r="L1196">
        <v>164.05533969873099</v>
      </c>
      <c r="M1196">
        <v>153.00422168433201</v>
      </c>
      <c r="N1196">
        <v>288.55493795626899</v>
      </c>
      <c r="O1196">
        <v>227.74293201922299</v>
      </c>
      <c r="P1196">
        <v>257.34123892882002</v>
      </c>
      <c r="Q1196">
        <v>228.20754908104001</v>
      </c>
      <c r="S1196" s="1">
        <f t="shared" si="313"/>
        <v>48.041351945103031</v>
      </c>
      <c r="T1196" s="1">
        <f t="shared" si="314"/>
        <v>1.3852590435910201</v>
      </c>
      <c r="V1196" s="1">
        <f t="shared" si="315"/>
        <v>36.877479010848958</v>
      </c>
      <c r="W1196" s="1">
        <f t="shared" si="316"/>
        <v>81.554774665530999</v>
      </c>
      <c r="X1196" s="1">
        <f t="shared" si="317"/>
        <v>35.215289219859983</v>
      </c>
      <c r="Y1196" s="1">
        <f t="shared" si="318"/>
        <v>80.552731675182002</v>
      </c>
      <c r="Z1196" s="1">
        <f t="shared" si="319"/>
        <v>0.64990380349701127</v>
      </c>
      <c r="AA1196" s="1">
        <f t="shared" si="320"/>
        <v>-1.8547132302540206</v>
      </c>
      <c r="AB1196" s="1"/>
      <c r="AC1196" t="b">
        <f t="shared" si="321"/>
        <v>0</v>
      </c>
      <c r="AD1196" t="b">
        <f t="shared" si="322"/>
        <v>1</v>
      </c>
      <c r="AE1196" t="b">
        <f t="shared" si="323"/>
        <v>0</v>
      </c>
      <c r="AF1196" t="b">
        <f t="shared" si="324"/>
        <v>0</v>
      </c>
      <c r="AG1196" t="b">
        <f t="shared" si="325"/>
        <v>0</v>
      </c>
      <c r="AH1196" t="b">
        <f t="shared" si="326"/>
        <v>0</v>
      </c>
      <c r="AI1196">
        <f t="shared" si="312"/>
        <v>1</v>
      </c>
      <c r="AJ1196" t="str">
        <f>VLOOKUP(AI1196,Sheet1!$A$1:$B$7,2)</f>
        <v>move</v>
      </c>
    </row>
    <row r="1197" spans="2:36" x14ac:dyDescent="0.25">
      <c r="B1197">
        <v>291.82690094620801</v>
      </c>
      <c r="C1197">
        <v>145.96170704158101</v>
      </c>
      <c r="D1197">
        <v>243.24138912544399</v>
      </c>
      <c r="E1197">
        <v>141.68868889516301</v>
      </c>
      <c r="F1197">
        <v>323.34606295701599</v>
      </c>
      <c r="G1197">
        <v>122.44507835984901</v>
      </c>
      <c r="H1197">
        <v>218.45440278497699</v>
      </c>
      <c r="I1197">
        <v>117.282037392227</v>
      </c>
      <c r="J1197">
        <v>347.555695303243</v>
      </c>
      <c r="K1197">
        <v>89.677726632696803</v>
      </c>
      <c r="L1197">
        <v>184.289596099612</v>
      </c>
      <c r="M1197">
        <v>83.878362224167503</v>
      </c>
      <c r="N1197">
        <v>285.54344141087802</v>
      </c>
      <c r="O1197">
        <v>226.92597145257901</v>
      </c>
      <c r="P1197">
        <v>252.96574838165199</v>
      </c>
      <c r="Q1197">
        <v>225.84415879360401</v>
      </c>
      <c r="S1197" s="1">
        <f t="shared" si="313"/>
        <v>48.585511820764026</v>
      </c>
      <c r="T1197" s="1">
        <f t="shared" si="314"/>
        <v>4.2730181464179964</v>
      </c>
      <c r="V1197" s="1">
        <f t="shared" si="315"/>
        <v>31.519162010807975</v>
      </c>
      <c r="W1197" s="1">
        <f t="shared" si="316"/>
        <v>55.728794357034985</v>
      </c>
      <c r="X1197" s="1">
        <f t="shared" si="317"/>
        <v>24.786986340466996</v>
      </c>
      <c r="Y1197" s="1">
        <f t="shared" si="318"/>
        <v>58.951793025831989</v>
      </c>
      <c r="Z1197" s="1">
        <f t="shared" si="319"/>
        <v>56.283980408884204</v>
      </c>
      <c r="AA1197" s="1">
        <f t="shared" si="320"/>
        <v>57.810326670995508</v>
      </c>
      <c r="AB1197" s="1"/>
      <c r="AC1197" t="b">
        <f t="shared" si="321"/>
        <v>0</v>
      </c>
      <c r="AD1197" t="b">
        <f t="shared" si="322"/>
        <v>0</v>
      </c>
      <c r="AE1197" t="b">
        <f t="shared" si="323"/>
        <v>0</v>
      </c>
      <c r="AF1197" t="b">
        <f t="shared" si="324"/>
        <v>0</v>
      </c>
      <c r="AG1197" t="b">
        <f t="shared" si="325"/>
        <v>0</v>
      </c>
      <c r="AH1197" t="b">
        <f t="shared" si="326"/>
        <v>0</v>
      </c>
      <c r="AI1197">
        <f t="shared" si="312"/>
        <v>999</v>
      </c>
      <c r="AJ1197" t="str">
        <f>VLOOKUP(AI1197,Sheet1!$A$1:$B$7,2)</f>
        <v>not detected</v>
      </c>
    </row>
    <row r="1198" spans="2:36" x14ac:dyDescent="0.25">
      <c r="B1198">
        <v>289.028719981888</v>
      </c>
      <c r="C1198">
        <v>132.94800514398599</v>
      </c>
      <c r="D1198">
        <v>247.87445429941999</v>
      </c>
      <c r="E1198">
        <v>135.84036433923501</v>
      </c>
      <c r="F1198">
        <v>308.01336640995203</v>
      </c>
      <c r="G1198">
        <v>109.688161966916</v>
      </c>
      <c r="H1198">
        <v>232.66018498376999</v>
      </c>
      <c r="I1198">
        <v>104.956883113933</v>
      </c>
      <c r="J1198">
        <v>307.452518891007</v>
      </c>
      <c r="K1198">
        <v>68.776331008362703</v>
      </c>
      <c r="L1198">
        <v>236.06106039471999</v>
      </c>
      <c r="M1198">
        <v>67.823328256102997</v>
      </c>
      <c r="N1198">
        <v>287.77887473927399</v>
      </c>
      <c r="O1198">
        <v>221.661722372752</v>
      </c>
      <c r="P1198">
        <v>256.54396936979998</v>
      </c>
      <c r="Q1198">
        <v>221.80379774807301</v>
      </c>
      <c r="S1198" s="1">
        <f t="shared" si="313"/>
        <v>41.154265682468008</v>
      </c>
      <c r="T1198" s="1">
        <f t="shared" si="314"/>
        <v>-2.8923591952490142</v>
      </c>
      <c r="V1198" s="1">
        <f t="shared" si="315"/>
        <v>18.984646428064025</v>
      </c>
      <c r="W1198" s="1">
        <f t="shared" si="316"/>
        <v>18.423798909119</v>
      </c>
      <c r="X1198" s="1">
        <f t="shared" si="317"/>
        <v>15.21426931565</v>
      </c>
      <c r="Y1198" s="1">
        <f t="shared" si="318"/>
        <v>11.813393904700007</v>
      </c>
      <c r="Z1198" s="1">
        <f t="shared" si="319"/>
        <v>64.171674135623292</v>
      </c>
      <c r="AA1198" s="1">
        <f t="shared" si="320"/>
        <v>68.017036083132012</v>
      </c>
      <c r="AB1198" s="1"/>
      <c r="AC1198" t="b">
        <f t="shared" si="321"/>
        <v>1</v>
      </c>
      <c r="AD1198" t="b">
        <f t="shared" si="322"/>
        <v>0</v>
      </c>
      <c r="AE1198" t="b">
        <f t="shared" si="323"/>
        <v>0</v>
      </c>
      <c r="AF1198" t="b">
        <f t="shared" si="324"/>
        <v>0</v>
      </c>
      <c r="AG1198" t="b">
        <f t="shared" si="325"/>
        <v>0</v>
      </c>
      <c r="AH1198" t="b">
        <f t="shared" si="326"/>
        <v>0</v>
      </c>
      <c r="AI1198">
        <f t="shared" si="312"/>
        <v>0</v>
      </c>
      <c r="AJ1198" t="str">
        <f>VLOOKUP(AI1198,Sheet1!$A$1:$B$7,2)</f>
        <v>takeoff</v>
      </c>
    </row>
    <row r="1199" spans="2:36" x14ac:dyDescent="0.25">
      <c r="B1199">
        <v>286.52262562635701</v>
      </c>
      <c r="C1199">
        <v>131.301816331407</v>
      </c>
      <c r="D1199">
        <v>250.59760167511999</v>
      </c>
      <c r="E1199">
        <v>133.47240488322501</v>
      </c>
      <c r="F1199">
        <v>300.58078518787602</v>
      </c>
      <c r="G1199">
        <v>104.606218721095</v>
      </c>
      <c r="H1199">
        <v>235.410326555441</v>
      </c>
      <c r="I1199">
        <v>103.033125960045</v>
      </c>
      <c r="J1199">
        <v>282.63968662063002</v>
      </c>
      <c r="K1199">
        <v>64.389711666308798</v>
      </c>
      <c r="L1199">
        <v>252.453015464553</v>
      </c>
      <c r="M1199">
        <v>63.030989729576802</v>
      </c>
      <c r="N1199">
        <v>287.617506174867</v>
      </c>
      <c r="O1199">
        <v>222.785175799315</v>
      </c>
      <c r="P1199">
        <v>259.12352840670599</v>
      </c>
      <c r="Q1199">
        <v>220.547462205302</v>
      </c>
      <c r="S1199" s="1">
        <f t="shared" si="313"/>
        <v>35.925023951237023</v>
      </c>
      <c r="T1199" s="1">
        <f t="shared" si="314"/>
        <v>-2.1705885518180139</v>
      </c>
      <c r="V1199" s="1">
        <f t="shared" si="315"/>
        <v>14.058159561519005</v>
      </c>
      <c r="W1199" s="1">
        <f t="shared" si="316"/>
        <v>-3.8829390057269961</v>
      </c>
      <c r="X1199" s="1">
        <f t="shared" si="317"/>
        <v>15.187275119678986</v>
      </c>
      <c r="Y1199" s="1">
        <f t="shared" si="318"/>
        <v>-1.8554137894330154</v>
      </c>
      <c r="Z1199" s="1">
        <f t="shared" si="319"/>
        <v>66.912104665098198</v>
      </c>
      <c r="AA1199" s="1">
        <f t="shared" si="320"/>
        <v>70.441415153648208</v>
      </c>
      <c r="AB1199" s="1"/>
      <c r="AC1199" t="b">
        <f t="shared" si="321"/>
        <v>1</v>
      </c>
      <c r="AD1199" t="b">
        <f t="shared" si="322"/>
        <v>0</v>
      </c>
      <c r="AE1199" t="b">
        <f t="shared" si="323"/>
        <v>0</v>
      </c>
      <c r="AF1199" t="b">
        <f t="shared" si="324"/>
        <v>0</v>
      </c>
      <c r="AG1199" t="b">
        <f t="shared" si="325"/>
        <v>0</v>
      </c>
      <c r="AH1199" t="b">
        <f t="shared" si="326"/>
        <v>0</v>
      </c>
      <c r="AI1199">
        <f t="shared" si="312"/>
        <v>0</v>
      </c>
      <c r="AJ1199" t="str">
        <f>VLOOKUP(AI1199,Sheet1!$A$1:$B$7,2)</f>
        <v>takeoff</v>
      </c>
    </row>
    <row r="1200" spans="2:36" x14ac:dyDescent="0.25">
      <c r="B1200">
        <v>286.75047984432001</v>
      </c>
      <c r="C1200">
        <v>131.32529583340201</v>
      </c>
      <c r="D1200">
        <v>251.13575722933899</v>
      </c>
      <c r="E1200">
        <v>130.771167585764</v>
      </c>
      <c r="F1200">
        <v>296.36104637977598</v>
      </c>
      <c r="G1200">
        <v>99.850576775774599</v>
      </c>
      <c r="H1200">
        <v>235.58662896660999</v>
      </c>
      <c r="I1200">
        <v>104.56654522434</v>
      </c>
      <c r="J1200">
        <v>280.25288899739502</v>
      </c>
      <c r="K1200">
        <v>61.510226227516299</v>
      </c>
      <c r="L1200">
        <v>253.83014793456201</v>
      </c>
      <c r="M1200">
        <v>62.775826645703901</v>
      </c>
      <c r="N1200">
        <v>287.24337729985803</v>
      </c>
      <c r="O1200">
        <v>219.21203516502399</v>
      </c>
      <c r="P1200">
        <v>256.625888336326</v>
      </c>
      <c r="Q1200">
        <v>221.57004672931501</v>
      </c>
      <c r="S1200" s="1">
        <f t="shared" si="313"/>
        <v>35.614722614981019</v>
      </c>
      <c r="T1200" s="1">
        <f t="shared" si="314"/>
        <v>0.55412824763800472</v>
      </c>
      <c r="V1200" s="1">
        <f t="shared" si="315"/>
        <v>9.6105665354559733</v>
      </c>
      <c r="W1200" s="1">
        <f t="shared" si="316"/>
        <v>-6.497590846924993</v>
      </c>
      <c r="X1200" s="1">
        <f t="shared" si="317"/>
        <v>15.549128262728999</v>
      </c>
      <c r="Y1200" s="1">
        <f t="shared" si="318"/>
        <v>-2.6943907052230145</v>
      </c>
      <c r="Z1200" s="1">
        <f t="shared" si="319"/>
        <v>69.815069605885711</v>
      </c>
      <c r="AA1200" s="1">
        <f t="shared" si="320"/>
        <v>67.995340940060103</v>
      </c>
      <c r="AB1200" s="1"/>
      <c r="AC1200" t="b">
        <f t="shared" si="321"/>
        <v>1</v>
      </c>
      <c r="AD1200" t="b">
        <f t="shared" si="322"/>
        <v>0</v>
      </c>
      <c r="AE1200" t="b">
        <f t="shared" si="323"/>
        <v>0</v>
      </c>
      <c r="AF1200" t="b">
        <f t="shared" si="324"/>
        <v>0</v>
      </c>
      <c r="AG1200" t="b">
        <f t="shared" si="325"/>
        <v>0</v>
      </c>
      <c r="AH1200" t="b">
        <f t="shared" si="326"/>
        <v>0</v>
      </c>
      <c r="AI1200">
        <f t="shared" si="312"/>
        <v>0</v>
      </c>
      <c r="AJ1200" t="str">
        <f>VLOOKUP(AI1200,Sheet1!$A$1:$B$7,2)</f>
        <v>takeoff</v>
      </c>
    </row>
    <row r="1201" spans="2:36" x14ac:dyDescent="0.25">
      <c r="B1201">
        <v>286.80956727520498</v>
      </c>
      <c r="C1201">
        <v>132.76814176466701</v>
      </c>
      <c r="D1201">
        <v>252.268398339149</v>
      </c>
      <c r="E1201">
        <v>131.907268306417</v>
      </c>
      <c r="F1201">
        <v>300.09051716158098</v>
      </c>
      <c r="G1201">
        <v>104.46987095645299</v>
      </c>
      <c r="H1201">
        <v>236.10456337107601</v>
      </c>
      <c r="I1201">
        <v>103.752898847325</v>
      </c>
      <c r="J1201">
        <v>282.86435577729998</v>
      </c>
      <c r="K1201">
        <v>66.706399413546293</v>
      </c>
      <c r="L1201">
        <v>254.06755926484701</v>
      </c>
      <c r="M1201">
        <v>62.681860248331702</v>
      </c>
      <c r="N1201">
        <v>287.665088768065</v>
      </c>
      <c r="O1201">
        <v>221.66493010571301</v>
      </c>
      <c r="P1201">
        <v>256.338955606517</v>
      </c>
      <c r="Q1201">
        <v>221.699018740502</v>
      </c>
      <c r="S1201" s="1">
        <f t="shared" si="313"/>
        <v>34.541168936055982</v>
      </c>
      <c r="T1201" s="1">
        <f t="shared" si="314"/>
        <v>0.86087345825001194</v>
      </c>
      <c r="V1201" s="1">
        <f t="shared" si="315"/>
        <v>13.280949886375993</v>
      </c>
      <c r="W1201" s="1">
        <f t="shared" si="316"/>
        <v>-3.9452114979050066</v>
      </c>
      <c r="X1201" s="1">
        <f t="shared" si="317"/>
        <v>16.16383496807299</v>
      </c>
      <c r="Y1201" s="1">
        <f t="shared" si="318"/>
        <v>-1.7991609256980041</v>
      </c>
      <c r="Z1201" s="1">
        <f t="shared" si="319"/>
        <v>66.061742351120714</v>
      </c>
      <c r="AA1201" s="1">
        <f t="shared" si="320"/>
        <v>69.225408058085293</v>
      </c>
      <c r="AB1201" s="1"/>
      <c r="AC1201" t="b">
        <f t="shared" si="321"/>
        <v>1</v>
      </c>
      <c r="AD1201" t="b">
        <f t="shared" si="322"/>
        <v>0</v>
      </c>
      <c r="AE1201" t="b">
        <f t="shared" si="323"/>
        <v>0</v>
      </c>
      <c r="AF1201" t="b">
        <f t="shared" si="324"/>
        <v>0</v>
      </c>
      <c r="AG1201" t="b">
        <f t="shared" si="325"/>
        <v>0</v>
      </c>
      <c r="AH1201" t="b">
        <f t="shared" si="326"/>
        <v>0</v>
      </c>
      <c r="AI1201">
        <f t="shared" si="312"/>
        <v>0</v>
      </c>
      <c r="AJ1201" t="str">
        <f>VLOOKUP(AI1201,Sheet1!$A$1:$B$7,2)</f>
        <v>takeoff</v>
      </c>
    </row>
    <row r="1202" spans="2:36" x14ac:dyDescent="0.25">
      <c r="B1202">
        <v>287.75025522916002</v>
      </c>
      <c r="C1202">
        <v>131.481695195333</v>
      </c>
      <c r="D1202">
        <v>248.60066538926699</v>
      </c>
      <c r="E1202">
        <v>136.26433225313099</v>
      </c>
      <c r="F1202">
        <v>297.70094354758999</v>
      </c>
      <c r="G1202">
        <v>97.330304200251007</v>
      </c>
      <c r="H1202">
        <v>236.37874247715101</v>
      </c>
      <c r="I1202">
        <v>101.64970414079001</v>
      </c>
      <c r="J1202">
        <v>280.94776894808899</v>
      </c>
      <c r="K1202">
        <v>64.582701152777304</v>
      </c>
      <c r="L1202">
        <v>257.035827154608</v>
      </c>
      <c r="M1202">
        <v>65.890681486553106</v>
      </c>
      <c r="N1202">
        <v>289.08850984739001</v>
      </c>
      <c r="O1202">
        <v>222.562120288421</v>
      </c>
      <c r="P1202">
        <v>258.59114530903798</v>
      </c>
      <c r="Q1202">
        <v>222.016928110263</v>
      </c>
      <c r="S1202" s="1">
        <f t="shared" si="313"/>
        <v>39.149589839893025</v>
      </c>
      <c r="T1202" s="1">
        <f t="shared" si="314"/>
        <v>-4.7826370577979844</v>
      </c>
      <c r="V1202" s="1">
        <f t="shared" si="315"/>
        <v>9.9506883184299681</v>
      </c>
      <c r="W1202" s="1">
        <f t="shared" si="316"/>
        <v>-6.802486281071026</v>
      </c>
      <c r="X1202" s="1">
        <f t="shared" si="317"/>
        <v>12.221922912115986</v>
      </c>
      <c r="Y1202" s="1">
        <f t="shared" si="318"/>
        <v>-8.4351617653410074</v>
      </c>
      <c r="Z1202" s="1">
        <f t="shared" si="319"/>
        <v>66.898994042555699</v>
      </c>
      <c r="AA1202" s="1">
        <f t="shared" si="320"/>
        <v>70.373650766577882</v>
      </c>
      <c r="AB1202" s="1"/>
      <c r="AC1202" t="b">
        <f t="shared" si="321"/>
        <v>1</v>
      </c>
      <c r="AD1202" t="b">
        <f t="shared" si="322"/>
        <v>0</v>
      </c>
      <c r="AE1202" t="b">
        <f t="shared" si="323"/>
        <v>0</v>
      </c>
      <c r="AF1202" t="b">
        <f t="shared" si="324"/>
        <v>0</v>
      </c>
      <c r="AG1202" t="b">
        <f t="shared" si="325"/>
        <v>0</v>
      </c>
      <c r="AH1202" t="b">
        <f t="shared" si="326"/>
        <v>0</v>
      </c>
      <c r="AI1202">
        <f t="shared" si="312"/>
        <v>0</v>
      </c>
      <c r="AJ1202" t="str">
        <f>VLOOKUP(AI1202,Sheet1!$A$1:$B$7,2)</f>
        <v>takeoff</v>
      </c>
    </row>
    <row r="1203" spans="2:36" x14ac:dyDescent="0.25">
      <c r="B1203">
        <v>289.92105336362499</v>
      </c>
      <c r="C1203">
        <v>139.81059874843001</v>
      </c>
      <c r="D1203">
        <v>251.061193577674</v>
      </c>
      <c r="E1203">
        <v>135.436555568057</v>
      </c>
      <c r="F1203">
        <v>302.952757439153</v>
      </c>
      <c r="G1203">
        <v>103.911238623975</v>
      </c>
      <c r="H1203">
        <v>236.188249030572</v>
      </c>
      <c r="I1203">
        <v>102.219433129211</v>
      </c>
      <c r="J1203">
        <v>285.60809335814002</v>
      </c>
      <c r="K1203">
        <v>70.750551284241595</v>
      </c>
      <c r="L1203">
        <v>258.00055577668297</v>
      </c>
      <c r="M1203">
        <v>64.503162537266206</v>
      </c>
      <c r="N1203">
        <v>289.93947347005201</v>
      </c>
      <c r="O1203">
        <v>222.49921141416701</v>
      </c>
      <c r="P1203">
        <v>261.32396824551898</v>
      </c>
      <c r="Q1203">
        <v>221.91375708227099</v>
      </c>
      <c r="S1203" s="1">
        <f t="shared" si="313"/>
        <v>38.859859785950988</v>
      </c>
      <c r="T1203" s="1">
        <f t="shared" si="314"/>
        <v>4.3740431803730075</v>
      </c>
      <c r="V1203" s="1">
        <f t="shared" si="315"/>
        <v>13.031704075528012</v>
      </c>
      <c r="W1203" s="1">
        <f t="shared" si="316"/>
        <v>-4.3129600054849675</v>
      </c>
      <c r="X1203" s="1">
        <f t="shared" si="317"/>
        <v>14.872944547102009</v>
      </c>
      <c r="Y1203" s="1">
        <f t="shared" si="318"/>
        <v>-6.9393621990089684</v>
      </c>
      <c r="Z1203" s="1">
        <f t="shared" si="319"/>
        <v>69.060047464188415</v>
      </c>
      <c r="AA1203" s="1">
        <f t="shared" si="320"/>
        <v>70.933393030790796</v>
      </c>
      <c r="AB1203" s="1"/>
      <c r="AC1203" t="b">
        <f t="shared" si="321"/>
        <v>1</v>
      </c>
      <c r="AD1203" t="b">
        <f t="shared" si="322"/>
        <v>0</v>
      </c>
      <c r="AE1203" t="b">
        <f t="shared" si="323"/>
        <v>0</v>
      </c>
      <c r="AF1203" t="b">
        <f t="shared" si="324"/>
        <v>0</v>
      </c>
      <c r="AG1203" t="b">
        <f t="shared" si="325"/>
        <v>0</v>
      </c>
      <c r="AH1203" t="b">
        <f t="shared" si="326"/>
        <v>0</v>
      </c>
      <c r="AI1203">
        <f t="shared" si="312"/>
        <v>0</v>
      </c>
      <c r="AJ1203" t="str">
        <f>VLOOKUP(AI1203,Sheet1!$A$1:$B$7,2)</f>
        <v>takeoff</v>
      </c>
    </row>
    <row r="1204" spans="2:36" x14ac:dyDescent="0.25">
      <c r="B1204">
        <v>290.93171985981701</v>
      </c>
      <c r="C1204">
        <v>140.442557224007</v>
      </c>
      <c r="D1204">
        <v>255.399027458299</v>
      </c>
      <c r="E1204">
        <v>139.50538941720001</v>
      </c>
      <c r="F1204">
        <v>304.255660359893</v>
      </c>
      <c r="G1204">
        <v>103.28844001882899</v>
      </c>
      <c r="H1204">
        <v>239.97818402957699</v>
      </c>
      <c r="I1204">
        <v>104.433232442521</v>
      </c>
      <c r="J1204">
        <v>284.20771546085098</v>
      </c>
      <c r="K1204">
        <v>68.523819421360898</v>
      </c>
      <c r="L1204">
        <v>256.23443651726598</v>
      </c>
      <c r="M1204">
        <v>69.880094306413497</v>
      </c>
      <c r="N1204">
        <v>291.07045969880198</v>
      </c>
      <c r="O1204">
        <v>227.352275455224</v>
      </c>
      <c r="P1204">
        <v>262.09536801017202</v>
      </c>
      <c r="Q1204">
        <v>225.42232182766799</v>
      </c>
      <c r="S1204" s="1">
        <f t="shared" si="313"/>
        <v>35.532692401518005</v>
      </c>
      <c r="T1204" s="1">
        <f t="shared" si="314"/>
        <v>0.93716780680699685</v>
      </c>
      <c r="V1204" s="1">
        <f t="shared" si="315"/>
        <v>13.323940500075992</v>
      </c>
      <c r="W1204" s="1">
        <f t="shared" si="316"/>
        <v>-6.7240043989660307</v>
      </c>
      <c r="X1204" s="1">
        <f t="shared" si="317"/>
        <v>15.420843428722009</v>
      </c>
      <c r="Y1204" s="1">
        <f t="shared" si="318"/>
        <v>-0.83540905896697382</v>
      </c>
      <c r="Z1204" s="1">
        <f t="shared" si="319"/>
        <v>71.918737802646106</v>
      </c>
      <c r="AA1204" s="1">
        <f t="shared" si="320"/>
        <v>69.62529511078651</v>
      </c>
      <c r="AB1204" s="1"/>
      <c r="AC1204" t="b">
        <f t="shared" si="321"/>
        <v>1</v>
      </c>
      <c r="AD1204" t="b">
        <f t="shared" si="322"/>
        <v>0</v>
      </c>
      <c r="AE1204" t="b">
        <f t="shared" si="323"/>
        <v>0</v>
      </c>
      <c r="AF1204" t="b">
        <f t="shared" si="324"/>
        <v>0</v>
      </c>
      <c r="AG1204" t="b">
        <f t="shared" si="325"/>
        <v>0</v>
      </c>
      <c r="AH1204" t="b">
        <f t="shared" si="326"/>
        <v>0</v>
      </c>
      <c r="AI1204">
        <f t="shared" si="312"/>
        <v>0</v>
      </c>
      <c r="AJ1204" t="str">
        <f>VLOOKUP(AI1204,Sheet1!$A$1:$B$7,2)</f>
        <v>takeoff</v>
      </c>
    </row>
    <row r="1205" spans="2:36" x14ac:dyDescent="0.25">
      <c r="B1205">
        <v>289.81436706832199</v>
      </c>
      <c r="C1205">
        <v>140.59438765931</v>
      </c>
      <c r="D1205">
        <v>255.75193601008601</v>
      </c>
      <c r="E1205">
        <v>139.00857163282001</v>
      </c>
      <c r="F1205">
        <v>302.08608136169499</v>
      </c>
      <c r="G1205">
        <v>105.756237199392</v>
      </c>
      <c r="H1205">
        <v>239.99707166240799</v>
      </c>
      <c r="I1205">
        <v>103.016756795677</v>
      </c>
      <c r="J1205">
        <v>284.41217841318598</v>
      </c>
      <c r="K1205">
        <v>72.5694444164413</v>
      </c>
      <c r="L1205">
        <v>259.59216366446901</v>
      </c>
      <c r="M1205">
        <v>67.202990735559993</v>
      </c>
      <c r="N1205">
        <v>291.373313358421</v>
      </c>
      <c r="O1205">
        <v>226.81165232466799</v>
      </c>
      <c r="P1205">
        <v>263.24126184834103</v>
      </c>
      <c r="Q1205">
        <v>225.245510851353</v>
      </c>
      <c r="S1205" s="1">
        <f t="shared" si="313"/>
        <v>34.062431058235973</v>
      </c>
      <c r="T1205" s="1">
        <f t="shared" si="314"/>
        <v>1.5858160264899936</v>
      </c>
      <c r="V1205" s="1">
        <f t="shared" si="315"/>
        <v>12.271714293373009</v>
      </c>
      <c r="W1205" s="1">
        <f t="shared" si="316"/>
        <v>-5.4021886551360012</v>
      </c>
      <c r="X1205" s="1">
        <f t="shared" si="317"/>
        <v>15.754864347678023</v>
      </c>
      <c r="Y1205" s="1">
        <f t="shared" si="318"/>
        <v>-3.8402276543829998</v>
      </c>
      <c r="Z1205" s="1">
        <f t="shared" si="319"/>
        <v>68.024943242868702</v>
      </c>
      <c r="AA1205" s="1">
        <f t="shared" si="320"/>
        <v>71.805580897260015</v>
      </c>
      <c r="AB1205" s="1"/>
      <c r="AC1205" t="b">
        <f t="shared" si="321"/>
        <v>1</v>
      </c>
      <c r="AD1205" t="b">
        <f t="shared" si="322"/>
        <v>0</v>
      </c>
      <c r="AE1205" t="b">
        <f t="shared" si="323"/>
        <v>0</v>
      </c>
      <c r="AF1205" t="b">
        <f t="shared" si="324"/>
        <v>0</v>
      </c>
      <c r="AG1205" t="b">
        <f t="shared" si="325"/>
        <v>0</v>
      </c>
      <c r="AH1205" t="b">
        <f t="shared" si="326"/>
        <v>0</v>
      </c>
      <c r="AI1205">
        <f t="shared" si="312"/>
        <v>0</v>
      </c>
      <c r="AJ1205" t="str">
        <f>VLOOKUP(AI1205,Sheet1!$A$1:$B$7,2)</f>
        <v>takeoff</v>
      </c>
    </row>
    <row r="1206" spans="2:36" x14ac:dyDescent="0.25">
      <c r="B1206">
        <v>290.746356608555</v>
      </c>
      <c r="C1206">
        <v>140.38265236336301</v>
      </c>
      <c r="D1206">
        <v>253.57106671325701</v>
      </c>
      <c r="E1206">
        <v>134.51078128613</v>
      </c>
      <c r="F1206">
        <v>304.25350725556598</v>
      </c>
      <c r="G1206">
        <v>104.79442249644799</v>
      </c>
      <c r="H1206">
        <v>241.05096572948199</v>
      </c>
      <c r="I1206">
        <v>103.537978319486</v>
      </c>
      <c r="J1206">
        <v>282.70916063450301</v>
      </c>
      <c r="K1206">
        <v>66.556305431664299</v>
      </c>
      <c r="L1206">
        <v>255.77164250715799</v>
      </c>
      <c r="M1206">
        <v>69.505680398759495</v>
      </c>
      <c r="N1206">
        <v>291.549116318448</v>
      </c>
      <c r="O1206">
        <v>226.59086533883101</v>
      </c>
      <c r="P1206">
        <v>262.63136322841001</v>
      </c>
      <c r="Q1206">
        <v>226.16275650250199</v>
      </c>
      <c r="S1206" s="1">
        <f t="shared" si="313"/>
        <v>37.175289895297993</v>
      </c>
      <c r="T1206" s="1">
        <f t="shared" si="314"/>
        <v>5.8718710772330098</v>
      </c>
      <c r="V1206" s="1">
        <f t="shared" si="315"/>
        <v>13.507150647010974</v>
      </c>
      <c r="W1206" s="1">
        <f t="shared" si="316"/>
        <v>-8.0371959740519969</v>
      </c>
      <c r="X1206" s="1">
        <f t="shared" si="317"/>
        <v>12.520100983775023</v>
      </c>
      <c r="Y1206" s="1">
        <f t="shared" si="318"/>
        <v>-2.2005757939009811</v>
      </c>
      <c r="Z1206" s="1">
        <f t="shared" si="319"/>
        <v>73.826346931698708</v>
      </c>
      <c r="AA1206" s="1">
        <f t="shared" si="320"/>
        <v>65.005100887370503</v>
      </c>
      <c r="AB1206" s="1"/>
      <c r="AC1206" t="b">
        <f t="shared" si="321"/>
        <v>1</v>
      </c>
      <c r="AD1206" t="b">
        <f t="shared" si="322"/>
        <v>0</v>
      </c>
      <c r="AE1206" t="b">
        <f t="shared" si="323"/>
        <v>0</v>
      </c>
      <c r="AF1206" t="b">
        <f t="shared" si="324"/>
        <v>0</v>
      </c>
      <c r="AG1206" t="b">
        <f t="shared" si="325"/>
        <v>0</v>
      </c>
      <c r="AH1206" t="b">
        <f t="shared" si="326"/>
        <v>0</v>
      </c>
      <c r="AI1206">
        <f t="shared" si="312"/>
        <v>0</v>
      </c>
      <c r="AJ1206" t="str">
        <f>VLOOKUP(AI1206,Sheet1!$A$1:$B$7,2)</f>
        <v>takeoff</v>
      </c>
    </row>
    <row r="1207" spans="2:36" x14ac:dyDescent="0.25">
      <c r="B1207">
        <v>292.17414452189701</v>
      </c>
      <c r="C1207">
        <v>135.89445763360101</v>
      </c>
      <c r="D1207">
        <v>255.98694835982201</v>
      </c>
      <c r="E1207">
        <v>139.14967317157701</v>
      </c>
      <c r="F1207">
        <v>303.70742098791698</v>
      </c>
      <c r="G1207">
        <v>103.55207898904099</v>
      </c>
      <c r="H1207">
        <v>240.62896077666801</v>
      </c>
      <c r="I1207">
        <v>102.184919877485</v>
      </c>
      <c r="J1207">
        <v>285.17997850173998</v>
      </c>
      <c r="K1207">
        <v>69.037003950639203</v>
      </c>
      <c r="L1207">
        <v>258.23114717552801</v>
      </c>
      <c r="M1207">
        <v>67.13882930183</v>
      </c>
      <c r="N1207">
        <v>291.173858032407</v>
      </c>
      <c r="O1207">
        <v>227.88573976802999</v>
      </c>
      <c r="P1207">
        <v>260.43768269567499</v>
      </c>
      <c r="Q1207">
        <v>228.260954883083</v>
      </c>
      <c r="S1207" s="1">
        <f t="shared" si="313"/>
        <v>36.187196162074997</v>
      </c>
      <c r="T1207" s="1">
        <f t="shared" si="314"/>
        <v>-3.2552155379759995</v>
      </c>
      <c r="V1207" s="1">
        <f t="shared" si="315"/>
        <v>11.53327646601997</v>
      </c>
      <c r="W1207" s="1">
        <f t="shared" si="316"/>
        <v>-6.9941660201570244</v>
      </c>
      <c r="X1207" s="1">
        <f t="shared" si="317"/>
        <v>15.357987583153999</v>
      </c>
      <c r="Y1207" s="1">
        <f t="shared" si="318"/>
        <v>-2.2441988157059996</v>
      </c>
      <c r="Z1207" s="1">
        <f t="shared" si="319"/>
        <v>66.857453682961804</v>
      </c>
      <c r="AA1207" s="1">
        <f t="shared" si="320"/>
        <v>72.010843869747006</v>
      </c>
      <c r="AB1207" s="1"/>
      <c r="AC1207" t="b">
        <f t="shared" si="321"/>
        <v>1</v>
      </c>
      <c r="AD1207" t="b">
        <f t="shared" si="322"/>
        <v>0</v>
      </c>
      <c r="AE1207" t="b">
        <f t="shared" si="323"/>
        <v>0</v>
      </c>
      <c r="AF1207" t="b">
        <f t="shared" si="324"/>
        <v>0</v>
      </c>
      <c r="AG1207" t="b">
        <f t="shared" si="325"/>
        <v>0</v>
      </c>
      <c r="AH1207" t="b">
        <f t="shared" si="326"/>
        <v>0</v>
      </c>
      <c r="AI1207">
        <f t="shared" si="312"/>
        <v>0</v>
      </c>
      <c r="AJ1207" t="str">
        <f>VLOOKUP(AI1207,Sheet1!$A$1:$B$7,2)</f>
        <v>takeoff</v>
      </c>
    </row>
    <row r="1208" spans="2:36" x14ac:dyDescent="0.25">
      <c r="B1208">
        <v>290.84459127031403</v>
      </c>
      <c r="C1208">
        <v>141.35603116380199</v>
      </c>
      <c r="D1208">
        <v>249.609344144944</v>
      </c>
      <c r="E1208">
        <v>138.32573243477799</v>
      </c>
      <c r="F1208">
        <v>308.57770874601903</v>
      </c>
      <c r="G1208">
        <v>113.302714245011</v>
      </c>
      <c r="H1208">
        <v>236.943817620782</v>
      </c>
      <c r="I1208">
        <v>103.263173012602</v>
      </c>
      <c r="J1208">
        <v>310.62949857063899</v>
      </c>
      <c r="K1208">
        <v>73.869343570120407</v>
      </c>
      <c r="L1208">
        <v>252.87545877610299</v>
      </c>
      <c r="M1208">
        <v>69.470089999112204</v>
      </c>
      <c r="N1208">
        <v>290.86268522916401</v>
      </c>
      <c r="O1208">
        <v>227.596257443659</v>
      </c>
      <c r="P1208">
        <v>260.89861588078799</v>
      </c>
      <c r="Q1208">
        <v>225.796146352497</v>
      </c>
      <c r="S1208" s="1">
        <f t="shared" si="313"/>
        <v>41.235247125370023</v>
      </c>
      <c r="T1208" s="1">
        <f t="shared" si="314"/>
        <v>3.0302987290239969</v>
      </c>
      <c r="V1208" s="1">
        <f t="shared" si="315"/>
        <v>17.733117475705001</v>
      </c>
      <c r="W1208" s="1">
        <f t="shared" si="316"/>
        <v>19.78490730032496</v>
      </c>
      <c r="X1208" s="1">
        <f t="shared" si="317"/>
        <v>12.665526524162004</v>
      </c>
      <c r="Y1208" s="1">
        <f t="shared" si="318"/>
        <v>-3.2661146311589846</v>
      </c>
      <c r="Z1208" s="1">
        <f t="shared" si="319"/>
        <v>67.48668759368158</v>
      </c>
      <c r="AA1208" s="1">
        <f t="shared" si="320"/>
        <v>68.855642435665786</v>
      </c>
      <c r="AB1208" s="1"/>
      <c r="AC1208" t="b">
        <f t="shared" si="321"/>
        <v>1</v>
      </c>
      <c r="AD1208" t="b">
        <f t="shared" si="322"/>
        <v>0</v>
      </c>
      <c r="AE1208" t="b">
        <f t="shared" si="323"/>
        <v>0</v>
      </c>
      <c r="AF1208" t="b">
        <f t="shared" si="324"/>
        <v>0</v>
      </c>
      <c r="AG1208" t="b">
        <f t="shared" si="325"/>
        <v>0</v>
      </c>
      <c r="AH1208" t="b">
        <f t="shared" si="326"/>
        <v>0</v>
      </c>
      <c r="AI1208">
        <f t="shared" si="312"/>
        <v>0</v>
      </c>
      <c r="AJ1208" t="str">
        <f>VLOOKUP(AI1208,Sheet1!$A$1:$B$7,2)</f>
        <v>takeoff</v>
      </c>
    </row>
    <row r="1209" spans="2:36" x14ac:dyDescent="0.25">
      <c r="B1209">
        <v>284.89725049638002</v>
      </c>
      <c r="C1209">
        <v>144.05253404290599</v>
      </c>
      <c r="D1209">
        <v>243.750269981733</v>
      </c>
      <c r="E1209">
        <v>138.10716818553399</v>
      </c>
      <c r="F1209">
        <v>328.01865419505299</v>
      </c>
      <c r="G1209">
        <v>138.63457617245501</v>
      </c>
      <c r="H1209">
        <v>231.21642319135299</v>
      </c>
      <c r="I1209">
        <v>105.810661719162</v>
      </c>
      <c r="J1209">
        <v>359.52174085764699</v>
      </c>
      <c r="K1209">
        <v>117.16333288470901</v>
      </c>
      <c r="L1209">
        <v>244.57364291753001</v>
      </c>
      <c r="M1209">
        <v>71.480336421135803</v>
      </c>
      <c r="N1209">
        <v>289.30964224334701</v>
      </c>
      <c r="O1209">
        <v>225.500043421416</v>
      </c>
      <c r="P1209">
        <v>255.60091955778501</v>
      </c>
      <c r="Q1209">
        <v>225.54559187455601</v>
      </c>
      <c r="S1209" s="1">
        <f t="shared" si="313"/>
        <v>41.146980514647026</v>
      </c>
      <c r="T1209" s="1">
        <f t="shared" si="314"/>
        <v>5.9453658573719963</v>
      </c>
      <c r="V1209" s="1">
        <f t="shared" si="315"/>
        <v>43.121403698672964</v>
      </c>
      <c r="W1209" s="1">
        <f t="shared" si="316"/>
        <v>74.624490361266965</v>
      </c>
      <c r="X1209" s="1">
        <f t="shared" si="317"/>
        <v>12.533846790380011</v>
      </c>
      <c r="Y1209" s="1">
        <f t="shared" si="318"/>
        <v>-0.82337293579701054</v>
      </c>
      <c r="Z1209" s="1">
        <f t="shared" si="319"/>
        <v>26.889201158196983</v>
      </c>
      <c r="AA1209" s="1">
        <f t="shared" si="320"/>
        <v>66.62683176439819</v>
      </c>
      <c r="AB1209" s="1"/>
      <c r="AC1209" t="b">
        <f t="shared" si="321"/>
        <v>0</v>
      </c>
      <c r="AD1209" t="b">
        <f t="shared" si="322"/>
        <v>0</v>
      </c>
      <c r="AE1209" t="b">
        <f t="shared" si="323"/>
        <v>0</v>
      </c>
      <c r="AF1209" t="b">
        <f t="shared" si="324"/>
        <v>0</v>
      </c>
      <c r="AG1209" t="b">
        <f t="shared" si="325"/>
        <v>0</v>
      </c>
      <c r="AH1209" t="b">
        <f t="shared" si="326"/>
        <v>0</v>
      </c>
      <c r="AI1209">
        <f t="shared" si="312"/>
        <v>999</v>
      </c>
      <c r="AJ1209" t="str">
        <f>VLOOKUP(AI1209,Sheet1!$A$1:$B$7,2)</f>
        <v>not detected</v>
      </c>
    </row>
    <row r="1210" spans="2:36" x14ac:dyDescent="0.25">
      <c r="B1210">
        <v>288.00184927845402</v>
      </c>
      <c r="C1210">
        <v>143.57446327773999</v>
      </c>
      <c r="D1210">
        <v>244.38656003930899</v>
      </c>
      <c r="E1210">
        <v>138.78850779624099</v>
      </c>
      <c r="F1210">
        <v>326.49998380109503</v>
      </c>
      <c r="G1210">
        <v>147.67575624881201</v>
      </c>
      <c r="H1210">
        <v>228.095767727772</v>
      </c>
      <c r="I1210">
        <v>103.844348996184</v>
      </c>
      <c r="J1210">
        <v>367.451039776794</v>
      </c>
      <c r="K1210">
        <v>139.88216859845701</v>
      </c>
      <c r="L1210">
        <v>240.44926021148001</v>
      </c>
      <c r="M1210">
        <v>70.501638658454993</v>
      </c>
      <c r="N1210">
        <v>288.87754853114501</v>
      </c>
      <c r="O1210">
        <v>225.00273061353101</v>
      </c>
      <c r="P1210">
        <v>255.316103291925</v>
      </c>
      <c r="Q1210">
        <v>225.286035517557</v>
      </c>
      <c r="S1210" s="1">
        <f t="shared" si="313"/>
        <v>43.615289239145028</v>
      </c>
      <c r="T1210" s="1">
        <f t="shared" si="314"/>
        <v>4.785955481499002</v>
      </c>
      <c r="V1210" s="1">
        <f t="shared" si="315"/>
        <v>38.49813452264101</v>
      </c>
      <c r="W1210" s="1">
        <f t="shared" si="316"/>
        <v>79.449190498339988</v>
      </c>
      <c r="X1210" s="1">
        <f t="shared" si="317"/>
        <v>16.29079231153699</v>
      </c>
      <c r="Y1210" s="1">
        <f t="shared" si="318"/>
        <v>3.9372998278289799</v>
      </c>
      <c r="Z1210" s="1">
        <f t="shared" si="319"/>
        <v>3.6922946792829805</v>
      </c>
      <c r="AA1210" s="1">
        <f t="shared" si="320"/>
        <v>68.286869137785999</v>
      </c>
      <c r="AB1210" s="1"/>
      <c r="AC1210" t="b">
        <f t="shared" si="321"/>
        <v>0</v>
      </c>
      <c r="AD1210" t="b">
        <f t="shared" si="322"/>
        <v>0</v>
      </c>
      <c r="AE1210" t="b">
        <f t="shared" si="323"/>
        <v>0</v>
      </c>
      <c r="AF1210" t="b">
        <f t="shared" si="324"/>
        <v>0</v>
      </c>
      <c r="AG1210" t="b">
        <f t="shared" si="325"/>
        <v>0</v>
      </c>
      <c r="AH1210" t="b">
        <f t="shared" si="326"/>
        <v>0</v>
      </c>
      <c r="AI1210">
        <f t="shared" si="312"/>
        <v>999</v>
      </c>
      <c r="AJ1210" t="str">
        <f>VLOOKUP(AI1210,Sheet1!$A$1:$B$7,2)</f>
        <v>not detected</v>
      </c>
    </row>
    <row r="1211" spans="2:36" x14ac:dyDescent="0.25">
      <c r="B1211">
        <v>289.328382350445</v>
      </c>
      <c r="C1211">
        <v>146.283489407747</v>
      </c>
      <c r="D1211">
        <v>244.22092142451601</v>
      </c>
      <c r="E1211">
        <v>139.376463133991</v>
      </c>
      <c r="F1211">
        <v>326.67482397190901</v>
      </c>
      <c r="G1211">
        <v>146.27327727969001</v>
      </c>
      <c r="H1211">
        <v>231.22199156461301</v>
      </c>
      <c r="I1211">
        <v>105.939137497109</v>
      </c>
      <c r="J1211">
        <v>370.297804315696</v>
      </c>
      <c r="K1211">
        <v>136.33766734826801</v>
      </c>
      <c r="L1211">
        <v>240.933784858498</v>
      </c>
      <c r="M1211">
        <v>69.210765427313106</v>
      </c>
      <c r="N1211">
        <v>289.93068460039598</v>
      </c>
      <c r="O1211">
        <v>226.33474789512499</v>
      </c>
      <c r="P1211">
        <v>255.76347555971</v>
      </c>
      <c r="Q1211">
        <v>225.77302977096201</v>
      </c>
      <c r="S1211" s="1">
        <f t="shared" si="313"/>
        <v>45.10746092592899</v>
      </c>
      <c r="T1211" s="1">
        <f t="shared" si="314"/>
        <v>6.9070262737560029</v>
      </c>
      <c r="V1211" s="1">
        <f t="shared" si="315"/>
        <v>37.34644162146401</v>
      </c>
      <c r="W1211" s="1">
        <f t="shared" si="316"/>
        <v>80.969421965251001</v>
      </c>
      <c r="X1211" s="1">
        <f t="shared" si="317"/>
        <v>12.998929859903001</v>
      </c>
      <c r="Y1211" s="1">
        <f t="shared" si="318"/>
        <v>3.2871365660180061</v>
      </c>
      <c r="Z1211" s="1">
        <f t="shared" si="319"/>
        <v>9.945822059478985</v>
      </c>
      <c r="AA1211" s="1">
        <f t="shared" si="320"/>
        <v>70.165697706677889</v>
      </c>
      <c r="AB1211" s="1"/>
      <c r="AC1211" t="b">
        <f t="shared" si="321"/>
        <v>0</v>
      </c>
      <c r="AD1211" t="b">
        <f t="shared" si="322"/>
        <v>0</v>
      </c>
      <c r="AE1211" t="b">
        <f t="shared" si="323"/>
        <v>0</v>
      </c>
      <c r="AF1211" t="b">
        <f t="shared" si="324"/>
        <v>0</v>
      </c>
      <c r="AG1211" t="b">
        <f t="shared" si="325"/>
        <v>0</v>
      </c>
      <c r="AH1211" t="b">
        <f t="shared" si="326"/>
        <v>0</v>
      </c>
      <c r="AI1211">
        <f t="shared" si="312"/>
        <v>999</v>
      </c>
      <c r="AJ1211" t="str">
        <f>VLOOKUP(AI1211,Sheet1!$A$1:$B$7,2)</f>
        <v>not detected</v>
      </c>
    </row>
    <row r="1212" spans="2:36" x14ac:dyDescent="0.25">
      <c r="B1212">
        <v>290.69167500235199</v>
      </c>
      <c r="C1212">
        <v>146.35893372098101</v>
      </c>
      <c r="D1212">
        <v>244.512496875925</v>
      </c>
      <c r="E1212">
        <v>139.42746362020799</v>
      </c>
      <c r="F1212">
        <v>325.12205970607403</v>
      </c>
      <c r="G1212">
        <v>147.48747674405701</v>
      </c>
      <c r="H1212">
        <v>230.50630301284099</v>
      </c>
      <c r="I1212">
        <v>106.04182366336801</v>
      </c>
      <c r="J1212">
        <v>366.23154482005299</v>
      </c>
      <c r="K1212">
        <v>140.33805282624999</v>
      </c>
      <c r="L1212">
        <v>241.41640661640301</v>
      </c>
      <c r="M1212">
        <v>68.593574185199998</v>
      </c>
      <c r="N1212">
        <v>289.25449220678399</v>
      </c>
      <c r="O1212">
        <v>224.91801844590799</v>
      </c>
      <c r="P1212">
        <v>255.22415329871299</v>
      </c>
      <c r="Q1212">
        <v>225.61171840159599</v>
      </c>
      <c r="S1212" s="1">
        <f t="shared" si="313"/>
        <v>46.17917812642699</v>
      </c>
      <c r="T1212" s="1">
        <f t="shared" si="314"/>
        <v>6.9314701007730264</v>
      </c>
      <c r="V1212" s="1">
        <f t="shared" si="315"/>
        <v>34.430384703722041</v>
      </c>
      <c r="W1212" s="1">
        <f t="shared" si="316"/>
        <v>75.539869817701003</v>
      </c>
      <c r="X1212" s="1">
        <f t="shared" si="317"/>
        <v>14.006193863084007</v>
      </c>
      <c r="Y1212" s="1">
        <f t="shared" si="318"/>
        <v>3.0960902595219864</v>
      </c>
      <c r="Z1212" s="1">
        <f t="shared" si="319"/>
        <v>6.0208808947310217</v>
      </c>
      <c r="AA1212" s="1">
        <f t="shared" si="320"/>
        <v>70.83388943500799</v>
      </c>
      <c r="AB1212" s="1"/>
      <c r="AC1212" t="b">
        <f t="shared" si="321"/>
        <v>0</v>
      </c>
      <c r="AD1212" t="b">
        <f t="shared" si="322"/>
        <v>0</v>
      </c>
      <c r="AE1212" t="b">
        <f t="shared" si="323"/>
        <v>0</v>
      </c>
      <c r="AF1212" t="b">
        <f t="shared" si="324"/>
        <v>0</v>
      </c>
      <c r="AG1212" t="b">
        <f t="shared" si="325"/>
        <v>0</v>
      </c>
      <c r="AH1212" t="b">
        <f t="shared" si="326"/>
        <v>0</v>
      </c>
      <c r="AI1212">
        <f t="shared" si="312"/>
        <v>999</v>
      </c>
      <c r="AJ1212" t="str">
        <f>VLOOKUP(AI1212,Sheet1!$A$1:$B$7,2)</f>
        <v>not detected</v>
      </c>
    </row>
    <row r="1213" spans="2:36" x14ac:dyDescent="0.25">
      <c r="B1213">
        <v>292.86017298886702</v>
      </c>
      <c r="C1213">
        <v>149.242185790241</v>
      </c>
      <c r="D1213">
        <v>250.02840304261699</v>
      </c>
      <c r="E1213">
        <v>148.42284519122899</v>
      </c>
      <c r="F1213">
        <v>331.45558530497101</v>
      </c>
      <c r="G1213">
        <v>143.37801975629199</v>
      </c>
      <c r="H1213">
        <v>204.680860377789</v>
      </c>
      <c r="I1213">
        <v>134.492079752948</v>
      </c>
      <c r="J1213">
        <v>375.25483575854003</v>
      </c>
      <c r="K1213">
        <v>132.89110744226301</v>
      </c>
      <c r="L1213">
        <v>218.33862401109499</v>
      </c>
      <c r="M1213">
        <v>101.437458578678</v>
      </c>
      <c r="N1213">
        <v>291.38990952128597</v>
      </c>
      <c r="O1213">
        <v>228.26691706135199</v>
      </c>
      <c r="P1213">
        <v>260.626596628583</v>
      </c>
      <c r="Q1213">
        <v>228.583628551652</v>
      </c>
      <c r="S1213" s="1">
        <f t="shared" si="313"/>
        <v>42.831769946250034</v>
      </c>
      <c r="T1213" s="1">
        <f t="shared" si="314"/>
        <v>0.8193405990120084</v>
      </c>
      <c r="V1213" s="1">
        <f t="shared" si="315"/>
        <v>38.595412316103989</v>
      </c>
      <c r="W1213" s="1">
        <f t="shared" si="316"/>
        <v>82.394662769673005</v>
      </c>
      <c r="X1213" s="1">
        <f t="shared" si="317"/>
        <v>45.347542664827984</v>
      </c>
      <c r="Y1213" s="1">
        <f t="shared" si="318"/>
        <v>31.689779031521994</v>
      </c>
      <c r="Z1213" s="1">
        <f t="shared" si="319"/>
        <v>16.351078347977989</v>
      </c>
      <c r="AA1213" s="1">
        <f t="shared" si="320"/>
        <v>46.985386612550982</v>
      </c>
      <c r="AB1213" s="1"/>
      <c r="AC1213" t="b">
        <f t="shared" si="321"/>
        <v>0</v>
      </c>
      <c r="AD1213" t="b">
        <f t="shared" si="322"/>
        <v>0</v>
      </c>
      <c r="AE1213" t="b">
        <f t="shared" si="323"/>
        <v>0</v>
      </c>
      <c r="AF1213" t="b">
        <f t="shared" si="324"/>
        <v>0</v>
      </c>
      <c r="AG1213" t="b">
        <f t="shared" si="325"/>
        <v>0</v>
      </c>
      <c r="AH1213" t="b">
        <f t="shared" si="326"/>
        <v>0</v>
      </c>
      <c r="AI1213">
        <f t="shared" si="312"/>
        <v>999</v>
      </c>
      <c r="AJ1213" t="str">
        <f>VLOOKUP(AI1213,Sheet1!$A$1:$B$7,2)</f>
        <v>not detected</v>
      </c>
    </row>
    <row r="1214" spans="2:36" x14ac:dyDescent="0.25">
      <c r="B1214">
        <v>290.28732679466498</v>
      </c>
      <c r="C1214">
        <v>150.890657130557</v>
      </c>
      <c r="D1214">
        <v>246.82100847434</v>
      </c>
      <c r="E1214">
        <v>156.274324219524</v>
      </c>
      <c r="F1214">
        <v>323.451826802173</v>
      </c>
      <c r="G1214">
        <v>143.69442252225599</v>
      </c>
      <c r="H1214">
        <v>241.207241642908</v>
      </c>
      <c r="I1214">
        <v>199.248142202107</v>
      </c>
      <c r="J1214">
        <v>356.46701710295702</v>
      </c>
      <c r="K1214">
        <v>140.95891972676799</v>
      </c>
      <c r="L1214">
        <v>236.18305863174001</v>
      </c>
      <c r="M1214">
        <v>238.34640277112501</v>
      </c>
      <c r="N1214">
        <v>288.53347272104497</v>
      </c>
      <c r="O1214">
        <v>230.32489091094899</v>
      </c>
      <c r="P1214">
        <v>257.35602308035197</v>
      </c>
      <c r="Q1214">
        <v>228.948710080685</v>
      </c>
      <c r="S1214" s="1">
        <f t="shared" si="313"/>
        <v>43.466318320324973</v>
      </c>
      <c r="T1214" s="1">
        <f t="shared" si="314"/>
        <v>-5.3836670889670017</v>
      </c>
      <c r="V1214" s="1">
        <f t="shared" si="315"/>
        <v>33.164500007508025</v>
      </c>
      <c r="W1214" s="1">
        <f t="shared" si="316"/>
        <v>66.179690308292038</v>
      </c>
      <c r="X1214" s="1">
        <f t="shared" si="317"/>
        <v>5.6137668314320024</v>
      </c>
      <c r="Y1214" s="1">
        <f t="shared" si="318"/>
        <v>10.637949842599994</v>
      </c>
      <c r="Z1214" s="1">
        <f t="shared" si="319"/>
        <v>9.9317374037890147</v>
      </c>
      <c r="AA1214" s="1">
        <f t="shared" si="320"/>
        <v>-82.07207855160101</v>
      </c>
      <c r="AB1214" s="1"/>
      <c r="AC1214" t="b">
        <f t="shared" si="321"/>
        <v>0</v>
      </c>
      <c r="AD1214" t="b">
        <f t="shared" si="322"/>
        <v>0</v>
      </c>
      <c r="AE1214" t="b">
        <f t="shared" si="323"/>
        <v>0</v>
      </c>
      <c r="AF1214" t="b">
        <f t="shared" si="324"/>
        <v>0</v>
      </c>
      <c r="AG1214" t="b">
        <f t="shared" si="325"/>
        <v>1</v>
      </c>
      <c r="AH1214" t="b">
        <f t="shared" si="326"/>
        <v>0</v>
      </c>
      <c r="AI1214">
        <f t="shared" si="312"/>
        <v>4</v>
      </c>
      <c r="AJ1214" t="str">
        <f>VLOOKUP(AI1214,Sheet1!$A$1:$B$7,2)</f>
        <v>rotate_ccw</v>
      </c>
    </row>
    <row r="1215" spans="2:36" x14ac:dyDescent="0.25">
      <c r="B1215">
        <v>289.145989440628</v>
      </c>
      <c r="C1215">
        <v>150.78232005081</v>
      </c>
      <c r="D1215">
        <v>245.29760375783701</v>
      </c>
      <c r="E1215">
        <v>157.91907151204001</v>
      </c>
      <c r="F1215">
        <v>322.204664450309</v>
      </c>
      <c r="G1215">
        <v>144.637820221656</v>
      </c>
      <c r="H1215">
        <v>241.69975545922301</v>
      </c>
      <c r="I1215">
        <v>194.71935788874299</v>
      </c>
      <c r="J1215">
        <v>360.72545827470799</v>
      </c>
      <c r="K1215">
        <v>140.99185548423401</v>
      </c>
      <c r="L1215">
        <v>240.99906644173299</v>
      </c>
      <c r="M1215">
        <v>228.89416458742801</v>
      </c>
      <c r="N1215">
        <v>289.09744045745703</v>
      </c>
      <c r="O1215">
        <v>226.630183536456</v>
      </c>
      <c r="P1215">
        <v>258.01678692183401</v>
      </c>
      <c r="Q1215">
        <v>228.62963331678199</v>
      </c>
      <c r="S1215" s="1">
        <f t="shared" si="313"/>
        <v>43.84838568279099</v>
      </c>
      <c r="T1215" s="1">
        <f t="shared" si="314"/>
        <v>-7.1367514612300056</v>
      </c>
      <c r="V1215" s="1">
        <f t="shared" si="315"/>
        <v>33.058675009680996</v>
      </c>
      <c r="W1215" s="1">
        <f t="shared" si="316"/>
        <v>71.579468834079989</v>
      </c>
      <c r="X1215" s="1">
        <f t="shared" si="317"/>
        <v>3.5978482986139966</v>
      </c>
      <c r="Y1215" s="1">
        <f t="shared" si="318"/>
        <v>4.2985373161040172</v>
      </c>
      <c r="Z1215" s="1">
        <f t="shared" si="319"/>
        <v>9.7904645665759915</v>
      </c>
      <c r="AA1215" s="1">
        <f t="shared" si="320"/>
        <v>-70.975093075388003</v>
      </c>
      <c r="AB1215" s="1"/>
      <c r="AC1215" t="b">
        <f t="shared" si="321"/>
        <v>0</v>
      </c>
      <c r="AD1215" t="b">
        <f t="shared" si="322"/>
        <v>0</v>
      </c>
      <c r="AE1215" t="b">
        <f t="shared" si="323"/>
        <v>0</v>
      </c>
      <c r="AF1215" t="b">
        <f t="shared" si="324"/>
        <v>0</v>
      </c>
      <c r="AG1215" t="b">
        <f t="shared" si="325"/>
        <v>1</v>
      </c>
      <c r="AH1215" t="b">
        <f t="shared" si="326"/>
        <v>0</v>
      </c>
      <c r="AI1215">
        <f t="shared" si="312"/>
        <v>4</v>
      </c>
      <c r="AJ1215" t="str">
        <f>VLOOKUP(AI1215,Sheet1!$A$1:$B$7,2)</f>
        <v>rotate_ccw</v>
      </c>
    </row>
    <row r="1216" spans="2:36" x14ac:dyDescent="0.25">
      <c r="B1216">
        <v>289.02224644665398</v>
      </c>
      <c r="C1216">
        <v>150.9145963318</v>
      </c>
      <c r="D1216">
        <v>244.070094200483</v>
      </c>
      <c r="E1216">
        <v>157.55037795665601</v>
      </c>
      <c r="F1216">
        <v>323.15640011104898</v>
      </c>
      <c r="G1216">
        <v>145.06850615616301</v>
      </c>
      <c r="H1216">
        <v>239.893133515995</v>
      </c>
      <c r="I1216">
        <v>197.17277744607699</v>
      </c>
      <c r="J1216">
        <v>360.61588281327101</v>
      </c>
      <c r="K1216">
        <v>142.29575272090301</v>
      </c>
      <c r="L1216">
        <v>238.86017930451101</v>
      </c>
      <c r="M1216">
        <v>231.37257162662601</v>
      </c>
      <c r="N1216">
        <v>289.18196354243798</v>
      </c>
      <c r="O1216">
        <v>229.475436382011</v>
      </c>
      <c r="P1216">
        <v>257.27995078522201</v>
      </c>
      <c r="Q1216">
        <v>228.13289682658399</v>
      </c>
      <c r="S1216" s="1">
        <f t="shared" si="313"/>
        <v>44.952152246170982</v>
      </c>
      <c r="T1216" s="1">
        <f t="shared" si="314"/>
        <v>-6.6357816248560084</v>
      </c>
      <c r="V1216" s="1">
        <f t="shared" si="315"/>
        <v>34.134153664395001</v>
      </c>
      <c r="W1216" s="1">
        <f t="shared" si="316"/>
        <v>71.593636366617034</v>
      </c>
      <c r="X1216" s="1">
        <f t="shared" si="317"/>
        <v>4.1769606844879945</v>
      </c>
      <c r="Y1216" s="1">
        <f t="shared" si="318"/>
        <v>5.2099148959719912</v>
      </c>
      <c r="Z1216" s="1">
        <f t="shared" si="319"/>
        <v>8.6188436108969881</v>
      </c>
      <c r="AA1216" s="1">
        <f t="shared" si="320"/>
        <v>-73.822193669970005</v>
      </c>
      <c r="AB1216" s="1"/>
      <c r="AC1216" t="b">
        <f t="shared" si="321"/>
        <v>0</v>
      </c>
      <c r="AD1216" t="b">
        <f t="shared" si="322"/>
        <v>0</v>
      </c>
      <c r="AE1216" t="b">
        <f t="shared" si="323"/>
        <v>0</v>
      </c>
      <c r="AF1216" t="b">
        <f t="shared" si="324"/>
        <v>0</v>
      </c>
      <c r="AG1216" t="b">
        <f t="shared" si="325"/>
        <v>1</v>
      </c>
      <c r="AH1216" t="b">
        <f t="shared" si="326"/>
        <v>0</v>
      </c>
      <c r="AI1216">
        <f t="shared" ref="AI1216:AI1279" si="327">IF(AC1216,0,IF(AD1216,1,IF(AE1216,2,IF(AF1216,3,IF(AG1216,4,IF(AH1216,5,999))))))</f>
        <v>4</v>
      </c>
      <c r="AJ1216" t="str">
        <f>VLOOKUP(AI1216,Sheet1!$A$1:$B$7,2)</f>
        <v>rotate_ccw</v>
      </c>
    </row>
    <row r="1217" spans="2:36" x14ac:dyDescent="0.25">
      <c r="B1217">
        <v>288.688233241462</v>
      </c>
      <c r="C1217">
        <v>150.60541713464499</v>
      </c>
      <c r="D1217">
        <v>242.02129153090399</v>
      </c>
      <c r="E1217">
        <v>157.26771445405399</v>
      </c>
      <c r="F1217">
        <v>321.52588854845402</v>
      </c>
      <c r="G1217">
        <v>145.789272961606</v>
      </c>
      <c r="H1217">
        <v>236.90257429511601</v>
      </c>
      <c r="I1217">
        <v>198.077572022129</v>
      </c>
      <c r="J1217">
        <v>364.75173443979497</v>
      </c>
      <c r="K1217">
        <v>140.641164719176</v>
      </c>
      <c r="L1217">
        <v>238.73082816318299</v>
      </c>
      <c r="M1217">
        <v>230.74384241729101</v>
      </c>
      <c r="N1217">
        <v>287.40095189774001</v>
      </c>
      <c r="O1217">
        <v>230.48654342554499</v>
      </c>
      <c r="P1217">
        <v>256.55081774574501</v>
      </c>
      <c r="Q1217">
        <v>228.14608390437101</v>
      </c>
      <c r="S1217" s="1">
        <f t="shared" si="313"/>
        <v>46.666941710558007</v>
      </c>
      <c r="T1217" s="1">
        <f t="shared" si="314"/>
        <v>-6.6622973194089923</v>
      </c>
      <c r="V1217" s="1">
        <f t="shared" si="315"/>
        <v>32.837655306992019</v>
      </c>
      <c r="W1217" s="1">
        <f t="shared" si="316"/>
        <v>76.063501198332972</v>
      </c>
      <c r="X1217" s="1">
        <f t="shared" si="317"/>
        <v>5.1187172357879831</v>
      </c>
      <c r="Y1217" s="1">
        <f t="shared" si="318"/>
        <v>3.2904633677210029</v>
      </c>
      <c r="Z1217" s="1">
        <f t="shared" si="319"/>
        <v>9.9642524154689909</v>
      </c>
      <c r="AA1217" s="1">
        <f t="shared" si="320"/>
        <v>-73.476127963237019</v>
      </c>
      <c r="AB1217" s="1"/>
      <c r="AC1217" t="b">
        <f t="shared" si="321"/>
        <v>0</v>
      </c>
      <c r="AD1217" t="b">
        <f t="shared" si="322"/>
        <v>0</v>
      </c>
      <c r="AE1217" t="b">
        <f t="shared" si="323"/>
        <v>0</v>
      </c>
      <c r="AF1217" t="b">
        <f t="shared" si="324"/>
        <v>0</v>
      </c>
      <c r="AG1217" t="b">
        <f t="shared" si="325"/>
        <v>1</v>
      </c>
      <c r="AH1217" t="b">
        <f t="shared" si="326"/>
        <v>0</v>
      </c>
      <c r="AI1217">
        <f t="shared" si="327"/>
        <v>4</v>
      </c>
      <c r="AJ1217" t="str">
        <f>VLOOKUP(AI1217,Sheet1!$A$1:$B$7,2)</f>
        <v>rotate_ccw</v>
      </c>
    </row>
    <row r="1218" spans="2:36" x14ac:dyDescent="0.25">
      <c r="B1218">
        <v>284.63055253593802</v>
      </c>
      <c r="C1218">
        <v>146.295088950473</v>
      </c>
      <c r="D1218">
        <v>242.44748951699401</v>
      </c>
      <c r="E1218">
        <v>154.824020030886</v>
      </c>
      <c r="F1218">
        <v>320.813505103426</v>
      </c>
      <c r="G1218">
        <v>144.087715068276</v>
      </c>
      <c r="H1218">
        <v>237.25342761095399</v>
      </c>
      <c r="I1218">
        <v>194.37965897122501</v>
      </c>
      <c r="J1218">
        <v>362.14029369384298</v>
      </c>
      <c r="K1218">
        <v>139.25720868100501</v>
      </c>
      <c r="L1218">
        <v>238.28972091795299</v>
      </c>
      <c r="M1218">
        <v>230.74568871463799</v>
      </c>
      <c r="N1218">
        <v>285.81064546654301</v>
      </c>
      <c r="O1218">
        <v>227.90904506820399</v>
      </c>
      <c r="P1218">
        <v>252.799577517155</v>
      </c>
      <c r="Q1218">
        <v>228.33577807307401</v>
      </c>
      <c r="S1218" s="1">
        <f t="shared" si="313"/>
        <v>42.183063018944011</v>
      </c>
      <c r="T1218" s="1">
        <f t="shared" si="314"/>
        <v>-8.5289310804130025</v>
      </c>
      <c r="V1218" s="1">
        <f t="shared" si="315"/>
        <v>36.182952567487973</v>
      </c>
      <c r="W1218" s="1">
        <f t="shared" si="316"/>
        <v>77.509741157904955</v>
      </c>
      <c r="X1218" s="1">
        <f t="shared" si="317"/>
        <v>5.1940619060400195</v>
      </c>
      <c r="Y1218" s="1">
        <f t="shared" si="318"/>
        <v>4.1577685990410203</v>
      </c>
      <c r="Z1218" s="1">
        <f t="shared" si="319"/>
        <v>7.0378802694679905</v>
      </c>
      <c r="AA1218" s="1">
        <f t="shared" si="320"/>
        <v>-75.921668683751989</v>
      </c>
      <c r="AB1218" s="1"/>
      <c r="AC1218" t="b">
        <f t="shared" si="321"/>
        <v>0</v>
      </c>
      <c r="AD1218" t="b">
        <f t="shared" si="322"/>
        <v>0</v>
      </c>
      <c r="AE1218" t="b">
        <f t="shared" si="323"/>
        <v>0</v>
      </c>
      <c r="AF1218" t="b">
        <f t="shared" si="324"/>
        <v>0</v>
      </c>
      <c r="AG1218" t="b">
        <f t="shared" si="325"/>
        <v>1</v>
      </c>
      <c r="AH1218" t="b">
        <f t="shared" si="326"/>
        <v>0</v>
      </c>
      <c r="AI1218">
        <f t="shared" si="327"/>
        <v>4</v>
      </c>
      <c r="AJ1218" t="str">
        <f>VLOOKUP(AI1218,Sheet1!$A$1:$B$7,2)</f>
        <v>rotate_ccw</v>
      </c>
    </row>
    <row r="1219" spans="2:36" x14ac:dyDescent="0.25">
      <c r="B1219">
        <v>283.18588698268098</v>
      </c>
      <c r="C1219">
        <v>148.615990249601</v>
      </c>
      <c r="D1219">
        <v>239.021661164824</v>
      </c>
      <c r="E1219">
        <v>156.02951114323801</v>
      </c>
      <c r="F1219">
        <v>317.29805751999402</v>
      </c>
      <c r="G1219">
        <v>144.341653900469</v>
      </c>
      <c r="H1219">
        <v>235.26984397080599</v>
      </c>
      <c r="I1219">
        <v>198.93736954219199</v>
      </c>
      <c r="J1219">
        <v>347.86485427928699</v>
      </c>
      <c r="K1219">
        <v>141.49731464668201</v>
      </c>
      <c r="L1219">
        <v>231.151835364753</v>
      </c>
      <c r="M1219">
        <v>234.651645555556</v>
      </c>
      <c r="N1219">
        <v>285.61689813743402</v>
      </c>
      <c r="O1219">
        <v>227.807443308275</v>
      </c>
      <c r="P1219">
        <v>249.83762093253199</v>
      </c>
      <c r="Q1219">
        <v>229.20178854944299</v>
      </c>
      <c r="S1219" s="1">
        <f t="shared" si="313"/>
        <v>44.164225817856988</v>
      </c>
      <c r="T1219" s="1">
        <f t="shared" si="314"/>
        <v>-7.4135208936370134</v>
      </c>
      <c r="V1219" s="1">
        <f t="shared" si="315"/>
        <v>34.112170537313034</v>
      </c>
      <c r="W1219" s="1">
        <f t="shared" si="316"/>
        <v>64.678967296606004</v>
      </c>
      <c r="X1219" s="1">
        <f t="shared" si="317"/>
        <v>3.7518171940180025</v>
      </c>
      <c r="Y1219" s="1">
        <f t="shared" si="318"/>
        <v>7.8698258000709984</v>
      </c>
      <c r="Z1219" s="1">
        <f t="shared" si="319"/>
        <v>7.1186756029189837</v>
      </c>
      <c r="AA1219" s="1">
        <f t="shared" si="320"/>
        <v>-78.62213441231799</v>
      </c>
      <c r="AB1219" s="1"/>
      <c r="AC1219" t="b">
        <f t="shared" si="321"/>
        <v>0</v>
      </c>
      <c r="AD1219" t="b">
        <f t="shared" si="322"/>
        <v>0</v>
      </c>
      <c r="AE1219" t="b">
        <f t="shared" si="323"/>
        <v>0</v>
      </c>
      <c r="AF1219" t="b">
        <f t="shared" si="324"/>
        <v>0</v>
      </c>
      <c r="AG1219" t="b">
        <f t="shared" si="325"/>
        <v>1</v>
      </c>
      <c r="AH1219" t="b">
        <f t="shared" si="326"/>
        <v>0</v>
      </c>
      <c r="AI1219">
        <f t="shared" si="327"/>
        <v>4</v>
      </c>
      <c r="AJ1219" t="str">
        <f>VLOOKUP(AI1219,Sheet1!$A$1:$B$7,2)</f>
        <v>rotate_ccw</v>
      </c>
    </row>
    <row r="1220" spans="2:36" x14ac:dyDescent="0.25">
      <c r="B1220">
        <v>285.11448346419701</v>
      </c>
      <c r="C1220">
        <v>147.07968304575601</v>
      </c>
      <c r="D1220">
        <v>240.324101500789</v>
      </c>
      <c r="E1220">
        <v>154.43009068043401</v>
      </c>
      <c r="F1220">
        <v>325.79253137959103</v>
      </c>
      <c r="G1220">
        <v>144.43319695696499</v>
      </c>
      <c r="H1220">
        <v>235.811821936054</v>
      </c>
      <c r="I1220">
        <v>198.12339556897601</v>
      </c>
      <c r="J1220">
        <v>358.36959573706503</v>
      </c>
      <c r="K1220">
        <v>141.774252232235</v>
      </c>
      <c r="L1220">
        <v>232.44546248449501</v>
      </c>
      <c r="M1220">
        <v>232.943995921354</v>
      </c>
      <c r="N1220">
        <v>283.858602984821</v>
      </c>
      <c r="O1220">
        <v>228.94776685041299</v>
      </c>
      <c r="P1220">
        <v>250.80083025198499</v>
      </c>
      <c r="Q1220">
        <v>227.903509805368</v>
      </c>
      <c r="S1220" s="1">
        <f t="shared" si="313"/>
        <v>44.790381963408009</v>
      </c>
      <c r="T1220" s="1">
        <f t="shared" si="314"/>
        <v>-7.3504076346779925</v>
      </c>
      <c r="V1220" s="1">
        <f t="shared" si="315"/>
        <v>40.678047915394018</v>
      </c>
      <c r="W1220" s="1">
        <f t="shared" si="316"/>
        <v>73.255112272868018</v>
      </c>
      <c r="X1220" s="1">
        <f t="shared" si="317"/>
        <v>4.512279564734996</v>
      </c>
      <c r="Y1220" s="1">
        <f t="shared" si="318"/>
        <v>7.8786390162939881</v>
      </c>
      <c r="Z1220" s="1">
        <f t="shared" si="319"/>
        <v>5.3054308135210135</v>
      </c>
      <c r="AA1220" s="1">
        <f t="shared" si="320"/>
        <v>-78.513905240919996</v>
      </c>
      <c r="AB1220" s="1"/>
      <c r="AC1220" t="b">
        <f t="shared" si="321"/>
        <v>0</v>
      </c>
      <c r="AD1220" t="b">
        <f t="shared" si="322"/>
        <v>0</v>
      </c>
      <c r="AE1220" t="b">
        <f t="shared" si="323"/>
        <v>0</v>
      </c>
      <c r="AF1220" t="b">
        <f t="shared" si="324"/>
        <v>0</v>
      </c>
      <c r="AG1220" t="b">
        <f t="shared" si="325"/>
        <v>1</v>
      </c>
      <c r="AH1220" t="b">
        <f t="shared" si="326"/>
        <v>0</v>
      </c>
      <c r="AI1220">
        <f t="shared" si="327"/>
        <v>4</v>
      </c>
      <c r="AJ1220" t="str">
        <f>VLOOKUP(AI1220,Sheet1!$A$1:$B$7,2)</f>
        <v>rotate_ccw</v>
      </c>
    </row>
    <row r="1221" spans="2:36" x14ac:dyDescent="0.25">
      <c r="B1221">
        <v>284.59048989824697</v>
      </c>
      <c r="C1221">
        <v>148.42195264884799</v>
      </c>
      <c r="D1221">
        <v>240.54444323595399</v>
      </c>
      <c r="E1221">
        <v>155.11557750419601</v>
      </c>
      <c r="F1221">
        <v>319.49528746883601</v>
      </c>
      <c r="G1221">
        <v>143.99804081019499</v>
      </c>
      <c r="H1221">
        <v>236.50487022942201</v>
      </c>
      <c r="I1221">
        <v>198.37245118542401</v>
      </c>
      <c r="J1221">
        <v>355.66782922729601</v>
      </c>
      <c r="K1221">
        <v>142.28225159594601</v>
      </c>
      <c r="L1221">
        <v>236.51893880883199</v>
      </c>
      <c r="M1221">
        <v>229.55968473728799</v>
      </c>
      <c r="N1221">
        <v>286.786493479169</v>
      </c>
      <c r="O1221">
        <v>227.97326698867701</v>
      </c>
      <c r="P1221">
        <v>251.18283246177401</v>
      </c>
      <c r="Q1221">
        <v>228.194421038315</v>
      </c>
      <c r="S1221" s="1">
        <f t="shared" si="313"/>
        <v>44.04604666229298</v>
      </c>
      <c r="T1221" s="1">
        <f t="shared" si="314"/>
        <v>-6.6936248553480198</v>
      </c>
      <c r="V1221" s="1">
        <f t="shared" si="315"/>
        <v>34.904797570589039</v>
      </c>
      <c r="W1221" s="1">
        <f t="shared" si="316"/>
        <v>71.077339329049039</v>
      </c>
      <c r="X1221" s="1">
        <f t="shared" si="317"/>
        <v>4.039573006531981</v>
      </c>
      <c r="Y1221" s="1">
        <f t="shared" si="318"/>
        <v>4.0255044271220015</v>
      </c>
      <c r="Z1221" s="1">
        <f t="shared" si="319"/>
        <v>6.1397010529019838</v>
      </c>
      <c r="AA1221" s="1">
        <f t="shared" si="320"/>
        <v>-74.444107233091984</v>
      </c>
      <c r="AB1221" s="1"/>
      <c r="AC1221" t="b">
        <f t="shared" si="321"/>
        <v>0</v>
      </c>
      <c r="AD1221" t="b">
        <f t="shared" si="322"/>
        <v>0</v>
      </c>
      <c r="AE1221" t="b">
        <f t="shared" si="323"/>
        <v>0</v>
      </c>
      <c r="AF1221" t="b">
        <f t="shared" si="324"/>
        <v>0</v>
      </c>
      <c r="AG1221" t="b">
        <f t="shared" si="325"/>
        <v>1</v>
      </c>
      <c r="AH1221" t="b">
        <f t="shared" si="326"/>
        <v>0</v>
      </c>
      <c r="AI1221">
        <f t="shared" si="327"/>
        <v>4</v>
      </c>
      <c r="AJ1221" t="str">
        <f>VLOOKUP(AI1221,Sheet1!$A$1:$B$7,2)</f>
        <v>rotate_ccw</v>
      </c>
    </row>
    <row r="1222" spans="2:36" x14ac:dyDescent="0.25">
      <c r="B1222">
        <v>283.34622262590102</v>
      </c>
      <c r="C1222">
        <v>150.284695373277</v>
      </c>
      <c r="D1222">
        <v>238.70493619174499</v>
      </c>
      <c r="E1222">
        <v>156.62968915814301</v>
      </c>
      <c r="F1222">
        <v>323.81539439702999</v>
      </c>
      <c r="G1222">
        <v>146.99812616908699</v>
      </c>
      <c r="H1222">
        <v>235.82415588282399</v>
      </c>
      <c r="I1222">
        <v>199.77729668324801</v>
      </c>
      <c r="J1222">
        <v>363.89895470786399</v>
      </c>
      <c r="K1222">
        <v>141.805258946489</v>
      </c>
      <c r="L1222">
        <v>231.91846320226099</v>
      </c>
      <c r="M1222">
        <v>236.641756666639</v>
      </c>
      <c r="N1222">
        <v>284.67656730663901</v>
      </c>
      <c r="O1222">
        <v>228.731792038641</v>
      </c>
      <c r="P1222">
        <v>249.46611738882899</v>
      </c>
      <c r="Q1222">
        <v>229.658555399791</v>
      </c>
      <c r="S1222" s="1">
        <f t="shared" si="313"/>
        <v>44.641286434156029</v>
      </c>
      <c r="T1222" s="1">
        <f t="shared" si="314"/>
        <v>-6.3449937848660056</v>
      </c>
      <c r="V1222" s="1">
        <f t="shared" si="315"/>
        <v>40.46917177112897</v>
      </c>
      <c r="W1222" s="1">
        <f t="shared" si="316"/>
        <v>80.552732081962972</v>
      </c>
      <c r="X1222" s="1">
        <f t="shared" si="317"/>
        <v>2.880780308921004</v>
      </c>
      <c r="Y1222" s="1">
        <f t="shared" si="318"/>
        <v>6.7864729894839968</v>
      </c>
      <c r="Z1222" s="1">
        <f t="shared" si="319"/>
        <v>8.4794364267879985</v>
      </c>
      <c r="AA1222" s="1">
        <f t="shared" si="320"/>
        <v>-80.012067508495988</v>
      </c>
      <c r="AB1222" s="1"/>
      <c r="AC1222" t="b">
        <f t="shared" si="321"/>
        <v>0</v>
      </c>
      <c r="AD1222" t="b">
        <f t="shared" si="322"/>
        <v>0</v>
      </c>
      <c r="AE1222" t="b">
        <f t="shared" si="323"/>
        <v>0</v>
      </c>
      <c r="AF1222" t="b">
        <f t="shared" si="324"/>
        <v>0</v>
      </c>
      <c r="AG1222" t="b">
        <f t="shared" si="325"/>
        <v>1</v>
      </c>
      <c r="AH1222" t="b">
        <f t="shared" si="326"/>
        <v>0</v>
      </c>
      <c r="AI1222">
        <f t="shared" si="327"/>
        <v>4</v>
      </c>
      <c r="AJ1222" t="str">
        <f>VLOOKUP(AI1222,Sheet1!$A$1:$B$7,2)</f>
        <v>rotate_ccw</v>
      </c>
    </row>
    <row r="1223" spans="2:36" x14ac:dyDescent="0.25">
      <c r="B1223">
        <v>282.20854206296099</v>
      </c>
      <c r="C1223">
        <v>155.192249955384</v>
      </c>
      <c r="D1223">
        <v>235.36455151405701</v>
      </c>
      <c r="E1223">
        <v>159.93010861677001</v>
      </c>
      <c r="F1223">
        <v>317.22000965763198</v>
      </c>
      <c r="G1223">
        <v>160.02128778501901</v>
      </c>
      <c r="H1223">
        <v>232.14256973628099</v>
      </c>
      <c r="I1223">
        <v>200.666882472612</v>
      </c>
      <c r="J1223">
        <v>360.78533347372297</v>
      </c>
      <c r="K1223">
        <v>158.15910178057399</v>
      </c>
      <c r="L1223">
        <v>232.737189077464</v>
      </c>
      <c r="M1223">
        <v>232.837897334996</v>
      </c>
      <c r="N1223">
        <v>281.58192904262899</v>
      </c>
      <c r="O1223">
        <v>232.76275755739101</v>
      </c>
      <c r="P1223">
        <v>250.482052687031</v>
      </c>
      <c r="Q1223">
        <v>232.24197516733599</v>
      </c>
      <c r="S1223" s="1">
        <f t="shared" si="313"/>
        <v>46.843990548903975</v>
      </c>
      <c r="T1223" s="1">
        <f t="shared" si="314"/>
        <v>-4.7378586613860136</v>
      </c>
      <c r="V1223" s="1">
        <f t="shared" si="315"/>
        <v>35.011467594670989</v>
      </c>
      <c r="W1223" s="1">
        <f t="shared" si="316"/>
        <v>78.576791410761984</v>
      </c>
      <c r="X1223" s="1">
        <f t="shared" si="317"/>
        <v>3.2219817777760227</v>
      </c>
      <c r="Y1223" s="1">
        <f t="shared" si="318"/>
        <v>2.6273624365930175</v>
      </c>
      <c r="Z1223" s="1">
        <f t="shared" si="319"/>
        <v>-2.9668518251899911</v>
      </c>
      <c r="AA1223" s="1">
        <f t="shared" si="320"/>
        <v>-72.907788718225987</v>
      </c>
      <c r="AB1223" s="1"/>
      <c r="AC1223" t="b">
        <f t="shared" si="321"/>
        <v>0</v>
      </c>
      <c r="AD1223" t="b">
        <f t="shared" si="322"/>
        <v>0</v>
      </c>
      <c r="AE1223" t="b">
        <f t="shared" si="323"/>
        <v>0</v>
      </c>
      <c r="AF1223" t="b">
        <f t="shared" si="324"/>
        <v>0</v>
      </c>
      <c r="AG1223" t="b">
        <f t="shared" si="325"/>
        <v>1</v>
      </c>
      <c r="AH1223" t="b">
        <f t="shared" si="326"/>
        <v>0</v>
      </c>
      <c r="AI1223">
        <f t="shared" si="327"/>
        <v>4</v>
      </c>
      <c r="AJ1223" t="str">
        <f>VLOOKUP(AI1223,Sheet1!$A$1:$B$7,2)</f>
        <v>rotate_ccw</v>
      </c>
    </row>
    <row r="1224" spans="2:36" x14ac:dyDescent="0.25">
      <c r="B1224">
        <v>279.25745670264303</v>
      </c>
      <c r="C1224">
        <v>162.61030086755201</v>
      </c>
      <c r="D1224">
        <v>232.48460622006999</v>
      </c>
      <c r="E1224">
        <v>166.97280948308199</v>
      </c>
      <c r="F1224">
        <v>302.86976216151999</v>
      </c>
      <c r="G1224">
        <v>197.28514947548399</v>
      </c>
      <c r="H1224">
        <v>228.72526605735601</v>
      </c>
      <c r="I1224">
        <v>205.333179691629</v>
      </c>
      <c r="J1224">
        <v>332.04539704285099</v>
      </c>
      <c r="K1224">
        <v>227.426934272491</v>
      </c>
      <c r="L1224">
        <v>229.060868056841</v>
      </c>
      <c r="M1224">
        <v>243.54962483268901</v>
      </c>
      <c r="N1224">
        <v>278.05304986793999</v>
      </c>
      <c r="O1224">
        <v>238.68986512843401</v>
      </c>
      <c r="P1224">
        <v>244.596060441003</v>
      </c>
      <c r="Q1224">
        <v>240.27791190600999</v>
      </c>
      <c r="S1224" s="1">
        <f t="shared" si="313"/>
        <v>46.772850482573034</v>
      </c>
      <c r="T1224" s="1">
        <f t="shared" si="314"/>
        <v>-4.3625086155299755</v>
      </c>
      <c r="V1224" s="1">
        <f t="shared" si="315"/>
        <v>23.612305458876961</v>
      </c>
      <c r="W1224" s="1">
        <f t="shared" si="316"/>
        <v>52.787940340207967</v>
      </c>
      <c r="X1224" s="1">
        <f t="shared" si="317"/>
        <v>3.7593401627139826</v>
      </c>
      <c r="Y1224" s="1">
        <f t="shared" si="318"/>
        <v>3.4237381632289896</v>
      </c>
      <c r="Z1224" s="1">
        <f t="shared" si="319"/>
        <v>-64.816633404938983</v>
      </c>
      <c r="AA1224" s="1">
        <f t="shared" si="320"/>
        <v>-76.576815349607017</v>
      </c>
      <c r="AB1224" s="1"/>
      <c r="AC1224" t="b">
        <f t="shared" si="321"/>
        <v>0</v>
      </c>
      <c r="AD1224" t="b">
        <f t="shared" si="322"/>
        <v>0</v>
      </c>
      <c r="AE1224" t="b">
        <f t="shared" si="323"/>
        <v>0</v>
      </c>
      <c r="AF1224" t="b">
        <f t="shared" si="324"/>
        <v>0</v>
      </c>
      <c r="AG1224" t="b">
        <f t="shared" si="325"/>
        <v>0</v>
      </c>
      <c r="AH1224" t="b">
        <f t="shared" si="326"/>
        <v>0</v>
      </c>
      <c r="AI1224">
        <f t="shared" si="327"/>
        <v>999</v>
      </c>
      <c r="AJ1224" t="str">
        <f>VLOOKUP(AI1224,Sheet1!$A$1:$B$7,2)</f>
        <v>not detected</v>
      </c>
    </row>
    <row r="1225" spans="2:36" x14ac:dyDescent="0.25">
      <c r="B1225">
        <v>274.10639902991699</v>
      </c>
      <c r="C1225">
        <v>169.501097277909</v>
      </c>
      <c r="D1225">
        <v>225.70575925034501</v>
      </c>
      <c r="E1225">
        <v>168.58635093898599</v>
      </c>
      <c r="F1225">
        <v>279.25926654448</v>
      </c>
      <c r="G1225">
        <v>213.46694914029399</v>
      </c>
      <c r="H1225">
        <v>218.75364981556299</v>
      </c>
      <c r="I1225">
        <v>209.391234440228</v>
      </c>
      <c r="J1225">
        <v>286.36606707580398</v>
      </c>
      <c r="K1225">
        <v>250.86869060363099</v>
      </c>
      <c r="L1225">
        <v>214.81971391192701</v>
      </c>
      <c r="M1225">
        <v>248.28881293976201</v>
      </c>
      <c r="N1225">
        <v>266.74326000243701</v>
      </c>
      <c r="O1225">
        <v>244.00731988991501</v>
      </c>
      <c r="P1225">
        <v>235.481911910842</v>
      </c>
      <c r="Q1225">
        <v>241.88811352590599</v>
      </c>
      <c r="S1225" s="1">
        <f t="shared" si="313"/>
        <v>48.400639779571975</v>
      </c>
      <c r="T1225" s="1">
        <f t="shared" si="314"/>
        <v>0.91474633892300972</v>
      </c>
      <c r="V1225" s="1">
        <f t="shared" si="315"/>
        <v>5.1528675145630132</v>
      </c>
      <c r="W1225" s="1">
        <f t="shared" si="316"/>
        <v>12.259668045886997</v>
      </c>
      <c r="X1225" s="1">
        <f t="shared" si="317"/>
        <v>6.9521094347820167</v>
      </c>
      <c r="Y1225" s="1">
        <f t="shared" si="318"/>
        <v>10.886045338418</v>
      </c>
      <c r="Z1225" s="1">
        <f t="shared" si="319"/>
        <v>-81.367593325721998</v>
      </c>
      <c r="AA1225" s="1">
        <f t="shared" si="320"/>
        <v>-79.702462000776023</v>
      </c>
      <c r="AB1225" s="1"/>
      <c r="AC1225" t="b">
        <f t="shared" si="321"/>
        <v>0</v>
      </c>
      <c r="AD1225" t="b">
        <f t="shared" si="322"/>
        <v>0</v>
      </c>
      <c r="AE1225" t="b">
        <f t="shared" si="323"/>
        <v>0</v>
      </c>
      <c r="AF1225" t="b">
        <f t="shared" si="324"/>
        <v>0</v>
      </c>
      <c r="AG1225" t="b">
        <f t="shared" si="325"/>
        <v>0</v>
      </c>
      <c r="AH1225" t="b">
        <f t="shared" si="326"/>
        <v>1</v>
      </c>
      <c r="AI1225">
        <f t="shared" si="327"/>
        <v>5</v>
      </c>
      <c r="AJ1225" t="str">
        <f>VLOOKUP(AI1225,Sheet1!$A$1:$B$7,2)</f>
        <v>land</v>
      </c>
    </row>
    <row r="1226" spans="2:36" x14ac:dyDescent="0.25">
      <c r="B1226">
        <v>267.38634636805102</v>
      </c>
      <c r="C1226">
        <v>157.99277097931801</v>
      </c>
      <c r="D1226">
        <v>217.466738250394</v>
      </c>
      <c r="E1226">
        <v>157.66420190984499</v>
      </c>
      <c r="F1226">
        <v>273.41820703298498</v>
      </c>
      <c r="G1226">
        <v>200.33905739007901</v>
      </c>
      <c r="H1226">
        <v>212.99418806464701</v>
      </c>
      <c r="I1226">
        <v>199.736510230421</v>
      </c>
      <c r="J1226">
        <v>281.33931574286601</v>
      </c>
      <c r="K1226">
        <v>237.00225475222501</v>
      </c>
      <c r="L1226">
        <v>211.03541683058401</v>
      </c>
      <c r="M1226">
        <v>239.50214184363799</v>
      </c>
      <c r="N1226">
        <v>263.30927121130702</v>
      </c>
      <c r="O1226">
        <v>233.579289635946</v>
      </c>
      <c r="P1226">
        <v>227.69031988689301</v>
      </c>
      <c r="Q1226">
        <v>234.61894448665399</v>
      </c>
      <c r="S1226" s="1">
        <f t="shared" si="313"/>
        <v>49.91960811765702</v>
      </c>
      <c r="T1226" s="1">
        <f t="shared" si="314"/>
        <v>0.32856906947301923</v>
      </c>
      <c r="V1226" s="1">
        <f t="shared" si="315"/>
        <v>6.0318606649339586</v>
      </c>
      <c r="W1226" s="1">
        <f t="shared" si="316"/>
        <v>13.952969374814984</v>
      </c>
      <c r="X1226" s="1">
        <f t="shared" si="317"/>
        <v>4.4725501857469965</v>
      </c>
      <c r="Y1226" s="1">
        <f t="shared" si="318"/>
        <v>6.4313214198099899</v>
      </c>
      <c r="Z1226" s="1">
        <f t="shared" si="319"/>
        <v>-79.009483772907004</v>
      </c>
      <c r="AA1226" s="1">
        <f t="shared" si="320"/>
        <v>-81.837939933792995</v>
      </c>
      <c r="AB1226" s="1"/>
      <c r="AC1226" t="b">
        <f t="shared" si="321"/>
        <v>0</v>
      </c>
      <c r="AD1226" t="b">
        <f t="shared" si="322"/>
        <v>0</v>
      </c>
      <c r="AE1226" t="b">
        <f t="shared" si="323"/>
        <v>0</v>
      </c>
      <c r="AF1226" t="b">
        <f t="shared" si="324"/>
        <v>0</v>
      </c>
      <c r="AG1226" t="b">
        <f t="shared" si="325"/>
        <v>0</v>
      </c>
      <c r="AH1226" t="b">
        <f t="shared" si="326"/>
        <v>1</v>
      </c>
      <c r="AI1226">
        <f t="shared" si="327"/>
        <v>5</v>
      </c>
      <c r="AJ1226" t="str">
        <f>VLOOKUP(AI1226,Sheet1!$A$1:$B$7,2)</f>
        <v>land</v>
      </c>
    </row>
    <row r="1227" spans="2:36" x14ac:dyDescent="0.25">
      <c r="B1227">
        <v>267.60884024332199</v>
      </c>
      <c r="C1227">
        <v>162.402437343153</v>
      </c>
      <c r="D1227">
        <v>218.789284270709</v>
      </c>
      <c r="E1227">
        <v>160.34322412019</v>
      </c>
      <c r="F1227">
        <v>273.79943847656199</v>
      </c>
      <c r="G1227">
        <v>205.639357778537</v>
      </c>
      <c r="H1227">
        <v>212.83818104820699</v>
      </c>
      <c r="I1227">
        <v>200.65934267911001</v>
      </c>
      <c r="J1227">
        <v>281.90123740342301</v>
      </c>
      <c r="K1227">
        <v>240.31243144835699</v>
      </c>
      <c r="L1227">
        <v>210.76178064090101</v>
      </c>
      <c r="M1227">
        <v>238.44367416413999</v>
      </c>
      <c r="N1227">
        <v>263.28982866959097</v>
      </c>
      <c r="O1227">
        <v>237.45691569612501</v>
      </c>
      <c r="P1227">
        <v>228.16717729372601</v>
      </c>
      <c r="Q1227">
        <v>234.89025124031599</v>
      </c>
      <c r="S1227" s="1">
        <f t="shared" si="313"/>
        <v>48.819555972612989</v>
      </c>
      <c r="T1227" s="1">
        <f t="shared" si="314"/>
        <v>2.0592132229629954</v>
      </c>
      <c r="V1227" s="1">
        <f t="shared" si="315"/>
        <v>6.1905982332399958</v>
      </c>
      <c r="W1227" s="1">
        <f t="shared" si="316"/>
        <v>14.292397160101018</v>
      </c>
      <c r="X1227" s="1">
        <f t="shared" si="317"/>
        <v>5.9511032225020131</v>
      </c>
      <c r="Y1227" s="1">
        <f t="shared" si="318"/>
        <v>8.0275036298079954</v>
      </c>
      <c r="Z1227" s="1">
        <f t="shared" si="319"/>
        <v>-77.909994105203992</v>
      </c>
      <c r="AA1227" s="1">
        <f t="shared" si="320"/>
        <v>-78.100450043949991</v>
      </c>
      <c r="AB1227" s="1"/>
      <c r="AC1227" t="b">
        <f t="shared" si="321"/>
        <v>0</v>
      </c>
      <c r="AD1227" t="b">
        <f t="shared" si="322"/>
        <v>0</v>
      </c>
      <c r="AE1227" t="b">
        <f t="shared" si="323"/>
        <v>0</v>
      </c>
      <c r="AF1227" t="b">
        <f t="shared" si="324"/>
        <v>0</v>
      </c>
      <c r="AG1227" t="b">
        <f t="shared" si="325"/>
        <v>0</v>
      </c>
      <c r="AH1227" t="b">
        <f t="shared" si="326"/>
        <v>1</v>
      </c>
      <c r="AI1227">
        <f t="shared" si="327"/>
        <v>5</v>
      </c>
      <c r="AJ1227" t="str">
        <f>VLOOKUP(AI1227,Sheet1!$A$1:$B$7,2)</f>
        <v>land</v>
      </c>
    </row>
    <row r="1228" spans="2:36" x14ac:dyDescent="0.25">
      <c r="B1228">
        <v>265.35006410137697</v>
      </c>
      <c r="C1228">
        <v>170.36525666335601</v>
      </c>
      <c r="D1228">
        <v>218.53468281774499</v>
      </c>
      <c r="E1228">
        <v>168.97274412514</v>
      </c>
      <c r="F1228">
        <v>270.80493462970799</v>
      </c>
      <c r="G1228">
        <v>213.52215660046801</v>
      </c>
      <c r="H1228">
        <v>210.76841044011601</v>
      </c>
      <c r="I1228">
        <v>210.03050685180901</v>
      </c>
      <c r="J1228">
        <v>274.85103510755602</v>
      </c>
      <c r="K1228">
        <v>250.39844198408301</v>
      </c>
      <c r="L1228">
        <v>207.99677699662999</v>
      </c>
      <c r="M1228">
        <v>249.79803944238799</v>
      </c>
      <c r="N1228">
        <v>260.63852801330398</v>
      </c>
      <c r="O1228">
        <v>245.50636420542199</v>
      </c>
      <c r="P1228">
        <v>225.73760016081201</v>
      </c>
      <c r="Q1228">
        <v>245.16828057125801</v>
      </c>
      <c r="S1228" s="1">
        <f t="shared" si="313"/>
        <v>46.815381283631979</v>
      </c>
      <c r="T1228" s="1">
        <f t="shared" si="314"/>
        <v>1.3925125382160104</v>
      </c>
      <c r="V1228" s="1">
        <f t="shared" si="315"/>
        <v>5.4548705283310142</v>
      </c>
      <c r="W1228" s="1">
        <f t="shared" si="316"/>
        <v>9.5009710061790429</v>
      </c>
      <c r="X1228" s="1">
        <f t="shared" si="317"/>
        <v>7.7662723776289795</v>
      </c>
      <c r="Y1228" s="1">
        <f t="shared" si="318"/>
        <v>10.537905821115004</v>
      </c>
      <c r="Z1228" s="1">
        <f t="shared" si="319"/>
        <v>-80.033185320727</v>
      </c>
      <c r="AA1228" s="1">
        <f t="shared" si="320"/>
        <v>-80.825295317247992</v>
      </c>
      <c r="AB1228" s="1"/>
      <c r="AC1228" t="b">
        <f t="shared" si="321"/>
        <v>0</v>
      </c>
      <c r="AD1228" t="b">
        <f t="shared" si="322"/>
        <v>0</v>
      </c>
      <c r="AE1228" t="b">
        <f t="shared" si="323"/>
        <v>0</v>
      </c>
      <c r="AF1228" t="b">
        <f t="shared" si="324"/>
        <v>0</v>
      </c>
      <c r="AG1228" t="b">
        <f t="shared" si="325"/>
        <v>0</v>
      </c>
      <c r="AH1228" t="b">
        <f t="shared" si="326"/>
        <v>1</v>
      </c>
      <c r="AI1228">
        <f t="shared" si="327"/>
        <v>5</v>
      </c>
      <c r="AJ1228" t="str">
        <f>VLOOKUP(AI1228,Sheet1!$A$1:$B$7,2)</f>
        <v>land</v>
      </c>
    </row>
    <row r="1229" spans="2:36" x14ac:dyDescent="0.25">
      <c r="B1229">
        <v>263.81520926669799</v>
      </c>
      <c r="C1229">
        <v>177.027860121293</v>
      </c>
      <c r="D1229">
        <v>215.54782572139101</v>
      </c>
      <c r="E1229">
        <v>176.11861795502</v>
      </c>
      <c r="F1229">
        <v>271.29003588057202</v>
      </c>
      <c r="G1229">
        <v>221.176305855555</v>
      </c>
      <c r="H1229">
        <v>207.78121442026401</v>
      </c>
      <c r="I1229">
        <v>217.74030391055899</v>
      </c>
      <c r="J1229">
        <v>276.01046063512001</v>
      </c>
      <c r="K1229">
        <v>256.338490814789</v>
      </c>
      <c r="L1229">
        <v>207.05711762486999</v>
      </c>
      <c r="M1229">
        <v>255.58431451970799</v>
      </c>
      <c r="N1229">
        <v>259.41163555705702</v>
      </c>
      <c r="O1229">
        <v>253.45113919602801</v>
      </c>
      <c r="P1229">
        <v>224.364485175688</v>
      </c>
      <c r="Q1229">
        <v>253.016175155155</v>
      </c>
      <c r="S1229" s="1">
        <f t="shared" si="313"/>
        <v>48.267383545306984</v>
      </c>
      <c r="T1229" s="1">
        <f t="shared" si="314"/>
        <v>0.90924216627300325</v>
      </c>
      <c r="V1229" s="1">
        <f t="shared" si="315"/>
        <v>7.4748266138740291</v>
      </c>
      <c r="W1229" s="1">
        <f t="shared" si="316"/>
        <v>12.195251368422021</v>
      </c>
      <c r="X1229" s="1">
        <f t="shared" si="317"/>
        <v>7.7666113011269999</v>
      </c>
      <c r="Y1229" s="1">
        <f t="shared" si="318"/>
        <v>8.4907080965210184</v>
      </c>
      <c r="Z1229" s="1">
        <f t="shared" si="319"/>
        <v>-79.310630693495995</v>
      </c>
      <c r="AA1229" s="1">
        <f t="shared" si="320"/>
        <v>-79.465696564687988</v>
      </c>
      <c r="AB1229" s="1"/>
      <c r="AC1229" t="b">
        <f t="shared" si="321"/>
        <v>0</v>
      </c>
      <c r="AD1229" t="b">
        <f t="shared" si="322"/>
        <v>0</v>
      </c>
      <c r="AE1229" t="b">
        <f t="shared" si="323"/>
        <v>0</v>
      </c>
      <c r="AF1229" t="b">
        <f t="shared" si="324"/>
        <v>0</v>
      </c>
      <c r="AG1229" t="b">
        <f t="shared" si="325"/>
        <v>0</v>
      </c>
      <c r="AH1229" t="b">
        <f t="shared" si="326"/>
        <v>1</v>
      </c>
      <c r="AI1229">
        <f t="shared" si="327"/>
        <v>5</v>
      </c>
      <c r="AJ1229" t="str">
        <f>VLOOKUP(AI1229,Sheet1!$A$1:$B$7,2)</f>
        <v>land</v>
      </c>
    </row>
    <row r="1230" spans="2:36" x14ac:dyDescent="0.25">
      <c r="B1230">
        <v>261.169692004838</v>
      </c>
      <c r="C1230">
        <v>184.279689667844</v>
      </c>
      <c r="D1230">
        <v>211.73299925022201</v>
      </c>
      <c r="E1230">
        <v>181.516037793794</v>
      </c>
      <c r="F1230">
        <v>268.20365146438002</v>
      </c>
      <c r="G1230">
        <v>226.76838509880201</v>
      </c>
      <c r="H1230">
        <v>206.293426561882</v>
      </c>
      <c r="I1230">
        <v>221.08607076439199</v>
      </c>
      <c r="J1230">
        <v>274.55545579087601</v>
      </c>
      <c r="K1230">
        <v>261.41287999223698</v>
      </c>
      <c r="L1230">
        <v>204.77545932570899</v>
      </c>
      <c r="M1230">
        <v>262.235796809448</v>
      </c>
      <c r="N1230">
        <v>255.81554684028799</v>
      </c>
      <c r="O1230">
        <v>258.18518023662199</v>
      </c>
      <c r="P1230">
        <v>221.54410315539201</v>
      </c>
      <c r="Q1230">
        <v>257.98593049321499</v>
      </c>
      <c r="S1230" s="1">
        <f t="shared" si="313"/>
        <v>49.43669275461599</v>
      </c>
      <c r="T1230" s="1">
        <f t="shared" si="314"/>
        <v>2.763651874049998</v>
      </c>
      <c r="V1230" s="1">
        <f t="shared" si="315"/>
        <v>7.0339594595420181</v>
      </c>
      <c r="W1230" s="1">
        <f t="shared" si="316"/>
        <v>13.385763786038012</v>
      </c>
      <c r="X1230" s="1">
        <f t="shared" si="317"/>
        <v>5.4395726883400073</v>
      </c>
      <c r="Y1230" s="1">
        <f t="shared" si="318"/>
        <v>6.9575399245130143</v>
      </c>
      <c r="Z1230" s="1">
        <f t="shared" si="319"/>
        <v>-77.133190324392984</v>
      </c>
      <c r="AA1230" s="1">
        <f t="shared" si="320"/>
        <v>-80.719759015654006</v>
      </c>
      <c r="AB1230" s="1"/>
      <c r="AC1230" t="b">
        <f t="shared" si="321"/>
        <v>0</v>
      </c>
      <c r="AD1230" t="b">
        <f t="shared" si="322"/>
        <v>0</v>
      </c>
      <c r="AE1230" t="b">
        <f t="shared" si="323"/>
        <v>0</v>
      </c>
      <c r="AF1230" t="b">
        <f t="shared" si="324"/>
        <v>0</v>
      </c>
      <c r="AG1230" t="b">
        <f t="shared" si="325"/>
        <v>0</v>
      </c>
      <c r="AH1230" t="b">
        <f t="shared" si="326"/>
        <v>1</v>
      </c>
      <c r="AI1230">
        <f t="shared" si="327"/>
        <v>5</v>
      </c>
      <c r="AJ1230" t="str">
        <f>VLOOKUP(AI1230,Sheet1!$A$1:$B$7,2)</f>
        <v>land</v>
      </c>
    </row>
    <row r="1231" spans="2:36" x14ac:dyDescent="0.25">
      <c r="B1231">
        <v>260.34444173177002</v>
      </c>
      <c r="C1231">
        <v>183.52089025001399</v>
      </c>
      <c r="D1231">
        <v>211.309492403485</v>
      </c>
      <c r="E1231">
        <v>182.40210035134501</v>
      </c>
      <c r="F1231">
        <v>267.98643958888698</v>
      </c>
      <c r="G1231">
        <v>221.95407270629099</v>
      </c>
      <c r="H1231">
        <v>205.47736892579599</v>
      </c>
      <c r="I1231">
        <v>224.996325309382</v>
      </c>
      <c r="J1231">
        <v>273.74502269389302</v>
      </c>
      <c r="K1231">
        <v>262.90443178463102</v>
      </c>
      <c r="L1231">
        <v>202.90559018392599</v>
      </c>
      <c r="M1231">
        <v>263.214786602125</v>
      </c>
      <c r="N1231">
        <v>255.77879413044201</v>
      </c>
      <c r="O1231">
        <v>258.51621559255898</v>
      </c>
      <c r="P1231">
        <v>221.347014320216</v>
      </c>
      <c r="Q1231">
        <v>257.73118646149902</v>
      </c>
      <c r="S1231" s="1">
        <f t="shared" si="313"/>
        <v>49.034949328285023</v>
      </c>
      <c r="T1231" s="1">
        <f t="shared" si="314"/>
        <v>1.1187898986689788</v>
      </c>
      <c r="V1231" s="1">
        <f t="shared" si="315"/>
        <v>7.6419978571169622</v>
      </c>
      <c r="W1231" s="1">
        <f t="shared" si="316"/>
        <v>13.400580962123001</v>
      </c>
      <c r="X1231" s="1">
        <f t="shared" si="317"/>
        <v>5.8321234776890094</v>
      </c>
      <c r="Y1231" s="1">
        <f t="shared" si="318"/>
        <v>8.4039022195590007</v>
      </c>
      <c r="Z1231" s="1">
        <f t="shared" si="319"/>
        <v>-79.383541534617024</v>
      </c>
      <c r="AA1231" s="1">
        <f t="shared" si="320"/>
        <v>-80.81268625077999</v>
      </c>
      <c r="AB1231" s="1"/>
      <c r="AC1231" t="b">
        <f t="shared" si="321"/>
        <v>0</v>
      </c>
      <c r="AD1231" t="b">
        <f t="shared" si="322"/>
        <v>0</v>
      </c>
      <c r="AE1231" t="b">
        <f t="shared" si="323"/>
        <v>0</v>
      </c>
      <c r="AF1231" t="b">
        <f t="shared" si="324"/>
        <v>0</v>
      </c>
      <c r="AG1231" t="b">
        <f t="shared" si="325"/>
        <v>0</v>
      </c>
      <c r="AH1231" t="b">
        <f t="shared" si="326"/>
        <v>1</v>
      </c>
      <c r="AI1231">
        <f t="shared" si="327"/>
        <v>5</v>
      </c>
      <c r="AJ1231" t="str">
        <f>VLOOKUP(AI1231,Sheet1!$A$1:$B$7,2)</f>
        <v>land</v>
      </c>
    </row>
    <row r="1232" spans="2:36" x14ac:dyDescent="0.25">
      <c r="B1232">
        <v>365.14104520728398</v>
      </c>
      <c r="C1232">
        <v>162.657129719191</v>
      </c>
      <c r="D1232">
        <v>318.76569365249799</v>
      </c>
      <c r="E1232">
        <v>161.83921588147601</v>
      </c>
      <c r="F1232">
        <v>371.59729091288699</v>
      </c>
      <c r="G1232">
        <v>203.463204264892</v>
      </c>
      <c r="H1232">
        <v>312.97764204124701</v>
      </c>
      <c r="I1232">
        <v>208.123927449071</v>
      </c>
      <c r="J1232">
        <v>375.767960149153</v>
      </c>
      <c r="K1232">
        <v>242.197888880401</v>
      </c>
      <c r="L1232">
        <v>304.84853397990099</v>
      </c>
      <c r="M1232">
        <v>243.87790671866699</v>
      </c>
      <c r="N1232">
        <v>359.55859408747699</v>
      </c>
      <c r="O1232">
        <v>242.26995278614501</v>
      </c>
      <c r="P1232">
        <v>328.80090385063301</v>
      </c>
      <c r="Q1232">
        <v>240.597028349217</v>
      </c>
      <c r="S1232" s="1">
        <f t="shared" si="313"/>
        <v>46.375351554785993</v>
      </c>
      <c r="T1232" s="1">
        <f t="shared" si="314"/>
        <v>0.81791383771499682</v>
      </c>
      <c r="V1232" s="1">
        <f t="shared" si="315"/>
        <v>6.4562457056030098</v>
      </c>
      <c r="W1232" s="1">
        <f t="shared" si="316"/>
        <v>10.626914941869018</v>
      </c>
      <c r="X1232" s="1">
        <f t="shared" si="317"/>
        <v>5.7880516112509781</v>
      </c>
      <c r="Y1232" s="1">
        <f t="shared" si="318"/>
        <v>13.917159672596995</v>
      </c>
      <c r="Z1232" s="1">
        <f t="shared" si="319"/>
        <v>-79.540759161209991</v>
      </c>
      <c r="AA1232" s="1">
        <f t="shared" si="320"/>
        <v>-82.038690837190984</v>
      </c>
      <c r="AB1232" s="1"/>
      <c r="AC1232" t="b">
        <f t="shared" si="321"/>
        <v>0</v>
      </c>
      <c r="AD1232" t="b">
        <f t="shared" si="322"/>
        <v>0</v>
      </c>
      <c r="AE1232" t="b">
        <f t="shared" si="323"/>
        <v>0</v>
      </c>
      <c r="AF1232" t="b">
        <f t="shared" si="324"/>
        <v>0</v>
      </c>
      <c r="AG1232" t="b">
        <f t="shared" si="325"/>
        <v>0</v>
      </c>
      <c r="AH1232" t="b">
        <f t="shared" si="326"/>
        <v>1</v>
      </c>
      <c r="AI1232">
        <f t="shared" si="327"/>
        <v>5</v>
      </c>
      <c r="AJ1232" t="str">
        <f>VLOOKUP(AI1232,Sheet1!$A$1:$B$7,2)</f>
        <v>land</v>
      </c>
    </row>
    <row r="1233" spans="2:36" x14ac:dyDescent="0.25">
      <c r="B1233">
        <v>364.86609580957401</v>
      </c>
      <c r="C1233">
        <v>162.47817283956999</v>
      </c>
      <c r="D1233">
        <v>318.67144351133601</v>
      </c>
      <c r="E1233">
        <v>162.09050841865701</v>
      </c>
      <c r="F1233">
        <v>371.62725328080802</v>
      </c>
      <c r="G1233">
        <v>203.414598055672</v>
      </c>
      <c r="H1233">
        <v>312.53716370882302</v>
      </c>
      <c r="I1233">
        <v>206.669013928661</v>
      </c>
      <c r="J1233">
        <v>374.16337023790697</v>
      </c>
      <c r="K1233">
        <v>243.20783361067899</v>
      </c>
      <c r="L1233">
        <v>307.63214894757198</v>
      </c>
      <c r="M1233">
        <v>245.987421080123</v>
      </c>
      <c r="N1233">
        <v>359.242666042623</v>
      </c>
      <c r="O1233">
        <v>241.90528680103699</v>
      </c>
      <c r="P1233">
        <v>328.66677981793902</v>
      </c>
      <c r="Q1233">
        <v>240.04974816868699</v>
      </c>
      <c r="S1233" s="1">
        <f t="shared" si="313"/>
        <v>46.194652298237997</v>
      </c>
      <c r="T1233" s="1">
        <f t="shared" si="314"/>
        <v>0.38766442091298359</v>
      </c>
      <c r="V1233" s="1">
        <f t="shared" si="315"/>
        <v>6.7611574712340143</v>
      </c>
      <c r="W1233" s="1">
        <f t="shared" si="316"/>
        <v>9.2972744283329689</v>
      </c>
      <c r="X1233" s="1">
        <f t="shared" si="317"/>
        <v>6.1342798025129923</v>
      </c>
      <c r="Y1233" s="1">
        <f t="shared" si="318"/>
        <v>11.039294563764031</v>
      </c>
      <c r="Z1233" s="1">
        <f t="shared" si="319"/>
        <v>-80.729660771108996</v>
      </c>
      <c r="AA1233" s="1">
        <f t="shared" si="320"/>
        <v>-83.89691266146599</v>
      </c>
      <c r="AB1233" s="1"/>
      <c r="AC1233" t="b">
        <f t="shared" si="321"/>
        <v>0</v>
      </c>
      <c r="AD1233" t="b">
        <f t="shared" si="322"/>
        <v>0</v>
      </c>
      <c r="AE1233" t="b">
        <f t="shared" si="323"/>
        <v>0</v>
      </c>
      <c r="AF1233" t="b">
        <f t="shared" si="324"/>
        <v>0</v>
      </c>
      <c r="AG1233" t="b">
        <f t="shared" si="325"/>
        <v>0</v>
      </c>
      <c r="AH1233" t="b">
        <f t="shared" si="326"/>
        <v>1</v>
      </c>
      <c r="AI1233">
        <f t="shared" si="327"/>
        <v>5</v>
      </c>
      <c r="AJ1233" t="str">
        <f>VLOOKUP(AI1233,Sheet1!$A$1:$B$7,2)</f>
        <v>land</v>
      </c>
    </row>
    <row r="1234" spans="2:36" x14ac:dyDescent="0.25">
      <c r="B1234">
        <v>362.28980379270303</v>
      </c>
      <c r="C1234">
        <v>163.92557349819899</v>
      </c>
      <c r="D1234">
        <v>316.88956599664903</v>
      </c>
      <c r="E1234">
        <v>164.19634893630999</v>
      </c>
      <c r="F1234">
        <v>367.73779364370398</v>
      </c>
      <c r="G1234">
        <v>204.08626955608901</v>
      </c>
      <c r="H1234">
        <v>311.16817625024601</v>
      </c>
      <c r="I1234">
        <v>205.52130797952699</v>
      </c>
      <c r="J1234">
        <v>372.64690194272998</v>
      </c>
      <c r="K1234">
        <v>243.60358627351499</v>
      </c>
      <c r="L1234">
        <v>308.37353566246497</v>
      </c>
      <c r="M1234">
        <v>242.10176915497399</v>
      </c>
      <c r="N1234">
        <v>360.59611099026199</v>
      </c>
      <c r="O1234">
        <v>242.44209466978501</v>
      </c>
      <c r="P1234">
        <v>326.77598130646402</v>
      </c>
      <c r="Q1234">
        <v>241.936376140183</v>
      </c>
      <c r="S1234" s="1">
        <f t="shared" si="313"/>
        <v>45.400237796054</v>
      </c>
      <c r="T1234" s="1">
        <f t="shared" si="314"/>
        <v>-0.27077543811100213</v>
      </c>
      <c r="V1234" s="1">
        <f t="shared" si="315"/>
        <v>5.4479898510009548</v>
      </c>
      <c r="W1234" s="1">
        <f t="shared" si="316"/>
        <v>10.357098150026957</v>
      </c>
      <c r="X1234" s="1">
        <f t="shared" si="317"/>
        <v>5.7213897464030197</v>
      </c>
      <c r="Y1234" s="1">
        <f t="shared" si="318"/>
        <v>8.5160303341840518</v>
      </c>
      <c r="Z1234" s="1">
        <f t="shared" si="319"/>
        <v>-79.678012775316006</v>
      </c>
      <c r="AA1234" s="1">
        <f t="shared" si="320"/>
        <v>-77.905420218664005</v>
      </c>
      <c r="AB1234" s="1"/>
      <c r="AC1234" t="b">
        <f t="shared" si="321"/>
        <v>0</v>
      </c>
      <c r="AD1234" t="b">
        <f t="shared" si="322"/>
        <v>0</v>
      </c>
      <c r="AE1234" t="b">
        <f t="shared" si="323"/>
        <v>0</v>
      </c>
      <c r="AF1234" t="b">
        <f t="shared" si="324"/>
        <v>0</v>
      </c>
      <c r="AG1234" t="b">
        <f t="shared" si="325"/>
        <v>0</v>
      </c>
      <c r="AH1234" t="b">
        <f t="shared" si="326"/>
        <v>1</v>
      </c>
      <c r="AI1234">
        <f t="shared" si="327"/>
        <v>5</v>
      </c>
      <c r="AJ1234" t="str">
        <f>VLOOKUP(AI1234,Sheet1!$A$1:$B$7,2)</f>
        <v>land</v>
      </c>
    </row>
    <row r="1235" spans="2:36" x14ac:dyDescent="0.25">
      <c r="B1235">
        <v>363.04058056871997</v>
      </c>
      <c r="C1235">
        <v>164.24940585081899</v>
      </c>
      <c r="D1235">
        <v>316.18374166142098</v>
      </c>
      <c r="E1235">
        <v>164.371756136291</v>
      </c>
      <c r="F1235">
        <v>369.68372796949001</v>
      </c>
      <c r="G1235">
        <v>205.60809943943099</v>
      </c>
      <c r="H1235">
        <v>311.16346072999897</v>
      </c>
      <c r="I1235">
        <v>206.63422776075001</v>
      </c>
      <c r="J1235">
        <v>375.52347626166301</v>
      </c>
      <c r="K1235">
        <v>238.279010377525</v>
      </c>
      <c r="L1235">
        <v>308.44757417555201</v>
      </c>
      <c r="M1235">
        <v>244.890406408975</v>
      </c>
      <c r="N1235">
        <v>358.19067884207101</v>
      </c>
      <c r="O1235">
        <v>246.146520570267</v>
      </c>
      <c r="P1235">
        <v>327.59935376015102</v>
      </c>
      <c r="Q1235">
        <v>242.68932963526501</v>
      </c>
      <c r="S1235" s="1">
        <f t="shared" si="313"/>
        <v>46.856838907298993</v>
      </c>
      <c r="T1235" s="1">
        <f t="shared" si="314"/>
        <v>-0.12235028547200955</v>
      </c>
      <c r="V1235" s="1">
        <f t="shared" si="315"/>
        <v>6.6431474007700331</v>
      </c>
      <c r="W1235" s="1">
        <f t="shared" si="316"/>
        <v>12.482895692943032</v>
      </c>
      <c r="X1235" s="1">
        <f t="shared" si="317"/>
        <v>5.0202809314220076</v>
      </c>
      <c r="Y1235" s="1">
        <f t="shared" si="318"/>
        <v>7.7361674858689753</v>
      </c>
      <c r="Z1235" s="1">
        <f t="shared" si="319"/>
        <v>-74.029604526706009</v>
      </c>
      <c r="AA1235" s="1">
        <f t="shared" si="320"/>
        <v>-80.518650272683999</v>
      </c>
      <c r="AB1235" s="1"/>
      <c r="AC1235" t="b">
        <f t="shared" si="321"/>
        <v>0</v>
      </c>
      <c r="AD1235" t="b">
        <f t="shared" si="322"/>
        <v>0</v>
      </c>
      <c r="AE1235" t="b">
        <f t="shared" si="323"/>
        <v>0</v>
      </c>
      <c r="AF1235" t="b">
        <f t="shared" si="324"/>
        <v>0</v>
      </c>
      <c r="AG1235" t="b">
        <f t="shared" si="325"/>
        <v>0</v>
      </c>
      <c r="AH1235" t="b">
        <f t="shared" si="326"/>
        <v>1</v>
      </c>
      <c r="AI1235">
        <f t="shared" si="327"/>
        <v>5</v>
      </c>
      <c r="AJ1235" t="str">
        <f>VLOOKUP(AI1235,Sheet1!$A$1:$B$7,2)</f>
        <v>land</v>
      </c>
    </row>
    <row r="1236" spans="2:36" x14ac:dyDescent="0.25">
      <c r="B1236">
        <v>364.40645962153098</v>
      </c>
      <c r="C1236">
        <v>165.23296517499099</v>
      </c>
      <c r="D1236">
        <v>318.66865161094199</v>
      </c>
      <c r="E1236">
        <v>165.55191128752901</v>
      </c>
      <c r="F1236">
        <v>371.82359463418999</v>
      </c>
      <c r="G1236">
        <v>206.767917012059</v>
      </c>
      <c r="H1236">
        <v>311.23078356798601</v>
      </c>
      <c r="I1236">
        <v>210.689839056631</v>
      </c>
      <c r="J1236">
        <v>377.29311781848497</v>
      </c>
      <c r="K1236">
        <v>239.95629760226001</v>
      </c>
      <c r="L1236">
        <v>310.48040597924597</v>
      </c>
      <c r="M1236">
        <v>245.724527306586</v>
      </c>
      <c r="N1236">
        <v>359.53421112108703</v>
      </c>
      <c r="O1236">
        <v>245.18695500637901</v>
      </c>
      <c r="P1236">
        <v>328.891547084043</v>
      </c>
      <c r="Q1236">
        <v>242.84834105671001</v>
      </c>
      <c r="S1236" s="1">
        <f t="shared" si="313"/>
        <v>45.737808010588992</v>
      </c>
      <c r="T1236" s="1">
        <f t="shared" si="314"/>
        <v>-0.31894611253801486</v>
      </c>
      <c r="V1236" s="1">
        <f t="shared" si="315"/>
        <v>7.4171350126590028</v>
      </c>
      <c r="W1236" s="1">
        <f t="shared" si="316"/>
        <v>12.886658196953988</v>
      </c>
      <c r="X1236" s="1">
        <f t="shared" si="317"/>
        <v>7.4378680429559836</v>
      </c>
      <c r="Y1236" s="1">
        <f t="shared" si="318"/>
        <v>8.1882456316960202</v>
      </c>
      <c r="Z1236" s="1">
        <f t="shared" si="319"/>
        <v>-74.723332427269014</v>
      </c>
      <c r="AA1236" s="1">
        <f t="shared" si="320"/>
        <v>-80.172616019056989</v>
      </c>
      <c r="AB1236" s="1"/>
      <c r="AC1236" t="b">
        <f t="shared" si="321"/>
        <v>0</v>
      </c>
      <c r="AD1236" t="b">
        <f t="shared" si="322"/>
        <v>0</v>
      </c>
      <c r="AE1236" t="b">
        <f t="shared" si="323"/>
        <v>0</v>
      </c>
      <c r="AF1236" t="b">
        <f t="shared" si="324"/>
        <v>0</v>
      </c>
      <c r="AG1236" t="b">
        <f t="shared" si="325"/>
        <v>0</v>
      </c>
      <c r="AH1236" t="b">
        <f t="shared" si="326"/>
        <v>1</v>
      </c>
      <c r="AI1236">
        <f t="shared" si="327"/>
        <v>5</v>
      </c>
      <c r="AJ1236" t="str">
        <f>VLOOKUP(AI1236,Sheet1!$A$1:$B$7,2)</f>
        <v>land</v>
      </c>
    </row>
    <row r="1237" spans="2:36" x14ac:dyDescent="0.25">
      <c r="B1237">
        <v>361.93306873194899</v>
      </c>
      <c r="C1237">
        <v>166.767231979531</v>
      </c>
      <c r="D1237">
        <v>315.20003718034098</v>
      </c>
      <c r="E1237">
        <v>167.877470020511</v>
      </c>
      <c r="F1237">
        <v>368.01649723384401</v>
      </c>
      <c r="G1237">
        <v>207.81849286520901</v>
      </c>
      <c r="H1237">
        <v>310.09285105724803</v>
      </c>
      <c r="I1237">
        <v>208.55929965448601</v>
      </c>
      <c r="J1237">
        <v>371.54603798430799</v>
      </c>
      <c r="K1237">
        <v>247.59874049503199</v>
      </c>
      <c r="L1237">
        <v>304.45363603685303</v>
      </c>
      <c r="M1237">
        <v>249.24637808608199</v>
      </c>
      <c r="N1237">
        <v>356.949268841253</v>
      </c>
      <c r="O1237">
        <v>247.77248576125899</v>
      </c>
      <c r="P1237">
        <v>325.69559901811499</v>
      </c>
      <c r="Q1237">
        <v>244.84929671499199</v>
      </c>
      <c r="S1237" s="1">
        <f t="shared" si="313"/>
        <v>46.733031551608008</v>
      </c>
      <c r="T1237" s="1">
        <f t="shared" si="314"/>
        <v>-1.1102380409799935</v>
      </c>
      <c r="V1237" s="1">
        <f t="shared" si="315"/>
        <v>6.0834285018950141</v>
      </c>
      <c r="W1237" s="1">
        <f t="shared" si="316"/>
        <v>9.6129692523589938</v>
      </c>
      <c r="X1237" s="1">
        <f t="shared" si="317"/>
        <v>5.1071861230929585</v>
      </c>
      <c r="Y1237" s="1">
        <f t="shared" si="318"/>
        <v>10.746401143487958</v>
      </c>
      <c r="Z1237" s="1">
        <f t="shared" si="319"/>
        <v>-80.831508515500985</v>
      </c>
      <c r="AA1237" s="1">
        <f t="shared" si="320"/>
        <v>-81.368908065570992</v>
      </c>
      <c r="AB1237" s="1"/>
      <c r="AC1237" t="b">
        <f t="shared" si="321"/>
        <v>0</v>
      </c>
      <c r="AD1237" t="b">
        <f t="shared" si="322"/>
        <v>0</v>
      </c>
      <c r="AE1237" t="b">
        <f t="shared" si="323"/>
        <v>0</v>
      </c>
      <c r="AF1237" t="b">
        <f t="shared" si="324"/>
        <v>0</v>
      </c>
      <c r="AG1237" t="b">
        <f t="shared" si="325"/>
        <v>0</v>
      </c>
      <c r="AH1237" t="b">
        <f t="shared" si="326"/>
        <v>1</v>
      </c>
      <c r="AI1237">
        <f t="shared" si="327"/>
        <v>5</v>
      </c>
      <c r="AJ1237" t="str">
        <f>VLOOKUP(AI1237,Sheet1!$A$1:$B$7,2)</f>
        <v>land</v>
      </c>
    </row>
    <row r="1238" spans="2:36" x14ac:dyDescent="0.25">
      <c r="B1238">
        <v>360.87285046328799</v>
      </c>
      <c r="C1238">
        <v>166.367658006212</v>
      </c>
      <c r="D1238">
        <v>313.93434159940199</v>
      </c>
      <c r="E1238">
        <v>167.92499372873399</v>
      </c>
      <c r="F1238">
        <v>370.38369659375599</v>
      </c>
      <c r="G1238">
        <v>207.69634109722799</v>
      </c>
      <c r="H1238">
        <v>307.451641465438</v>
      </c>
      <c r="I1238">
        <v>207.64860326593501</v>
      </c>
      <c r="J1238">
        <v>373.97291716806097</v>
      </c>
      <c r="K1238">
        <v>244.62120072282099</v>
      </c>
      <c r="L1238">
        <v>303.69324043840402</v>
      </c>
      <c r="M1238">
        <v>247.37110033095701</v>
      </c>
      <c r="N1238">
        <v>357.320186379961</v>
      </c>
      <c r="O1238">
        <v>246.87251536589</v>
      </c>
      <c r="P1238">
        <v>324.81362076167198</v>
      </c>
      <c r="Q1238">
        <v>245.80503903282101</v>
      </c>
      <c r="S1238" s="1">
        <f t="shared" si="313"/>
        <v>46.938508863886</v>
      </c>
      <c r="T1238" s="1">
        <f t="shared" si="314"/>
        <v>-1.5573357225219979</v>
      </c>
      <c r="V1238" s="1">
        <f t="shared" si="315"/>
        <v>9.5108461304679963</v>
      </c>
      <c r="W1238" s="1">
        <f t="shared" si="316"/>
        <v>13.100066704772985</v>
      </c>
      <c r="X1238" s="1">
        <f t="shared" si="317"/>
        <v>6.4827001339639878</v>
      </c>
      <c r="Y1238" s="1">
        <f t="shared" si="318"/>
        <v>10.241101160997971</v>
      </c>
      <c r="Z1238" s="1">
        <f t="shared" si="319"/>
        <v>-78.25354271660899</v>
      </c>
      <c r="AA1238" s="1">
        <f t="shared" si="320"/>
        <v>-79.446106602223011</v>
      </c>
      <c r="AB1238" s="1"/>
      <c r="AC1238" t="b">
        <f t="shared" si="321"/>
        <v>0</v>
      </c>
      <c r="AD1238" t="b">
        <f t="shared" si="322"/>
        <v>0</v>
      </c>
      <c r="AE1238" t="b">
        <f t="shared" si="323"/>
        <v>0</v>
      </c>
      <c r="AF1238" t="b">
        <f t="shared" si="324"/>
        <v>0</v>
      </c>
      <c r="AG1238" t="b">
        <f t="shared" si="325"/>
        <v>0</v>
      </c>
      <c r="AH1238" t="b">
        <f t="shared" si="326"/>
        <v>1</v>
      </c>
      <c r="AI1238">
        <f t="shared" si="327"/>
        <v>5</v>
      </c>
      <c r="AJ1238" t="str">
        <f>VLOOKUP(AI1238,Sheet1!$A$1:$B$7,2)</f>
        <v>land</v>
      </c>
    </row>
    <row r="1239" spans="2:36" x14ac:dyDescent="0.25">
      <c r="B1239">
        <v>360.83472711403402</v>
      </c>
      <c r="C1239">
        <v>166.56899998606301</v>
      </c>
      <c r="D1239">
        <v>314.47734139730198</v>
      </c>
      <c r="E1239">
        <v>167.99226998778701</v>
      </c>
      <c r="F1239">
        <v>366.38881496531798</v>
      </c>
      <c r="G1239">
        <v>210.99046557952599</v>
      </c>
      <c r="H1239">
        <v>307.13930914940602</v>
      </c>
      <c r="I1239">
        <v>209.455313853935</v>
      </c>
      <c r="J1239">
        <v>370.74101790056</v>
      </c>
      <c r="K1239">
        <v>249.17187196759701</v>
      </c>
      <c r="L1239">
        <v>304.80876615262099</v>
      </c>
      <c r="M1239">
        <v>248.67132723205401</v>
      </c>
      <c r="N1239">
        <v>356.34086235251198</v>
      </c>
      <c r="O1239">
        <v>247.94882929602301</v>
      </c>
      <c r="P1239">
        <v>325.34291259861999</v>
      </c>
      <c r="Q1239">
        <v>246.02430637996699</v>
      </c>
      <c r="S1239" s="1">
        <f t="shared" si="313"/>
        <v>46.35738571673204</v>
      </c>
      <c r="T1239" s="1">
        <f t="shared" si="314"/>
        <v>-1.4232700017240063</v>
      </c>
      <c r="V1239" s="1">
        <f t="shared" si="315"/>
        <v>5.5540878512839527</v>
      </c>
      <c r="W1239" s="1">
        <f t="shared" si="316"/>
        <v>9.9062907865259717</v>
      </c>
      <c r="X1239" s="1">
        <f t="shared" si="317"/>
        <v>7.338032247895967</v>
      </c>
      <c r="Y1239" s="1">
        <f t="shared" si="318"/>
        <v>9.6685752446809943</v>
      </c>
      <c r="Z1239" s="1">
        <f t="shared" si="319"/>
        <v>-82.602871981534008</v>
      </c>
      <c r="AA1239" s="1">
        <f t="shared" si="320"/>
        <v>-80.679057244267</v>
      </c>
      <c r="AB1239" s="1"/>
      <c r="AC1239" t="b">
        <f t="shared" si="321"/>
        <v>0</v>
      </c>
      <c r="AD1239" t="b">
        <f t="shared" si="322"/>
        <v>0</v>
      </c>
      <c r="AE1239" t="b">
        <f t="shared" si="323"/>
        <v>0</v>
      </c>
      <c r="AF1239" t="b">
        <f t="shared" si="324"/>
        <v>0</v>
      </c>
      <c r="AG1239" t="b">
        <f t="shared" si="325"/>
        <v>0</v>
      </c>
      <c r="AH1239" t="b">
        <f t="shared" si="326"/>
        <v>1</v>
      </c>
      <c r="AI1239">
        <f t="shared" si="327"/>
        <v>5</v>
      </c>
      <c r="AJ1239" t="str">
        <f>VLOOKUP(AI1239,Sheet1!$A$1:$B$7,2)</f>
        <v>land</v>
      </c>
    </row>
    <row r="1240" spans="2:36" x14ac:dyDescent="0.25">
      <c r="B1240">
        <v>360.72101177197402</v>
      </c>
      <c r="C1240">
        <v>166.635788963914</v>
      </c>
      <c r="D1240">
        <v>315.03820241533299</v>
      </c>
      <c r="E1240">
        <v>169.27281208320599</v>
      </c>
      <c r="F1240">
        <v>366.80204225753999</v>
      </c>
      <c r="G1240">
        <v>211.274715044533</v>
      </c>
      <c r="H1240">
        <v>306.44992484865497</v>
      </c>
      <c r="I1240">
        <v>209.71508469692401</v>
      </c>
      <c r="J1240">
        <v>370.620143221452</v>
      </c>
      <c r="K1240">
        <v>249.19508145677099</v>
      </c>
      <c r="L1240">
        <v>305.42290131627601</v>
      </c>
      <c r="M1240">
        <v>249.727636744557</v>
      </c>
      <c r="N1240">
        <v>355.449322885811</v>
      </c>
      <c r="O1240">
        <v>247.23756689349801</v>
      </c>
      <c r="P1240">
        <v>324.127270546381</v>
      </c>
      <c r="Q1240">
        <v>247.662662885153</v>
      </c>
      <c r="S1240" s="1">
        <f t="shared" si="313"/>
        <v>45.68280935664103</v>
      </c>
      <c r="T1240" s="1">
        <f t="shared" si="314"/>
        <v>-2.637023119291996</v>
      </c>
      <c r="V1240" s="1">
        <f t="shared" si="315"/>
        <v>6.0810304855659751</v>
      </c>
      <c r="W1240" s="1">
        <f t="shared" si="316"/>
        <v>9.8991314494779772</v>
      </c>
      <c r="X1240" s="1">
        <f t="shared" si="317"/>
        <v>8.5882775666780162</v>
      </c>
      <c r="Y1240" s="1">
        <f t="shared" si="318"/>
        <v>9.6153010990569783</v>
      </c>
      <c r="Z1240" s="1">
        <f t="shared" si="319"/>
        <v>-82.559292492856997</v>
      </c>
      <c r="AA1240" s="1">
        <f t="shared" si="320"/>
        <v>-80.454824661351012</v>
      </c>
      <c r="AB1240" s="1"/>
      <c r="AC1240" t="b">
        <f t="shared" si="321"/>
        <v>0</v>
      </c>
      <c r="AD1240" t="b">
        <f t="shared" si="322"/>
        <v>0</v>
      </c>
      <c r="AE1240" t="b">
        <f t="shared" si="323"/>
        <v>0</v>
      </c>
      <c r="AF1240" t="b">
        <f t="shared" si="324"/>
        <v>0</v>
      </c>
      <c r="AG1240" t="b">
        <f t="shared" si="325"/>
        <v>0</v>
      </c>
      <c r="AH1240" t="b">
        <f t="shared" si="326"/>
        <v>1</v>
      </c>
      <c r="AI1240">
        <f t="shared" si="327"/>
        <v>5</v>
      </c>
      <c r="AJ1240" t="str">
        <f>VLOOKUP(AI1240,Sheet1!$A$1:$B$7,2)</f>
        <v>land</v>
      </c>
    </row>
    <row r="1241" spans="2:36" x14ac:dyDescent="0.25">
      <c r="B1241">
        <v>360.25022485621503</v>
      </c>
      <c r="C1241">
        <v>168.18554497168299</v>
      </c>
      <c r="D1241">
        <v>314.254837879825</v>
      </c>
      <c r="E1241">
        <v>168.328537084083</v>
      </c>
      <c r="F1241">
        <v>366.74754306979997</v>
      </c>
      <c r="G1241">
        <v>211.460936790288</v>
      </c>
      <c r="H1241">
        <v>306.43293745333102</v>
      </c>
      <c r="I1241">
        <v>210.52290855956099</v>
      </c>
      <c r="J1241">
        <v>371.178908084429</v>
      </c>
      <c r="K1241">
        <v>249.75191854271199</v>
      </c>
      <c r="L1241">
        <v>305.20941759926001</v>
      </c>
      <c r="M1241">
        <v>252.317332616568</v>
      </c>
      <c r="N1241">
        <v>355.81920412855999</v>
      </c>
      <c r="O1241">
        <v>249.16223788110099</v>
      </c>
      <c r="P1241">
        <v>323.936291735319</v>
      </c>
      <c r="Q1241">
        <v>247.309155131495</v>
      </c>
      <c r="S1241" s="1">
        <f t="shared" si="313"/>
        <v>45.995386976390023</v>
      </c>
      <c r="T1241" s="1">
        <f t="shared" si="314"/>
        <v>-0.14299211240000886</v>
      </c>
      <c r="V1241" s="1">
        <f t="shared" si="315"/>
        <v>6.497318213584947</v>
      </c>
      <c r="W1241" s="1">
        <f t="shared" si="316"/>
        <v>10.92868322821397</v>
      </c>
      <c r="X1241" s="1">
        <f t="shared" si="317"/>
        <v>7.8219004264939826</v>
      </c>
      <c r="Y1241" s="1">
        <f t="shared" si="318"/>
        <v>9.045420280564997</v>
      </c>
      <c r="Z1241" s="1">
        <f t="shared" si="319"/>
        <v>-81.566373571029004</v>
      </c>
      <c r="AA1241" s="1">
        <f t="shared" si="320"/>
        <v>-83.988795532485</v>
      </c>
      <c r="AB1241" s="1"/>
      <c r="AC1241" t="b">
        <f t="shared" si="321"/>
        <v>0</v>
      </c>
      <c r="AD1241" t="b">
        <f t="shared" si="322"/>
        <v>0</v>
      </c>
      <c r="AE1241" t="b">
        <f t="shared" si="323"/>
        <v>0</v>
      </c>
      <c r="AF1241" t="b">
        <f t="shared" si="324"/>
        <v>0</v>
      </c>
      <c r="AG1241" t="b">
        <f t="shared" si="325"/>
        <v>0</v>
      </c>
      <c r="AH1241" t="b">
        <f t="shared" si="326"/>
        <v>1</v>
      </c>
      <c r="AI1241">
        <f t="shared" si="327"/>
        <v>5</v>
      </c>
      <c r="AJ1241" t="str">
        <f>VLOOKUP(AI1241,Sheet1!$A$1:$B$7,2)</f>
        <v>land</v>
      </c>
    </row>
    <row r="1242" spans="2:36" x14ac:dyDescent="0.25">
      <c r="B1242">
        <v>359.14628786686598</v>
      </c>
      <c r="C1242">
        <v>169.59802800958801</v>
      </c>
      <c r="D1242">
        <v>312.691698601648</v>
      </c>
      <c r="E1242">
        <v>168.62884565841301</v>
      </c>
      <c r="F1242">
        <v>368.630160893685</v>
      </c>
      <c r="G1242">
        <v>209.034769247752</v>
      </c>
      <c r="H1242">
        <v>300.31426946510402</v>
      </c>
      <c r="I1242">
        <v>208.645153811819</v>
      </c>
      <c r="J1242">
        <v>373.16151695793798</v>
      </c>
      <c r="K1242">
        <v>246.992299440799</v>
      </c>
      <c r="L1242">
        <v>305.39335181551098</v>
      </c>
      <c r="M1242">
        <v>246.746527770608</v>
      </c>
      <c r="N1242">
        <v>354.94905703817301</v>
      </c>
      <c r="O1242">
        <v>246.07434052997601</v>
      </c>
      <c r="P1242">
        <v>324.67184865267501</v>
      </c>
      <c r="Q1242">
        <v>245.47089816651899</v>
      </c>
      <c r="S1242" s="1">
        <f t="shared" si="313"/>
        <v>46.454589265217976</v>
      </c>
      <c r="T1242" s="1">
        <f t="shared" si="314"/>
        <v>0.96918235117499307</v>
      </c>
      <c r="V1242" s="1">
        <f t="shared" si="315"/>
        <v>9.4838730268190261</v>
      </c>
      <c r="W1242" s="1">
        <f t="shared" si="316"/>
        <v>14.015229091072001</v>
      </c>
      <c r="X1242" s="1">
        <f t="shared" si="317"/>
        <v>12.377429136543981</v>
      </c>
      <c r="Y1242" s="1">
        <f t="shared" si="318"/>
        <v>7.2983467861370173</v>
      </c>
      <c r="Z1242" s="1">
        <f t="shared" si="319"/>
        <v>-77.394271431210996</v>
      </c>
      <c r="AA1242" s="1">
        <f t="shared" si="320"/>
        <v>-78.117682112194984</v>
      </c>
      <c r="AB1242" s="1"/>
      <c r="AC1242" t="b">
        <f t="shared" si="321"/>
        <v>0</v>
      </c>
      <c r="AD1242" t="b">
        <f t="shared" si="322"/>
        <v>0</v>
      </c>
      <c r="AE1242" t="b">
        <f t="shared" si="323"/>
        <v>0</v>
      </c>
      <c r="AF1242" t="b">
        <f t="shared" si="324"/>
        <v>0</v>
      </c>
      <c r="AG1242" t="b">
        <f t="shared" si="325"/>
        <v>0</v>
      </c>
      <c r="AH1242" t="b">
        <f t="shared" si="326"/>
        <v>1</v>
      </c>
      <c r="AI1242">
        <f t="shared" si="327"/>
        <v>5</v>
      </c>
      <c r="AJ1242" t="str">
        <f>VLOOKUP(AI1242,Sheet1!$A$1:$B$7,2)</f>
        <v>land</v>
      </c>
    </row>
    <row r="1243" spans="2:36" x14ac:dyDescent="0.25">
      <c r="B1243">
        <v>359.27397910264199</v>
      </c>
      <c r="C1243">
        <v>167.27308745112001</v>
      </c>
      <c r="D1243">
        <v>317.12210849563002</v>
      </c>
      <c r="E1243">
        <v>164.88731174589901</v>
      </c>
      <c r="F1243">
        <v>396.853403389736</v>
      </c>
      <c r="G1243">
        <v>182.169605763215</v>
      </c>
      <c r="H1243">
        <v>279.61333216084103</v>
      </c>
      <c r="I1243">
        <v>182.27213272836599</v>
      </c>
      <c r="J1243">
        <v>374.20833690094901</v>
      </c>
      <c r="K1243">
        <v>176.21560965733599</v>
      </c>
      <c r="L1243">
        <v>315.48305324656798</v>
      </c>
      <c r="M1243">
        <v>178.461981565705</v>
      </c>
      <c r="N1243">
        <v>357.25708393500599</v>
      </c>
      <c r="O1243">
        <v>242.75295975344301</v>
      </c>
      <c r="P1243">
        <v>325.32129465497798</v>
      </c>
      <c r="Q1243">
        <v>244.76623148041</v>
      </c>
      <c r="S1243" s="1">
        <f t="shared" si="313"/>
        <v>42.151870607011972</v>
      </c>
      <c r="T1243" s="1">
        <f t="shared" si="314"/>
        <v>2.3857757052209934</v>
      </c>
      <c r="V1243" s="1">
        <f t="shared" si="315"/>
        <v>37.579424287094014</v>
      </c>
      <c r="W1243" s="1">
        <f t="shared" si="316"/>
        <v>14.934357798307019</v>
      </c>
      <c r="X1243" s="1">
        <f t="shared" si="317"/>
        <v>37.50877633478899</v>
      </c>
      <c r="Y1243" s="1">
        <f t="shared" si="318"/>
        <v>1.6390552490620394</v>
      </c>
      <c r="Z1243" s="1">
        <f t="shared" si="319"/>
        <v>-8.9425222062159833</v>
      </c>
      <c r="AA1243" s="1">
        <f t="shared" si="320"/>
        <v>-13.57466981980599</v>
      </c>
      <c r="AB1243" s="1"/>
      <c r="AC1243" t="b">
        <f t="shared" si="321"/>
        <v>0</v>
      </c>
      <c r="AD1243" t="b">
        <f t="shared" si="322"/>
        <v>0</v>
      </c>
      <c r="AE1243" t="b">
        <f t="shared" si="323"/>
        <v>1</v>
      </c>
      <c r="AF1243" t="b">
        <f t="shared" si="324"/>
        <v>0</v>
      </c>
      <c r="AG1243" t="b">
        <f t="shared" si="325"/>
        <v>0</v>
      </c>
      <c r="AH1243" t="b">
        <f t="shared" si="326"/>
        <v>0</v>
      </c>
      <c r="AI1243">
        <f t="shared" si="327"/>
        <v>2</v>
      </c>
      <c r="AJ1243" t="str">
        <f>VLOOKUP(AI1243,Sheet1!$A$1:$B$7,2)</f>
        <v>flip</v>
      </c>
    </row>
    <row r="1244" spans="2:36" x14ac:dyDescent="0.25">
      <c r="B1244">
        <v>360.928066066844</v>
      </c>
      <c r="C1244">
        <v>161.40111130841399</v>
      </c>
      <c r="D1244">
        <v>311.334506211122</v>
      </c>
      <c r="E1244">
        <v>160.33574432953699</v>
      </c>
      <c r="F1244">
        <v>403.81796211616302</v>
      </c>
      <c r="G1244">
        <v>162.49293337412601</v>
      </c>
      <c r="H1244">
        <v>278.33890459925402</v>
      </c>
      <c r="I1244">
        <v>164.04159965273101</v>
      </c>
      <c r="J1244">
        <v>361.93090936018899</v>
      </c>
      <c r="K1244">
        <v>158.03408052149999</v>
      </c>
      <c r="L1244">
        <v>318.015543619791</v>
      </c>
      <c r="M1244">
        <v>158.019230058278</v>
      </c>
      <c r="N1244">
        <v>359.25629096008498</v>
      </c>
      <c r="O1244">
        <v>243.97896799930299</v>
      </c>
      <c r="P1244">
        <v>324.05425127460302</v>
      </c>
      <c r="Q1244">
        <v>244.514629855972</v>
      </c>
      <c r="S1244" s="1">
        <f t="shared" si="313"/>
        <v>49.593559855721992</v>
      </c>
      <c r="T1244" s="1">
        <f t="shared" si="314"/>
        <v>1.0653669788769946</v>
      </c>
      <c r="V1244" s="1">
        <f t="shared" si="315"/>
        <v>42.88989604931902</v>
      </c>
      <c r="W1244" s="1">
        <f t="shared" si="316"/>
        <v>1.0028432933449949</v>
      </c>
      <c r="X1244" s="1">
        <f t="shared" si="317"/>
        <v>32.995601611867983</v>
      </c>
      <c r="Y1244" s="1">
        <f t="shared" si="318"/>
        <v>-6.681037408668999</v>
      </c>
      <c r="Z1244" s="1">
        <f t="shared" si="319"/>
        <v>3.3670307869140004</v>
      </c>
      <c r="AA1244" s="1">
        <f t="shared" si="320"/>
        <v>2.3165142712589954</v>
      </c>
      <c r="AB1244" s="1"/>
      <c r="AC1244" t="b">
        <f t="shared" si="321"/>
        <v>0</v>
      </c>
      <c r="AD1244" t="b">
        <f t="shared" si="322"/>
        <v>0</v>
      </c>
      <c r="AE1244" t="b">
        <f t="shared" si="323"/>
        <v>1</v>
      </c>
      <c r="AF1244" t="b">
        <f t="shared" si="324"/>
        <v>0</v>
      </c>
      <c r="AG1244" t="b">
        <f t="shared" si="325"/>
        <v>0</v>
      </c>
      <c r="AH1244" t="b">
        <f t="shared" si="326"/>
        <v>0</v>
      </c>
      <c r="AI1244">
        <f t="shared" si="327"/>
        <v>2</v>
      </c>
      <c r="AJ1244" t="str">
        <f>VLOOKUP(AI1244,Sheet1!$A$1:$B$7,2)</f>
        <v>flip</v>
      </c>
    </row>
    <row r="1245" spans="2:36" x14ac:dyDescent="0.25">
      <c r="B1245">
        <v>359.35483019498798</v>
      </c>
      <c r="C1245">
        <v>160.90368242646801</v>
      </c>
      <c r="D1245">
        <v>312.28010373469499</v>
      </c>
      <c r="E1245">
        <v>158.98342334190801</v>
      </c>
      <c r="F1245">
        <v>399.20135931945998</v>
      </c>
      <c r="G1245">
        <v>159.37894083228699</v>
      </c>
      <c r="H1245">
        <v>279.01267246047399</v>
      </c>
      <c r="I1245">
        <v>153.60100131206201</v>
      </c>
      <c r="J1245">
        <v>376.17325817427502</v>
      </c>
      <c r="K1245">
        <v>160.57346594006</v>
      </c>
      <c r="L1245">
        <v>313.35082429280197</v>
      </c>
      <c r="M1245">
        <v>148.87610114906099</v>
      </c>
      <c r="N1245">
        <v>355.73066506528897</v>
      </c>
      <c r="O1245">
        <v>240.30772654753099</v>
      </c>
      <c r="P1245">
        <v>326.640720457827</v>
      </c>
      <c r="Q1245">
        <v>245.402047316569</v>
      </c>
      <c r="S1245" s="1">
        <f t="shared" si="313"/>
        <v>47.074726460292993</v>
      </c>
      <c r="T1245" s="1">
        <f t="shared" si="314"/>
        <v>1.9202590845600014</v>
      </c>
      <c r="V1245" s="1">
        <f t="shared" si="315"/>
        <v>39.846529124471999</v>
      </c>
      <c r="W1245" s="1">
        <f t="shared" si="316"/>
        <v>16.818427979287037</v>
      </c>
      <c r="X1245" s="1">
        <f t="shared" si="317"/>
        <v>33.267431274220996</v>
      </c>
      <c r="Y1245" s="1">
        <f t="shared" si="318"/>
        <v>-1.0707205581069843</v>
      </c>
      <c r="Z1245" s="1">
        <f t="shared" si="319"/>
        <v>0.33021648640800549</v>
      </c>
      <c r="AA1245" s="1">
        <f t="shared" si="320"/>
        <v>10.107322192847022</v>
      </c>
      <c r="AB1245" s="1"/>
      <c r="AC1245" t="b">
        <f t="shared" si="321"/>
        <v>0</v>
      </c>
      <c r="AD1245" t="b">
        <f t="shared" si="322"/>
        <v>0</v>
      </c>
      <c r="AE1245" t="b">
        <f t="shared" si="323"/>
        <v>1</v>
      </c>
      <c r="AF1245" t="b">
        <f t="shared" si="324"/>
        <v>0</v>
      </c>
      <c r="AG1245" t="b">
        <f t="shared" si="325"/>
        <v>0</v>
      </c>
      <c r="AH1245" t="b">
        <f t="shared" si="326"/>
        <v>0</v>
      </c>
      <c r="AI1245">
        <f t="shared" si="327"/>
        <v>2</v>
      </c>
      <c r="AJ1245" t="str">
        <f>VLOOKUP(AI1245,Sheet1!$A$1:$B$7,2)</f>
        <v>flip</v>
      </c>
    </row>
    <row r="1246" spans="2:36" x14ac:dyDescent="0.25">
      <c r="B1246">
        <v>359.53927424281602</v>
      </c>
      <c r="C1246">
        <v>160.03577750530599</v>
      </c>
      <c r="D1246">
        <v>312.58515995260598</v>
      </c>
      <c r="E1246">
        <v>158.67696508040601</v>
      </c>
      <c r="F1246">
        <v>403.43999540259603</v>
      </c>
      <c r="G1246">
        <v>158.10516454200601</v>
      </c>
      <c r="H1246">
        <v>280.12183889958499</v>
      </c>
      <c r="I1246">
        <v>152.68581075849701</v>
      </c>
      <c r="J1246">
        <v>365.36418221761397</v>
      </c>
      <c r="K1246">
        <v>153.578254485987</v>
      </c>
      <c r="L1246">
        <v>297.764251853617</v>
      </c>
      <c r="M1246">
        <v>152.220428660354</v>
      </c>
      <c r="N1246">
        <v>357.01065762536399</v>
      </c>
      <c r="O1246">
        <v>241.63448632141399</v>
      </c>
      <c r="P1246">
        <v>324.95341754449299</v>
      </c>
      <c r="Q1246">
        <v>243.02821411390801</v>
      </c>
      <c r="S1246" s="1">
        <f t="shared" si="313"/>
        <v>46.954114290210043</v>
      </c>
      <c r="T1246" s="1">
        <f t="shared" si="314"/>
        <v>1.3588124248999804</v>
      </c>
      <c r="V1246" s="1">
        <f t="shared" si="315"/>
        <v>43.900721159780005</v>
      </c>
      <c r="W1246" s="1">
        <f t="shared" si="316"/>
        <v>5.8249079747979522</v>
      </c>
      <c r="X1246" s="1">
        <f t="shared" si="317"/>
        <v>32.463321053020991</v>
      </c>
      <c r="Y1246" s="1">
        <f t="shared" si="318"/>
        <v>14.82090809898898</v>
      </c>
      <c r="Z1246" s="1">
        <f t="shared" si="319"/>
        <v>6.4575230193189839</v>
      </c>
      <c r="AA1246" s="1">
        <f t="shared" si="320"/>
        <v>6.4565364200520037</v>
      </c>
      <c r="AB1246" s="1"/>
      <c r="AC1246" t="b">
        <f t="shared" si="321"/>
        <v>0</v>
      </c>
      <c r="AD1246" t="b">
        <f t="shared" si="322"/>
        <v>0</v>
      </c>
      <c r="AE1246" t="b">
        <f t="shared" si="323"/>
        <v>1</v>
      </c>
      <c r="AF1246" t="b">
        <f t="shared" si="324"/>
        <v>0</v>
      </c>
      <c r="AG1246" t="b">
        <f t="shared" si="325"/>
        <v>0</v>
      </c>
      <c r="AH1246" t="b">
        <f t="shared" si="326"/>
        <v>0</v>
      </c>
      <c r="AI1246">
        <f t="shared" si="327"/>
        <v>2</v>
      </c>
      <c r="AJ1246" t="str">
        <f>VLOOKUP(AI1246,Sheet1!$A$1:$B$7,2)</f>
        <v>flip</v>
      </c>
    </row>
    <row r="1247" spans="2:36" x14ac:dyDescent="0.25">
      <c r="B1247">
        <v>358.92883397203298</v>
      </c>
      <c r="C1247">
        <v>161.42712441861701</v>
      </c>
      <c r="D1247">
        <v>311.73817711418798</v>
      </c>
      <c r="E1247">
        <v>159.18114385947601</v>
      </c>
      <c r="F1247">
        <v>398.50355681649802</v>
      </c>
      <c r="G1247">
        <v>160.10161708323699</v>
      </c>
      <c r="H1247">
        <v>278.73180660591299</v>
      </c>
      <c r="I1247">
        <v>153.729750006193</v>
      </c>
      <c r="J1247">
        <v>374.383822617372</v>
      </c>
      <c r="K1247">
        <v>157.935922634778</v>
      </c>
      <c r="L1247">
        <v>315.26548268105699</v>
      </c>
      <c r="M1247">
        <v>148.476494270953</v>
      </c>
      <c r="N1247">
        <v>354.282621410785</v>
      </c>
      <c r="O1247">
        <v>240.26597908132899</v>
      </c>
      <c r="P1247">
        <v>323.50628363201002</v>
      </c>
      <c r="Q1247">
        <v>243.550463451139</v>
      </c>
      <c r="S1247" s="1">
        <f t="shared" si="313"/>
        <v>47.190656857844999</v>
      </c>
      <c r="T1247" s="1">
        <f t="shared" si="314"/>
        <v>2.2459805591410031</v>
      </c>
      <c r="V1247" s="1">
        <f t="shared" si="315"/>
        <v>39.574722844465043</v>
      </c>
      <c r="W1247" s="1">
        <f t="shared" si="316"/>
        <v>15.454988645339029</v>
      </c>
      <c r="X1247" s="1">
        <f t="shared" si="317"/>
        <v>33.006370508274983</v>
      </c>
      <c r="Y1247" s="1">
        <f t="shared" si="318"/>
        <v>-3.5273055668690176</v>
      </c>
      <c r="Z1247" s="1">
        <f t="shared" si="319"/>
        <v>3.491201783839017</v>
      </c>
      <c r="AA1247" s="1">
        <f t="shared" si="320"/>
        <v>10.704649588523012</v>
      </c>
      <c r="AB1247" s="1"/>
      <c r="AC1247" t="b">
        <f t="shared" si="321"/>
        <v>0</v>
      </c>
      <c r="AD1247" t="b">
        <f t="shared" si="322"/>
        <v>0</v>
      </c>
      <c r="AE1247" t="b">
        <f t="shared" si="323"/>
        <v>1</v>
      </c>
      <c r="AF1247" t="b">
        <f t="shared" si="324"/>
        <v>0</v>
      </c>
      <c r="AG1247" t="b">
        <f t="shared" si="325"/>
        <v>0</v>
      </c>
      <c r="AH1247" t="b">
        <f t="shared" si="326"/>
        <v>0</v>
      </c>
      <c r="AI1247">
        <f t="shared" si="327"/>
        <v>2</v>
      </c>
      <c r="AJ1247" t="str">
        <f>VLOOKUP(AI1247,Sheet1!$A$1:$B$7,2)</f>
        <v>flip</v>
      </c>
    </row>
    <row r="1248" spans="2:36" x14ac:dyDescent="0.25">
      <c r="B1248">
        <v>358.52945577853399</v>
      </c>
      <c r="C1248">
        <v>161.447581156111</v>
      </c>
      <c r="D1248">
        <v>312.15791578729699</v>
      </c>
      <c r="E1248">
        <v>157.54816825495701</v>
      </c>
      <c r="F1248">
        <v>397.86996946892202</v>
      </c>
      <c r="G1248">
        <v>156.25856814878401</v>
      </c>
      <c r="H1248">
        <v>277.99459689412998</v>
      </c>
      <c r="I1248">
        <v>157.02432257428401</v>
      </c>
      <c r="J1248">
        <v>375.71624321960098</v>
      </c>
      <c r="K1248">
        <v>153.43479372230101</v>
      </c>
      <c r="L1248">
        <v>310.52842560537601</v>
      </c>
      <c r="M1248">
        <v>144.30845200133299</v>
      </c>
      <c r="N1248">
        <v>356.03278233918297</v>
      </c>
      <c r="O1248">
        <v>239.20143175830799</v>
      </c>
      <c r="P1248">
        <v>323.98957600525699</v>
      </c>
      <c r="Q1248">
        <v>240.83032233014401</v>
      </c>
      <c r="S1248" s="1">
        <f t="shared" si="313"/>
        <v>46.371539991237</v>
      </c>
      <c r="T1248" s="1">
        <f t="shared" si="314"/>
        <v>3.899412901153994</v>
      </c>
      <c r="V1248" s="1">
        <f t="shared" si="315"/>
        <v>39.340513690388036</v>
      </c>
      <c r="W1248" s="1">
        <f t="shared" si="316"/>
        <v>17.186787441066997</v>
      </c>
      <c r="X1248" s="1">
        <f t="shared" si="317"/>
        <v>34.163318893167002</v>
      </c>
      <c r="Y1248" s="1">
        <f t="shared" si="318"/>
        <v>1.6294901819209713</v>
      </c>
      <c r="Z1248" s="1">
        <f t="shared" si="319"/>
        <v>8.01278743380999</v>
      </c>
      <c r="AA1248" s="1">
        <f t="shared" si="320"/>
        <v>13.23971625362401</v>
      </c>
      <c r="AB1248" s="1"/>
      <c r="AC1248" t="b">
        <f t="shared" si="321"/>
        <v>0</v>
      </c>
      <c r="AD1248" t="b">
        <f t="shared" si="322"/>
        <v>0</v>
      </c>
      <c r="AE1248" t="b">
        <f t="shared" si="323"/>
        <v>1</v>
      </c>
      <c r="AF1248" t="b">
        <f t="shared" si="324"/>
        <v>0</v>
      </c>
      <c r="AG1248" t="b">
        <f t="shared" si="325"/>
        <v>0</v>
      </c>
      <c r="AH1248" t="b">
        <f t="shared" si="326"/>
        <v>0</v>
      </c>
      <c r="AI1248">
        <f t="shared" si="327"/>
        <v>2</v>
      </c>
      <c r="AJ1248" t="str">
        <f>VLOOKUP(AI1248,Sheet1!$A$1:$B$7,2)</f>
        <v>flip</v>
      </c>
    </row>
    <row r="1249" spans="2:36" x14ac:dyDescent="0.25">
      <c r="B1249">
        <v>358.83742996866602</v>
      </c>
      <c r="C1249">
        <v>160.67697061292699</v>
      </c>
      <c r="D1249">
        <v>312.364260898005</v>
      </c>
      <c r="E1249">
        <v>157.683192085766</v>
      </c>
      <c r="F1249">
        <v>397.933436389218</v>
      </c>
      <c r="G1249">
        <v>157.01199779550799</v>
      </c>
      <c r="H1249">
        <v>278.43371061352099</v>
      </c>
      <c r="I1249">
        <v>158.283627532249</v>
      </c>
      <c r="J1249">
        <v>375.85800291425898</v>
      </c>
      <c r="K1249">
        <v>154.122430335643</v>
      </c>
      <c r="L1249">
        <v>312.29970922967198</v>
      </c>
      <c r="M1249">
        <v>144.10405326343201</v>
      </c>
      <c r="N1249">
        <v>357.135570941943</v>
      </c>
      <c r="O1249">
        <v>239.74041122210701</v>
      </c>
      <c r="P1249">
        <v>323.23417820259999</v>
      </c>
      <c r="Q1249">
        <v>241.369836012858</v>
      </c>
      <c r="S1249" s="1">
        <f t="shared" si="313"/>
        <v>46.473169070661015</v>
      </c>
      <c r="T1249" s="1">
        <f t="shared" si="314"/>
        <v>2.9937785271609982</v>
      </c>
      <c r="V1249" s="1">
        <f t="shared" si="315"/>
        <v>39.096006420551987</v>
      </c>
      <c r="W1249" s="1">
        <f t="shared" si="316"/>
        <v>17.02057294559296</v>
      </c>
      <c r="X1249" s="1">
        <f t="shared" si="317"/>
        <v>33.930550284484013</v>
      </c>
      <c r="Y1249" s="1">
        <f t="shared" si="318"/>
        <v>6.4551668333024281E-2</v>
      </c>
      <c r="Z1249" s="1">
        <f t="shared" si="319"/>
        <v>6.5545402772839907</v>
      </c>
      <c r="AA1249" s="1">
        <f t="shared" si="320"/>
        <v>13.579138822333988</v>
      </c>
      <c r="AB1249" s="1"/>
      <c r="AC1249" t="b">
        <f t="shared" si="321"/>
        <v>0</v>
      </c>
      <c r="AD1249" t="b">
        <f t="shared" si="322"/>
        <v>0</v>
      </c>
      <c r="AE1249" t="b">
        <f t="shared" si="323"/>
        <v>1</v>
      </c>
      <c r="AF1249" t="b">
        <f t="shared" si="324"/>
        <v>0</v>
      </c>
      <c r="AG1249" t="b">
        <f t="shared" si="325"/>
        <v>0</v>
      </c>
      <c r="AH1249" t="b">
        <f t="shared" si="326"/>
        <v>0</v>
      </c>
      <c r="AI1249">
        <f t="shared" si="327"/>
        <v>2</v>
      </c>
      <c r="AJ1249" t="str">
        <f>VLOOKUP(AI1249,Sheet1!$A$1:$B$7,2)</f>
        <v>flip</v>
      </c>
    </row>
    <row r="1250" spans="2:36" x14ac:dyDescent="0.25">
      <c r="B1250">
        <v>357.91717529296801</v>
      </c>
      <c r="C1250">
        <v>160.78172615164101</v>
      </c>
      <c r="D1250">
        <v>312.46880746753999</v>
      </c>
      <c r="E1250">
        <v>158.36038908040999</v>
      </c>
      <c r="F1250">
        <v>397.71436163976102</v>
      </c>
      <c r="G1250">
        <v>156.34316732717099</v>
      </c>
      <c r="H1250">
        <v>278.067158341972</v>
      </c>
      <c r="I1250">
        <v>159.23654148996999</v>
      </c>
      <c r="J1250">
        <v>371.904314230968</v>
      </c>
      <c r="K1250">
        <v>155.425412135698</v>
      </c>
      <c r="L1250">
        <v>310.274552379927</v>
      </c>
      <c r="M1250">
        <v>156.044681218411</v>
      </c>
      <c r="N1250">
        <v>357.68614276325502</v>
      </c>
      <c r="O1250">
        <v>240.30490641361999</v>
      </c>
      <c r="P1250">
        <v>323.979023576347</v>
      </c>
      <c r="Q1250">
        <v>242.958912274802</v>
      </c>
      <c r="S1250" s="1">
        <f t="shared" ref="S1250:S1313" si="328">B1250-D1250</f>
        <v>45.448367825428022</v>
      </c>
      <c r="T1250" s="1">
        <f t="shared" ref="T1250:T1313" si="329">C1250-E1250</f>
        <v>2.4213370712310223</v>
      </c>
      <c r="V1250" s="1">
        <f t="shared" ref="V1250:V1313" si="330">F1250-B1250</f>
        <v>39.797186346793012</v>
      </c>
      <c r="W1250" s="1">
        <f t="shared" ref="W1250:W1313" si="331">J1250-B1250</f>
        <v>13.987138937999987</v>
      </c>
      <c r="X1250" s="1">
        <f t="shared" ref="X1250:X1313" si="332">D1250-H1250</f>
        <v>34.401649125567985</v>
      </c>
      <c r="Y1250" s="1">
        <f t="shared" ref="Y1250:Y1313" si="333">D1250-L1250</f>
        <v>2.1942550876129872</v>
      </c>
      <c r="Z1250" s="1">
        <f t="shared" ref="Z1250:Z1313" si="334">C1250-K1250</f>
        <v>5.3563140159430134</v>
      </c>
      <c r="AA1250" s="1">
        <f t="shared" ref="AA1250:AA1313" si="335">E1250-M1250</f>
        <v>2.3157078619989875</v>
      </c>
      <c r="AB1250" s="1"/>
      <c r="AC1250" t="b">
        <f t="shared" ref="AC1250:AC1313" si="336">AND(($Z1250&gt;$AM$3),($AA1250&gt;$AM$3),(ABS($W1250)&lt;$AM$5),(ABS($Y1250)&lt;$AM$5))</f>
        <v>0</v>
      </c>
      <c r="AD1250" t="b">
        <f t="shared" ref="AD1250:AD1313" si="337">AND((ABS($Z1250)&lt;$AM$5),(ABS($AA1250)&lt;$AM$5),($W1250&gt;$AM$4),($Y1250&gt;$AM$4))</f>
        <v>0</v>
      </c>
      <c r="AE1250" t="b">
        <f t="shared" ref="AE1250:AE1313" si="338">AND((ABS($Z1250)&lt;$AM$5),(ABS($AA1250)&lt;$AM$5),(ABS($W1250)&lt;$AM$5),(ABS($Y1250)&lt;$AM$5))</f>
        <v>1</v>
      </c>
      <c r="AF1250" t="b">
        <f t="shared" ref="AF1250:AF1313" si="339">AND(($Z1250&lt;-$AM$3),(ABS($AA1250)&lt;$AM$5),(ABS($W1250)&lt;$AM$5),($Y1250&gt;$AM$4))</f>
        <v>0</v>
      </c>
      <c r="AG1250" t="b">
        <f t="shared" ref="AG1250:AG1313" si="340">AND((ABS($Z1250)&lt;$AM$5),($AA1250&lt;-$AM$3),($W1250&gt;$AM$4),(ABS($Y1250)&lt;$AM$5))</f>
        <v>0</v>
      </c>
      <c r="AH1250" t="b">
        <f t="shared" ref="AH1250:AH1313" si="341">AND(($Z1250&lt;-$AM$3),($AA1250&lt;-$AM$3),(ABS($W1250)&lt;$AM$5),(ABS($Y1250)&lt;$AM$5))</f>
        <v>0</v>
      </c>
      <c r="AI1250">
        <f t="shared" si="327"/>
        <v>2</v>
      </c>
      <c r="AJ1250" t="str">
        <f>VLOOKUP(AI1250,Sheet1!$A$1:$B$7,2)</f>
        <v>flip</v>
      </c>
    </row>
    <row r="1251" spans="2:36" x14ac:dyDescent="0.25">
      <c r="B1251">
        <v>358.67151052465903</v>
      </c>
      <c r="C1251">
        <v>161.188071131958</v>
      </c>
      <c r="D1251">
        <v>312.66130540796502</v>
      </c>
      <c r="E1251">
        <v>158.58710500705001</v>
      </c>
      <c r="F1251">
        <v>399.31937604907102</v>
      </c>
      <c r="G1251">
        <v>157.611625622997</v>
      </c>
      <c r="H1251">
        <v>279.20878140658903</v>
      </c>
      <c r="I1251">
        <v>153.4781367683</v>
      </c>
      <c r="J1251">
        <v>384.58390125919402</v>
      </c>
      <c r="K1251">
        <v>156.82207184160399</v>
      </c>
      <c r="L1251">
        <v>288.19602978361303</v>
      </c>
      <c r="M1251">
        <v>149.95048410040599</v>
      </c>
      <c r="N1251">
        <v>357.13128401769802</v>
      </c>
      <c r="O1251">
        <v>240.54783762635401</v>
      </c>
      <c r="P1251">
        <v>325.58564919807702</v>
      </c>
      <c r="Q1251">
        <v>242.90222167968699</v>
      </c>
      <c r="S1251" s="1">
        <f t="shared" si="328"/>
        <v>46.01020511669401</v>
      </c>
      <c r="T1251" s="1">
        <f t="shared" si="329"/>
        <v>2.6009661249079841</v>
      </c>
      <c r="V1251" s="1">
        <f t="shared" si="330"/>
        <v>40.647865524411998</v>
      </c>
      <c r="W1251" s="1">
        <f t="shared" si="331"/>
        <v>25.912390734534995</v>
      </c>
      <c r="X1251" s="1">
        <f t="shared" si="332"/>
        <v>33.452524001375991</v>
      </c>
      <c r="Y1251" s="1">
        <f t="shared" si="333"/>
        <v>24.465275624351989</v>
      </c>
      <c r="Z1251" s="1">
        <f t="shared" si="334"/>
        <v>4.3659992903540115</v>
      </c>
      <c r="AA1251" s="1">
        <f t="shared" si="335"/>
        <v>8.6366209066440263</v>
      </c>
      <c r="AB1251" s="1"/>
      <c r="AC1251" t="b">
        <f t="shared" si="336"/>
        <v>0</v>
      </c>
      <c r="AD1251" t="b">
        <f t="shared" si="337"/>
        <v>0</v>
      </c>
      <c r="AE1251" t="b">
        <f t="shared" si="338"/>
        <v>1</v>
      </c>
      <c r="AF1251" t="b">
        <f t="shared" si="339"/>
        <v>0</v>
      </c>
      <c r="AG1251" t="b">
        <f t="shared" si="340"/>
        <v>0</v>
      </c>
      <c r="AH1251" t="b">
        <f t="shared" si="341"/>
        <v>0</v>
      </c>
      <c r="AI1251">
        <f t="shared" si="327"/>
        <v>2</v>
      </c>
      <c r="AJ1251" t="str">
        <f>VLOOKUP(AI1251,Sheet1!$A$1:$B$7,2)</f>
        <v>flip</v>
      </c>
    </row>
    <row r="1252" spans="2:36" x14ac:dyDescent="0.25">
      <c r="B1252">
        <v>359.53492560846098</v>
      </c>
      <c r="C1252">
        <v>159.72162774954899</v>
      </c>
      <c r="D1252">
        <v>312.321277877542</v>
      </c>
      <c r="E1252">
        <v>159.41487745805199</v>
      </c>
      <c r="F1252">
        <v>404.15760877949702</v>
      </c>
      <c r="G1252">
        <v>158.71716360209101</v>
      </c>
      <c r="H1252">
        <v>279.52404413931299</v>
      </c>
      <c r="I1252">
        <v>153.12483612125001</v>
      </c>
      <c r="J1252">
        <v>368.51337402729399</v>
      </c>
      <c r="K1252">
        <v>158.448435035366</v>
      </c>
      <c r="L1252">
        <v>288.40506796211599</v>
      </c>
      <c r="M1252">
        <v>150.464197525766</v>
      </c>
      <c r="N1252">
        <v>358.40114213843998</v>
      </c>
      <c r="O1252">
        <v>240.91452277991999</v>
      </c>
      <c r="P1252">
        <v>324.69174931964602</v>
      </c>
      <c r="Q1252">
        <v>244.66907380247201</v>
      </c>
      <c r="S1252" s="1">
        <f t="shared" si="328"/>
        <v>47.213647730918979</v>
      </c>
      <c r="T1252" s="1">
        <f t="shared" si="329"/>
        <v>0.3067502914969964</v>
      </c>
      <c r="V1252" s="1">
        <f t="shared" si="330"/>
        <v>44.622683171036044</v>
      </c>
      <c r="W1252" s="1">
        <f t="shared" si="331"/>
        <v>8.9784484188330111</v>
      </c>
      <c r="X1252" s="1">
        <f t="shared" si="332"/>
        <v>32.797233738229011</v>
      </c>
      <c r="Y1252" s="1">
        <f t="shared" si="333"/>
        <v>23.916209915426009</v>
      </c>
      <c r="Z1252" s="1">
        <f t="shared" si="334"/>
        <v>1.2731927141829829</v>
      </c>
      <c r="AA1252" s="1">
        <f t="shared" si="335"/>
        <v>8.9506799322859933</v>
      </c>
      <c r="AB1252" s="1"/>
      <c r="AC1252" t="b">
        <f t="shared" si="336"/>
        <v>0</v>
      </c>
      <c r="AD1252" t="b">
        <f t="shared" si="337"/>
        <v>0</v>
      </c>
      <c r="AE1252" t="b">
        <f t="shared" si="338"/>
        <v>1</v>
      </c>
      <c r="AF1252" t="b">
        <f t="shared" si="339"/>
        <v>0</v>
      </c>
      <c r="AG1252" t="b">
        <f t="shared" si="340"/>
        <v>0</v>
      </c>
      <c r="AH1252" t="b">
        <f t="shared" si="341"/>
        <v>0</v>
      </c>
      <c r="AI1252">
        <f t="shared" si="327"/>
        <v>2</v>
      </c>
      <c r="AJ1252" t="str">
        <f>VLOOKUP(AI1252,Sheet1!$A$1:$B$7,2)</f>
        <v>flip</v>
      </c>
    </row>
    <row r="1253" spans="2:36" x14ac:dyDescent="0.25">
      <c r="B1253">
        <v>359.27586993899899</v>
      </c>
      <c r="C1253">
        <v>162.20788888649</v>
      </c>
      <c r="D1253">
        <v>313.10485743421702</v>
      </c>
      <c r="E1253">
        <v>157.180967270445</v>
      </c>
      <c r="F1253">
        <v>400.22490056958401</v>
      </c>
      <c r="G1253">
        <v>157.51434745546601</v>
      </c>
      <c r="H1253">
        <v>276.13525872735198</v>
      </c>
      <c r="I1253">
        <v>155.45319732601399</v>
      </c>
      <c r="J1253">
        <v>373.30756646950198</v>
      </c>
      <c r="K1253">
        <v>151.95345808033201</v>
      </c>
      <c r="L1253">
        <v>309.64330784705697</v>
      </c>
      <c r="M1253">
        <v>144.78807715482401</v>
      </c>
      <c r="N1253">
        <v>353.59949820037798</v>
      </c>
      <c r="O1253">
        <v>237.75901141176701</v>
      </c>
      <c r="P1253">
        <v>324.43566778824697</v>
      </c>
      <c r="Q1253">
        <v>238.70618808092999</v>
      </c>
      <c r="S1253" s="1">
        <f t="shared" si="328"/>
        <v>46.17101250478197</v>
      </c>
      <c r="T1253" s="1">
        <f t="shared" si="329"/>
        <v>5.0269216160450014</v>
      </c>
      <c r="V1253" s="1">
        <f t="shared" si="330"/>
        <v>40.949030630585014</v>
      </c>
      <c r="W1253" s="1">
        <f t="shared" si="331"/>
        <v>14.031696530502984</v>
      </c>
      <c r="X1253" s="1">
        <f t="shared" si="332"/>
        <v>36.969598706865042</v>
      </c>
      <c r="Y1253" s="1">
        <f t="shared" si="333"/>
        <v>3.4615495871600501</v>
      </c>
      <c r="Z1253" s="1">
        <f t="shared" si="334"/>
        <v>10.254430806157984</v>
      </c>
      <c r="AA1253" s="1">
        <f t="shared" si="335"/>
        <v>12.392890115620986</v>
      </c>
      <c r="AB1253" s="1"/>
      <c r="AC1253" t="b">
        <f t="shared" si="336"/>
        <v>0</v>
      </c>
      <c r="AD1253" t="b">
        <f t="shared" si="337"/>
        <v>0</v>
      </c>
      <c r="AE1253" t="b">
        <f t="shared" si="338"/>
        <v>1</v>
      </c>
      <c r="AF1253" t="b">
        <f t="shared" si="339"/>
        <v>0</v>
      </c>
      <c r="AG1253" t="b">
        <f t="shared" si="340"/>
        <v>0</v>
      </c>
      <c r="AH1253" t="b">
        <f t="shared" si="341"/>
        <v>0</v>
      </c>
      <c r="AI1253">
        <f t="shared" si="327"/>
        <v>2</v>
      </c>
      <c r="AJ1253" t="str">
        <f>VLOOKUP(AI1253,Sheet1!$A$1:$B$7,2)</f>
        <v>flip</v>
      </c>
    </row>
    <row r="1254" spans="2:36" x14ac:dyDescent="0.25">
      <c r="B1254">
        <v>359.69558836347801</v>
      </c>
      <c r="C1254">
        <v>160.495042821065</v>
      </c>
      <c r="D1254">
        <v>311.79633117965</v>
      </c>
      <c r="E1254">
        <v>156.66813453206501</v>
      </c>
      <c r="F1254">
        <v>401.07184869606499</v>
      </c>
      <c r="G1254">
        <v>155.71702888601601</v>
      </c>
      <c r="H1254">
        <v>276.49193930964799</v>
      </c>
      <c r="I1254">
        <v>155.43950022401</v>
      </c>
      <c r="J1254">
        <v>365.12806378646201</v>
      </c>
      <c r="K1254">
        <v>151.67416538294901</v>
      </c>
      <c r="L1254">
        <v>310.017581596193</v>
      </c>
      <c r="M1254">
        <v>146.20035911211201</v>
      </c>
      <c r="N1254">
        <v>356.45106582279999</v>
      </c>
      <c r="O1254">
        <v>237.505259846532</v>
      </c>
      <c r="P1254">
        <v>323.99638533027201</v>
      </c>
      <c r="Q1254">
        <v>238.32318408796701</v>
      </c>
      <c r="S1254" s="1">
        <f t="shared" si="328"/>
        <v>47.899257183828013</v>
      </c>
      <c r="T1254" s="1">
        <f t="shared" si="329"/>
        <v>3.8269082889999879</v>
      </c>
      <c r="V1254" s="1">
        <f t="shared" si="330"/>
        <v>41.37626033258698</v>
      </c>
      <c r="W1254" s="1">
        <f t="shared" si="331"/>
        <v>5.4324754229839982</v>
      </c>
      <c r="X1254" s="1">
        <f t="shared" si="332"/>
        <v>35.304391870002007</v>
      </c>
      <c r="Y1254" s="1">
        <f t="shared" si="333"/>
        <v>1.7787495834569995</v>
      </c>
      <c r="Z1254" s="1">
        <f t="shared" si="334"/>
        <v>8.8208774381159856</v>
      </c>
      <c r="AA1254" s="1">
        <f t="shared" si="335"/>
        <v>10.467775419953</v>
      </c>
      <c r="AB1254" s="1"/>
      <c r="AC1254" t="b">
        <f t="shared" si="336"/>
        <v>0</v>
      </c>
      <c r="AD1254" t="b">
        <f t="shared" si="337"/>
        <v>0</v>
      </c>
      <c r="AE1254" t="b">
        <f t="shared" si="338"/>
        <v>1</v>
      </c>
      <c r="AF1254" t="b">
        <f t="shared" si="339"/>
        <v>0</v>
      </c>
      <c r="AG1254" t="b">
        <f t="shared" si="340"/>
        <v>0</v>
      </c>
      <c r="AH1254" t="b">
        <f t="shared" si="341"/>
        <v>0</v>
      </c>
      <c r="AI1254">
        <f t="shared" si="327"/>
        <v>2</v>
      </c>
      <c r="AJ1254" t="str">
        <f>VLOOKUP(AI1254,Sheet1!$A$1:$B$7,2)</f>
        <v>flip</v>
      </c>
    </row>
    <row r="1255" spans="2:36" x14ac:dyDescent="0.25">
      <c r="B1255">
        <v>358.87084044928002</v>
      </c>
      <c r="C1255">
        <v>161.33898979009501</v>
      </c>
      <c r="D1255">
        <v>312.64850923800299</v>
      </c>
      <c r="E1255">
        <v>156.35424220788801</v>
      </c>
      <c r="F1255">
        <v>401.06007170714798</v>
      </c>
      <c r="G1255">
        <v>155.78045867210199</v>
      </c>
      <c r="H1255">
        <v>275.17569543437702</v>
      </c>
      <c r="I1255">
        <v>155.24121306663301</v>
      </c>
      <c r="J1255">
        <v>362.18000005206699</v>
      </c>
      <c r="K1255">
        <v>151.81639149123399</v>
      </c>
      <c r="L1255">
        <v>308.98365376308197</v>
      </c>
      <c r="M1255">
        <v>146.01206770658899</v>
      </c>
      <c r="N1255">
        <v>356.29364543993103</v>
      </c>
      <c r="O1255">
        <v>238.143017065197</v>
      </c>
      <c r="P1255">
        <v>322.562220665327</v>
      </c>
      <c r="Q1255">
        <v>240.62240398963399</v>
      </c>
      <c r="S1255" s="1">
        <f t="shared" si="328"/>
        <v>46.222331211277037</v>
      </c>
      <c r="T1255" s="1">
        <f t="shared" si="329"/>
        <v>4.9847475822070066</v>
      </c>
      <c r="V1255" s="1">
        <f t="shared" si="330"/>
        <v>42.189231257867959</v>
      </c>
      <c r="W1255" s="1">
        <f t="shared" si="331"/>
        <v>3.3091596027869628</v>
      </c>
      <c r="X1255" s="1">
        <f t="shared" si="332"/>
        <v>37.472813803625968</v>
      </c>
      <c r="Y1255" s="1">
        <f t="shared" si="333"/>
        <v>3.664855474921012</v>
      </c>
      <c r="Z1255" s="1">
        <f t="shared" si="334"/>
        <v>9.5225982988610269</v>
      </c>
      <c r="AA1255" s="1">
        <f t="shared" si="335"/>
        <v>10.342174501299013</v>
      </c>
      <c r="AB1255" s="1"/>
      <c r="AC1255" t="b">
        <f t="shared" si="336"/>
        <v>0</v>
      </c>
      <c r="AD1255" t="b">
        <f t="shared" si="337"/>
        <v>0</v>
      </c>
      <c r="AE1255" t="b">
        <f t="shared" si="338"/>
        <v>1</v>
      </c>
      <c r="AF1255" t="b">
        <f t="shared" si="339"/>
        <v>0</v>
      </c>
      <c r="AG1255" t="b">
        <f t="shared" si="340"/>
        <v>0</v>
      </c>
      <c r="AH1255" t="b">
        <f t="shared" si="341"/>
        <v>0</v>
      </c>
      <c r="AI1255">
        <f t="shared" si="327"/>
        <v>2</v>
      </c>
      <c r="AJ1255" t="str">
        <f>VLOOKUP(AI1255,Sheet1!$A$1:$B$7,2)</f>
        <v>flip</v>
      </c>
    </row>
    <row r="1256" spans="2:36" x14ac:dyDescent="0.25">
      <c r="B1256">
        <v>356.24931347501899</v>
      </c>
      <c r="C1256">
        <v>157.72743741251099</v>
      </c>
      <c r="D1256">
        <v>309.80697559519399</v>
      </c>
      <c r="E1256">
        <v>158.6111714724</v>
      </c>
      <c r="F1256">
        <v>401.16519102364703</v>
      </c>
      <c r="G1256">
        <v>156.72805608704999</v>
      </c>
      <c r="H1256">
        <v>278.62868081525198</v>
      </c>
      <c r="I1256">
        <v>158.92342629946799</v>
      </c>
      <c r="J1256">
        <v>367.726161769969</v>
      </c>
      <c r="K1256">
        <v>153.834689515337</v>
      </c>
      <c r="L1256">
        <v>314.91509653003999</v>
      </c>
      <c r="M1256">
        <v>148.08359791309999</v>
      </c>
      <c r="N1256">
        <v>353.32723222825899</v>
      </c>
      <c r="O1256">
        <v>240.02289084501001</v>
      </c>
      <c r="P1256">
        <v>324.72299066576699</v>
      </c>
      <c r="Q1256">
        <v>243.47548793284599</v>
      </c>
      <c r="S1256" s="1">
        <f t="shared" si="328"/>
        <v>46.442337879825004</v>
      </c>
      <c r="T1256" s="1">
        <f t="shared" si="329"/>
        <v>-0.88373405988900799</v>
      </c>
      <c r="V1256" s="1">
        <f t="shared" si="330"/>
        <v>44.915877548628032</v>
      </c>
      <c r="W1256" s="1">
        <f t="shared" si="331"/>
        <v>11.476848294950003</v>
      </c>
      <c r="X1256" s="1">
        <f t="shared" si="332"/>
        <v>31.178294779942007</v>
      </c>
      <c r="Y1256" s="1">
        <f t="shared" si="333"/>
        <v>-5.1081209348459993</v>
      </c>
      <c r="Z1256" s="1">
        <f t="shared" si="334"/>
        <v>3.8927478971739902</v>
      </c>
      <c r="AA1256" s="1">
        <f t="shared" si="335"/>
        <v>10.527573559300009</v>
      </c>
      <c r="AB1256" s="1"/>
      <c r="AC1256" t="b">
        <f t="shared" si="336"/>
        <v>0</v>
      </c>
      <c r="AD1256" t="b">
        <f t="shared" si="337"/>
        <v>0</v>
      </c>
      <c r="AE1256" t="b">
        <f t="shared" si="338"/>
        <v>1</v>
      </c>
      <c r="AF1256" t="b">
        <f t="shared" si="339"/>
        <v>0</v>
      </c>
      <c r="AG1256" t="b">
        <f t="shared" si="340"/>
        <v>0</v>
      </c>
      <c r="AH1256" t="b">
        <f t="shared" si="341"/>
        <v>0</v>
      </c>
      <c r="AI1256">
        <f t="shared" si="327"/>
        <v>2</v>
      </c>
      <c r="AJ1256" t="str">
        <f>VLOOKUP(AI1256,Sheet1!$A$1:$B$7,2)</f>
        <v>flip</v>
      </c>
    </row>
    <row r="1257" spans="2:36" x14ac:dyDescent="0.25">
      <c r="B1257">
        <v>358.23988638782902</v>
      </c>
      <c r="C1257">
        <v>163.00474068075101</v>
      </c>
      <c r="D1257">
        <v>311.08382527862102</v>
      </c>
      <c r="E1257">
        <v>159.22021515021601</v>
      </c>
      <c r="F1257">
        <v>397.51574764884401</v>
      </c>
      <c r="G1257">
        <v>159.50068564546001</v>
      </c>
      <c r="H1257">
        <v>278.28630347952401</v>
      </c>
      <c r="I1257">
        <v>161.14359559266799</v>
      </c>
      <c r="J1257">
        <v>371.86316322941298</v>
      </c>
      <c r="K1257">
        <v>161.40663646996299</v>
      </c>
      <c r="L1257">
        <v>317.709452793308</v>
      </c>
      <c r="M1257">
        <v>156.47478744797101</v>
      </c>
      <c r="N1257">
        <v>354.61124076662401</v>
      </c>
      <c r="O1257">
        <v>238.87839287078401</v>
      </c>
      <c r="P1257">
        <v>326.24103371377601</v>
      </c>
      <c r="Q1257">
        <v>242.395975826658</v>
      </c>
      <c r="S1257" s="1">
        <f t="shared" si="328"/>
        <v>47.156061109207997</v>
      </c>
      <c r="T1257" s="1">
        <f t="shared" si="329"/>
        <v>3.7845255305350065</v>
      </c>
      <c r="V1257" s="1">
        <f t="shared" si="330"/>
        <v>39.275861261014995</v>
      </c>
      <c r="W1257" s="1">
        <f t="shared" si="331"/>
        <v>13.623276841583959</v>
      </c>
      <c r="X1257" s="1">
        <f t="shared" si="332"/>
        <v>32.797521799097012</v>
      </c>
      <c r="Y1257" s="1">
        <f t="shared" si="333"/>
        <v>-6.6256275146869825</v>
      </c>
      <c r="Z1257" s="1">
        <f t="shared" si="334"/>
        <v>1.5981042107880228</v>
      </c>
      <c r="AA1257" s="1">
        <f t="shared" si="335"/>
        <v>2.7454277022449958</v>
      </c>
      <c r="AB1257" s="1"/>
      <c r="AC1257" t="b">
        <f t="shared" si="336"/>
        <v>0</v>
      </c>
      <c r="AD1257" t="b">
        <f t="shared" si="337"/>
        <v>0</v>
      </c>
      <c r="AE1257" t="b">
        <f t="shared" si="338"/>
        <v>1</v>
      </c>
      <c r="AF1257" t="b">
        <f t="shared" si="339"/>
        <v>0</v>
      </c>
      <c r="AG1257" t="b">
        <f t="shared" si="340"/>
        <v>0</v>
      </c>
      <c r="AH1257" t="b">
        <f t="shared" si="341"/>
        <v>0</v>
      </c>
      <c r="AI1257">
        <f t="shared" si="327"/>
        <v>2</v>
      </c>
      <c r="AJ1257" t="str">
        <f>VLOOKUP(AI1257,Sheet1!$A$1:$B$7,2)</f>
        <v>flip</v>
      </c>
    </row>
    <row r="1258" spans="2:36" x14ac:dyDescent="0.25">
      <c r="B1258">
        <v>360.56818957577298</v>
      </c>
      <c r="C1258">
        <v>162.90263917934999</v>
      </c>
      <c r="D1258">
        <v>310.29644862170397</v>
      </c>
      <c r="E1258">
        <v>160.40951541311799</v>
      </c>
      <c r="F1258">
        <v>398.18403150609601</v>
      </c>
      <c r="G1258">
        <v>162.33306884765599</v>
      </c>
      <c r="H1258">
        <v>278.14295282107702</v>
      </c>
      <c r="I1258">
        <v>162.94610731193399</v>
      </c>
      <c r="J1258">
        <v>370.42826334635402</v>
      </c>
      <c r="K1258">
        <v>162.61143754955</v>
      </c>
      <c r="L1258">
        <v>314.25449461733501</v>
      </c>
      <c r="M1258">
        <v>156.430476795543</v>
      </c>
      <c r="N1258">
        <v>354.26014832410698</v>
      </c>
      <c r="O1258">
        <v>240.55368209741999</v>
      </c>
      <c r="P1258">
        <v>324.31653738398398</v>
      </c>
      <c r="Q1258">
        <v>240.89235414662201</v>
      </c>
      <c r="S1258" s="1">
        <f t="shared" si="328"/>
        <v>50.271740954069003</v>
      </c>
      <c r="T1258" s="1">
        <f t="shared" si="329"/>
        <v>2.4931237662320029</v>
      </c>
      <c r="V1258" s="1">
        <f t="shared" si="330"/>
        <v>37.615841930323029</v>
      </c>
      <c r="W1258" s="1">
        <f t="shared" si="331"/>
        <v>9.8600737705810388</v>
      </c>
      <c r="X1258" s="1">
        <f t="shared" si="332"/>
        <v>32.153495800626956</v>
      </c>
      <c r="Y1258" s="1">
        <f t="shared" si="333"/>
        <v>-3.9580459956310392</v>
      </c>
      <c r="Z1258" s="1">
        <f t="shared" si="334"/>
        <v>0.29120162979998554</v>
      </c>
      <c r="AA1258" s="1">
        <f t="shared" si="335"/>
        <v>3.9790386175749859</v>
      </c>
      <c r="AB1258" s="1"/>
      <c r="AC1258" t="b">
        <f t="shared" si="336"/>
        <v>0</v>
      </c>
      <c r="AD1258" t="b">
        <f t="shared" si="337"/>
        <v>0</v>
      </c>
      <c r="AE1258" t="b">
        <f t="shared" si="338"/>
        <v>1</v>
      </c>
      <c r="AF1258" t="b">
        <f t="shared" si="339"/>
        <v>0</v>
      </c>
      <c r="AG1258" t="b">
        <f t="shared" si="340"/>
        <v>0</v>
      </c>
      <c r="AH1258" t="b">
        <f t="shared" si="341"/>
        <v>0</v>
      </c>
      <c r="AI1258">
        <f t="shared" si="327"/>
        <v>2</v>
      </c>
      <c r="AJ1258" t="str">
        <f>VLOOKUP(AI1258,Sheet1!$A$1:$B$7,2)</f>
        <v>flip</v>
      </c>
    </row>
    <row r="1259" spans="2:36" x14ac:dyDescent="0.25">
      <c r="B1259">
        <v>360.82780449311298</v>
      </c>
      <c r="C1259">
        <v>162.42370992583901</v>
      </c>
      <c r="D1259">
        <v>312.084245485905</v>
      </c>
      <c r="E1259">
        <v>158.87854416829001</v>
      </c>
      <c r="F1259">
        <v>398.867605971687</v>
      </c>
      <c r="G1259">
        <v>161.63661964852</v>
      </c>
      <c r="H1259">
        <v>278.43151797615502</v>
      </c>
      <c r="I1259">
        <v>162.999610497633</v>
      </c>
      <c r="J1259">
        <v>369.54337314406803</v>
      </c>
      <c r="K1259">
        <v>161.773291924539</v>
      </c>
      <c r="L1259">
        <v>318.87351953587802</v>
      </c>
      <c r="M1259">
        <v>162.32264501599801</v>
      </c>
      <c r="N1259">
        <v>356.65666866453103</v>
      </c>
      <c r="O1259">
        <v>237.97056331190899</v>
      </c>
      <c r="P1259">
        <v>325.547371573546</v>
      </c>
      <c r="Q1259">
        <v>239.37355380229599</v>
      </c>
      <c r="S1259" s="1">
        <f t="shared" si="328"/>
        <v>48.743559007207978</v>
      </c>
      <c r="T1259" s="1">
        <f t="shared" si="329"/>
        <v>3.5451657575490003</v>
      </c>
      <c r="V1259" s="1">
        <f t="shared" si="330"/>
        <v>38.03980147857402</v>
      </c>
      <c r="W1259" s="1">
        <f t="shared" si="331"/>
        <v>8.7155686509550492</v>
      </c>
      <c r="X1259" s="1">
        <f t="shared" si="332"/>
        <v>33.65272750974998</v>
      </c>
      <c r="Y1259" s="1">
        <f t="shared" si="333"/>
        <v>-6.7892740499730166</v>
      </c>
      <c r="Z1259" s="1">
        <f t="shared" si="334"/>
        <v>0.65041800130001093</v>
      </c>
      <c r="AA1259" s="1">
        <f t="shared" si="335"/>
        <v>-3.4441008477080004</v>
      </c>
      <c r="AB1259" s="1"/>
      <c r="AC1259" t="b">
        <f t="shared" si="336"/>
        <v>0</v>
      </c>
      <c r="AD1259" t="b">
        <f t="shared" si="337"/>
        <v>0</v>
      </c>
      <c r="AE1259" t="b">
        <f t="shared" si="338"/>
        <v>1</v>
      </c>
      <c r="AF1259" t="b">
        <f t="shared" si="339"/>
        <v>0</v>
      </c>
      <c r="AG1259" t="b">
        <f t="shared" si="340"/>
        <v>0</v>
      </c>
      <c r="AH1259" t="b">
        <f t="shared" si="341"/>
        <v>0</v>
      </c>
      <c r="AI1259">
        <f t="shared" si="327"/>
        <v>2</v>
      </c>
      <c r="AJ1259" t="str">
        <f>VLOOKUP(AI1259,Sheet1!$A$1:$B$7,2)</f>
        <v>flip</v>
      </c>
    </row>
    <row r="1260" spans="2:36" x14ac:dyDescent="0.25">
      <c r="B1260">
        <v>359.78422312563202</v>
      </c>
      <c r="C1260">
        <v>156.48443484155101</v>
      </c>
      <c r="D1260">
        <v>312.74318026140401</v>
      </c>
      <c r="E1260">
        <v>153.16455994297499</v>
      </c>
      <c r="F1260">
        <v>393.85911359982799</v>
      </c>
      <c r="G1260">
        <v>148.348039300446</v>
      </c>
      <c r="H1260">
        <v>280.46152895284098</v>
      </c>
      <c r="I1260">
        <v>147.15991707735199</v>
      </c>
      <c r="J1260">
        <v>374.167664152751</v>
      </c>
      <c r="K1260">
        <v>142.115746108976</v>
      </c>
      <c r="L1260">
        <v>310.27958536976598</v>
      </c>
      <c r="M1260">
        <v>130.022120294308</v>
      </c>
      <c r="N1260">
        <v>355.66183852546698</v>
      </c>
      <c r="O1260">
        <v>237.08274276765599</v>
      </c>
      <c r="P1260">
        <v>325.54975512656699</v>
      </c>
      <c r="Q1260">
        <v>240.256215311256</v>
      </c>
      <c r="S1260" s="1">
        <f t="shared" si="328"/>
        <v>47.041042864228018</v>
      </c>
      <c r="T1260" s="1">
        <f t="shared" si="329"/>
        <v>3.3198748985760176</v>
      </c>
      <c r="V1260" s="1">
        <f t="shared" si="330"/>
        <v>34.074890474195968</v>
      </c>
      <c r="W1260" s="1">
        <f t="shared" si="331"/>
        <v>14.383441027118977</v>
      </c>
      <c r="X1260" s="1">
        <f t="shared" si="332"/>
        <v>32.281651308563028</v>
      </c>
      <c r="Y1260" s="1">
        <f t="shared" si="333"/>
        <v>2.4635948916380244</v>
      </c>
      <c r="Z1260" s="1">
        <f t="shared" si="334"/>
        <v>14.368688732575009</v>
      </c>
      <c r="AA1260" s="1">
        <f t="shared" si="335"/>
        <v>23.142439648666993</v>
      </c>
      <c r="AB1260" s="1"/>
      <c r="AC1260" t="b">
        <f t="shared" si="336"/>
        <v>0</v>
      </c>
      <c r="AD1260" t="b">
        <f t="shared" si="337"/>
        <v>0</v>
      </c>
      <c r="AE1260" t="b">
        <f t="shared" si="338"/>
        <v>1</v>
      </c>
      <c r="AF1260" t="b">
        <f t="shared" si="339"/>
        <v>0</v>
      </c>
      <c r="AG1260" t="b">
        <f t="shared" si="340"/>
        <v>0</v>
      </c>
      <c r="AH1260" t="b">
        <f t="shared" si="341"/>
        <v>0</v>
      </c>
      <c r="AI1260">
        <f t="shared" si="327"/>
        <v>2</v>
      </c>
      <c r="AJ1260" t="str">
        <f>VLOOKUP(AI1260,Sheet1!$A$1:$B$7,2)</f>
        <v>flip</v>
      </c>
    </row>
    <row r="1261" spans="2:36" x14ac:dyDescent="0.25">
      <c r="B1261">
        <v>357.60875611508601</v>
      </c>
      <c r="C1261">
        <v>155.94302610917501</v>
      </c>
      <c r="D1261">
        <v>317.556735697139</v>
      </c>
      <c r="E1261">
        <v>150.303721841243</v>
      </c>
      <c r="F1261">
        <v>384.81769869112799</v>
      </c>
      <c r="G1261">
        <v>124.699485085227</v>
      </c>
      <c r="H1261">
        <v>294.02916738018899</v>
      </c>
      <c r="I1261">
        <v>119.414647043885</v>
      </c>
      <c r="J1261">
        <v>369.18517584296001</v>
      </c>
      <c r="K1261">
        <v>89.817167447434898</v>
      </c>
      <c r="L1261">
        <v>318.45190931082101</v>
      </c>
      <c r="M1261">
        <v>92.758704058463593</v>
      </c>
      <c r="N1261">
        <v>357.02694909455801</v>
      </c>
      <c r="O1261">
        <v>236.673466720742</v>
      </c>
      <c r="P1261">
        <v>328.26990305341599</v>
      </c>
      <c r="Q1261">
        <v>238.838842283091</v>
      </c>
      <c r="S1261" s="1">
        <f t="shared" si="328"/>
        <v>40.052020417947006</v>
      </c>
      <c r="T1261" s="1">
        <f t="shared" si="329"/>
        <v>5.6393042679320047</v>
      </c>
      <c r="V1261" s="1">
        <f t="shared" si="330"/>
        <v>27.208942576041977</v>
      </c>
      <c r="W1261" s="1">
        <f t="shared" si="331"/>
        <v>11.576419727873997</v>
      </c>
      <c r="X1261" s="1">
        <f t="shared" si="332"/>
        <v>23.52756831695001</v>
      </c>
      <c r="Y1261" s="1">
        <f t="shared" si="333"/>
        <v>-0.89517361368200454</v>
      </c>
      <c r="Z1261" s="1">
        <f t="shared" si="334"/>
        <v>66.125858661740111</v>
      </c>
      <c r="AA1261" s="1">
        <f t="shared" si="335"/>
        <v>57.545017782779411</v>
      </c>
      <c r="AB1261" s="1"/>
      <c r="AC1261" t="b">
        <f t="shared" si="336"/>
        <v>1</v>
      </c>
      <c r="AD1261" t="b">
        <f t="shared" si="337"/>
        <v>0</v>
      </c>
      <c r="AE1261" t="b">
        <f t="shared" si="338"/>
        <v>0</v>
      </c>
      <c r="AF1261" t="b">
        <f t="shared" si="339"/>
        <v>0</v>
      </c>
      <c r="AG1261" t="b">
        <f t="shared" si="340"/>
        <v>0</v>
      </c>
      <c r="AH1261" t="b">
        <f t="shared" si="341"/>
        <v>0</v>
      </c>
      <c r="AI1261">
        <f t="shared" si="327"/>
        <v>0</v>
      </c>
      <c r="AJ1261" t="str">
        <f>VLOOKUP(AI1261,Sheet1!$A$1:$B$7,2)</f>
        <v>takeoff</v>
      </c>
    </row>
    <row r="1262" spans="2:36" x14ac:dyDescent="0.25">
      <c r="B1262">
        <v>359.143972773499</v>
      </c>
      <c r="C1262">
        <v>145.347543599489</v>
      </c>
      <c r="D1262">
        <v>316.87479365681702</v>
      </c>
      <c r="E1262">
        <v>144.27370164157401</v>
      </c>
      <c r="F1262">
        <v>372.11561447071199</v>
      </c>
      <c r="G1262">
        <v>112.94680057065899</v>
      </c>
      <c r="H1262">
        <v>302.33046641658598</v>
      </c>
      <c r="I1262">
        <v>111.058838019663</v>
      </c>
      <c r="J1262">
        <v>355.87033047306898</v>
      </c>
      <c r="K1262">
        <v>76.852933468324593</v>
      </c>
      <c r="L1262">
        <v>321.426558411705</v>
      </c>
      <c r="M1262">
        <v>77.964932883264595</v>
      </c>
      <c r="N1262">
        <v>357.89198864881001</v>
      </c>
      <c r="O1262">
        <v>235.75282531359201</v>
      </c>
      <c r="P1262">
        <v>329.559494910458</v>
      </c>
      <c r="Q1262">
        <v>236.676177978515</v>
      </c>
      <c r="S1262" s="1">
        <f t="shared" si="328"/>
        <v>42.269179116681983</v>
      </c>
      <c r="T1262" s="1">
        <f t="shared" si="329"/>
        <v>1.0738419579149934</v>
      </c>
      <c r="V1262" s="1">
        <f t="shared" si="330"/>
        <v>12.971641697212988</v>
      </c>
      <c r="W1262" s="1">
        <f t="shared" si="331"/>
        <v>-3.2736423004300264</v>
      </c>
      <c r="X1262" s="1">
        <f t="shared" si="332"/>
        <v>14.544327240231041</v>
      </c>
      <c r="Y1262" s="1">
        <f t="shared" si="333"/>
        <v>-4.5517647548879836</v>
      </c>
      <c r="Z1262" s="1">
        <f t="shared" si="334"/>
        <v>68.494610131164407</v>
      </c>
      <c r="AA1262" s="1">
        <f t="shared" si="335"/>
        <v>66.308768758309412</v>
      </c>
      <c r="AB1262" s="1"/>
      <c r="AC1262" t="b">
        <f t="shared" si="336"/>
        <v>1</v>
      </c>
      <c r="AD1262" t="b">
        <f t="shared" si="337"/>
        <v>0</v>
      </c>
      <c r="AE1262" t="b">
        <f t="shared" si="338"/>
        <v>0</v>
      </c>
      <c r="AF1262" t="b">
        <f t="shared" si="339"/>
        <v>0</v>
      </c>
      <c r="AG1262" t="b">
        <f t="shared" si="340"/>
        <v>0</v>
      </c>
      <c r="AH1262" t="b">
        <f t="shared" si="341"/>
        <v>0</v>
      </c>
      <c r="AI1262">
        <f t="shared" si="327"/>
        <v>0</v>
      </c>
      <c r="AJ1262" t="str">
        <f>VLOOKUP(AI1262,Sheet1!$A$1:$B$7,2)</f>
        <v>takeoff</v>
      </c>
    </row>
    <row r="1263" spans="2:36" x14ac:dyDescent="0.25">
      <c r="B1263">
        <v>358.31878179999097</v>
      </c>
      <c r="C1263">
        <v>147.066337250755</v>
      </c>
      <c r="D1263">
        <v>316.15985454541197</v>
      </c>
      <c r="E1263">
        <v>143.07602251306901</v>
      </c>
      <c r="F1263">
        <v>365.44407174108898</v>
      </c>
      <c r="G1263">
        <v>111.944091022644</v>
      </c>
      <c r="H1263">
        <v>301.34185164272299</v>
      </c>
      <c r="I1263">
        <v>111.721453354172</v>
      </c>
      <c r="J1263">
        <v>352.55498563697103</v>
      </c>
      <c r="K1263">
        <v>76.655046007345803</v>
      </c>
      <c r="L1263">
        <v>315.57404673306598</v>
      </c>
      <c r="M1263">
        <v>75.216805778648506</v>
      </c>
      <c r="N1263">
        <v>355.723454579357</v>
      </c>
      <c r="O1263">
        <v>235.65516111966599</v>
      </c>
      <c r="P1263">
        <v>325.88543305841398</v>
      </c>
      <c r="Q1263">
        <v>232.03174405571701</v>
      </c>
      <c r="S1263" s="1">
        <f t="shared" si="328"/>
        <v>42.158927254578998</v>
      </c>
      <c r="T1263" s="1">
        <f t="shared" si="329"/>
        <v>3.990314737685992</v>
      </c>
      <c r="V1263" s="1">
        <f t="shared" si="330"/>
        <v>7.1252899410980035</v>
      </c>
      <c r="W1263" s="1">
        <f t="shared" si="331"/>
        <v>-5.763796163019947</v>
      </c>
      <c r="X1263" s="1">
        <f t="shared" si="332"/>
        <v>14.818002902688988</v>
      </c>
      <c r="Y1263" s="1">
        <f t="shared" si="333"/>
        <v>0.58580781234599044</v>
      </c>
      <c r="Z1263" s="1">
        <f t="shared" si="334"/>
        <v>70.411291243409195</v>
      </c>
      <c r="AA1263" s="1">
        <f t="shared" si="335"/>
        <v>67.8592167344205</v>
      </c>
      <c r="AB1263" s="1"/>
      <c r="AC1263" t="b">
        <f t="shared" si="336"/>
        <v>1</v>
      </c>
      <c r="AD1263" t="b">
        <f t="shared" si="337"/>
        <v>0</v>
      </c>
      <c r="AE1263" t="b">
        <f t="shared" si="338"/>
        <v>0</v>
      </c>
      <c r="AF1263" t="b">
        <f t="shared" si="339"/>
        <v>0</v>
      </c>
      <c r="AG1263" t="b">
        <f t="shared" si="340"/>
        <v>0</v>
      </c>
      <c r="AH1263" t="b">
        <f t="shared" si="341"/>
        <v>0</v>
      </c>
      <c r="AI1263">
        <f t="shared" si="327"/>
        <v>0</v>
      </c>
      <c r="AJ1263" t="str">
        <f>VLOOKUP(AI1263,Sheet1!$A$1:$B$7,2)</f>
        <v>takeoff</v>
      </c>
    </row>
    <row r="1264" spans="2:36" x14ac:dyDescent="0.25">
      <c r="B1264">
        <v>351.350060533761</v>
      </c>
      <c r="C1264">
        <v>148.516210834269</v>
      </c>
      <c r="D1264">
        <v>312.23706286100401</v>
      </c>
      <c r="E1264">
        <v>146.08059453661701</v>
      </c>
      <c r="F1264">
        <v>365.347067304132</v>
      </c>
      <c r="G1264">
        <v>118.880910087085</v>
      </c>
      <c r="H1264">
        <v>296.211541102019</v>
      </c>
      <c r="I1264">
        <v>110.299163237686</v>
      </c>
      <c r="J1264">
        <v>351.34275415309003</v>
      </c>
      <c r="K1264">
        <v>78.013411798134399</v>
      </c>
      <c r="L1264">
        <v>314.73583926521701</v>
      </c>
      <c r="M1264">
        <v>75.461587401827501</v>
      </c>
      <c r="N1264">
        <v>353.44782149810499</v>
      </c>
      <c r="O1264">
        <v>236.172801495606</v>
      </c>
      <c r="P1264">
        <v>320.51167998833603</v>
      </c>
      <c r="Q1264">
        <v>238.92359074276001</v>
      </c>
      <c r="S1264" s="1">
        <f t="shared" si="328"/>
        <v>39.11299767275699</v>
      </c>
      <c r="T1264" s="1">
        <f t="shared" si="329"/>
        <v>2.4356162976519897</v>
      </c>
      <c r="V1264" s="1">
        <f t="shared" si="330"/>
        <v>13.997006770371001</v>
      </c>
      <c r="W1264" s="1">
        <f t="shared" si="331"/>
        <v>-7.3063806709683377E-3</v>
      </c>
      <c r="X1264" s="1">
        <f t="shared" si="332"/>
        <v>16.025521758985008</v>
      </c>
      <c r="Y1264" s="1">
        <f t="shared" si="333"/>
        <v>-2.4987764042130038</v>
      </c>
      <c r="Z1264" s="1">
        <f t="shared" si="334"/>
        <v>70.502799036134604</v>
      </c>
      <c r="AA1264" s="1">
        <f t="shared" si="335"/>
        <v>70.619007134789513</v>
      </c>
      <c r="AB1264" s="1"/>
      <c r="AC1264" t="b">
        <f t="shared" si="336"/>
        <v>1</v>
      </c>
      <c r="AD1264" t="b">
        <f t="shared" si="337"/>
        <v>0</v>
      </c>
      <c r="AE1264" t="b">
        <f t="shared" si="338"/>
        <v>0</v>
      </c>
      <c r="AF1264" t="b">
        <f t="shared" si="339"/>
        <v>0</v>
      </c>
      <c r="AG1264" t="b">
        <f t="shared" si="340"/>
        <v>0</v>
      </c>
      <c r="AH1264" t="b">
        <f t="shared" si="341"/>
        <v>0</v>
      </c>
      <c r="AI1264">
        <f t="shared" si="327"/>
        <v>0</v>
      </c>
      <c r="AJ1264" t="str">
        <f>VLOOKUP(AI1264,Sheet1!$A$1:$B$7,2)</f>
        <v>takeoff</v>
      </c>
    </row>
    <row r="1265" spans="2:36" x14ac:dyDescent="0.25">
      <c r="B1265">
        <v>351.461585166894</v>
      </c>
      <c r="C1265">
        <v>146.615397995672</v>
      </c>
      <c r="D1265">
        <v>313.15439594865398</v>
      </c>
      <c r="E1265">
        <v>142.069309226554</v>
      </c>
      <c r="F1265">
        <v>365.41745347057599</v>
      </c>
      <c r="G1265">
        <v>111.5366794191</v>
      </c>
      <c r="H1265">
        <v>298.95908560609701</v>
      </c>
      <c r="I1265">
        <v>110.92811116708501</v>
      </c>
      <c r="J1265">
        <v>351.121999731561</v>
      </c>
      <c r="K1265">
        <v>74.198957608567696</v>
      </c>
      <c r="L1265">
        <v>314.44295150973699</v>
      </c>
      <c r="M1265">
        <v>74.970957653214995</v>
      </c>
      <c r="N1265">
        <v>353.60575936605198</v>
      </c>
      <c r="O1265">
        <v>236.42235903104799</v>
      </c>
      <c r="P1265">
        <v>323.737681119174</v>
      </c>
      <c r="Q1265">
        <v>235.226678505508</v>
      </c>
      <c r="S1265" s="1">
        <f t="shared" si="328"/>
        <v>38.307189218240012</v>
      </c>
      <c r="T1265" s="1">
        <f t="shared" si="329"/>
        <v>4.5460887691180005</v>
      </c>
      <c r="V1265" s="1">
        <f t="shared" si="330"/>
        <v>13.955868303681996</v>
      </c>
      <c r="W1265" s="1">
        <f t="shared" si="331"/>
        <v>-0.33958543533299235</v>
      </c>
      <c r="X1265" s="1">
        <f t="shared" si="332"/>
        <v>14.195310342556979</v>
      </c>
      <c r="Y1265" s="1">
        <f t="shared" si="333"/>
        <v>-1.2885555610830011</v>
      </c>
      <c r="Z1265" s="1">
        <f t="shared" si="334"/>
        <v>72.416440387104302</v>
      </c>
      <c r="AA1265" s="1">
        <f t="shared" si="335"/>
        <v>67.098351573339002</v>
      </c>
      <c r="AB1265" s="1"/>
      <c r="AC1265" t="b">
        <f t="shared" si="336"/>
        <v>1</v>
      </c>
      <c r="AD1265" t="b">
        <f t="shared" si="337"/>
        <v>0</v>
      </c>
      <c r="AE1265" t="b">
        <f t="shared" si="338"/>
        <v>0</v>
      </c>
      <c r="AF1265" t="b">
        <f t="shared" si="339"/>
        <v>0</v>
      </c>
      <c r="AG1265" t="b">
        <f t="shared" si="340"/>
        <v>0</v>
      </c>
      <c r="AH1265" t="b">
        <f t="shared" si="341"/>
        <v>0</v>
      </c>
      <c r="AI1265">
        <f t="shared" si="327"/>
        <v>0</v>
      </c>
      <c r="AJ1265" t="str">
        <f>VLOOKUP(AI1265,Sheet1!$A$1:$B$7,2)</f>
        <v>takeoff</v>
      </c>
    </row>
    <row r="1266" spans="2:36" x14ac:dyDescent="0.25">
      <c r="B1266">
        <v>353.46028645833297</v>
      </c>
      <c r="C1266">
        <v>149.006609281576</v>
      </c>
      <c r="D1266">
        <v>312.00956950255397</v>
      </c>
      <c r="E1266">
        <v>145.85224691959499</v>
      </c>
      <c r="F1266">
        <v>366.21231247840097</v>
      </c>
      <c r="G1266">
        <v>119.862907038682</v>
      </c>
      <c r="H1266">
        <v>299.57061689235201</v>
      </c>
      <c r="I1266">
        <v>110.82942970711299</v>
      </c>
      <c r="J1266">
        <v>353.401569288112</v>
      </c>
      <c r="K1266">
        <v>78.547845078321103</v>
      </c>
      <c r="L1266">
        <v>313.18559740015297</v>
      </c>
      <c r="M1266">
        <v>76.544187840145099</v>
      </c>
      <c r="N1266">
        <v>353.77706325826199</v>
      </c>
      <c r="O1266">
        <v>235.01065769356799</v>
      </c>
      <c r="P1266">
        <v>326.21453597082302</v>
      </c>
      <c r="Q1266">
        <v>236.01456599810101</v>
      </c>
      <c r="S1266" s="1">
        <f t="shared" si="328"/>
        <v>41.450716955779001</v>
      </c>
      <c r="T1266" s="1">
        <f t="shared" si="329"/>
        <v>3.1543623619810148</v>
      </c>
      <c r="V1266" s="1">
        <f t="shared" si="330"/>
        <v>12.752026020068001</v>
      </c>
      <c r="W1266" s="1">
        <f t="shared" si="331"/>
        <v>-5.8717170220973003E-2</v>
      </c>
      <c r="X1266" s="1">
        <f t="shared" si="332"/>
        <v>12.438952610201966</v>
      </c>
      <c r="Y1266" s="1">
        <f t="shared" si="333"/>
        <v>-1.1760278975989991</v>
      </c>
      <c r="Z1266" s="1">
        <f t="shared" si="334"/>
        <v>70.458764203254901</v>
      </c>
      <c r="AA1266" s="1">
        <f t="shared" si="335"/>
        <v>69.30805907944989</v>
      </c>
      <c r="AB1266" s="1"/>
      <c r="AC1266" t="b">
        <f t="shared" si="336"/>
        <v>1</v>
      </c>
      <c r="AD1266" t="b">
        <f t="shared" si="337"/>
        <v>0</v>
      </c>
      <c r="AE1266" t="b">
        <f t="shared" si="338"/>
        <v>0</v>
      </c>
      <c r="AF1266" t="b">
        <f t="shared" si="339"/>
        <v>0</v>
      </c>
      <c r="AG1266" t="b">
        <f t="shared" si="340"/>
        <v>0</v>
      </c>
      <c r="AH1266" t="b">
        <f t="shared" si="341"/>
        <v>0</v>
      </c>
      <c r="AI1266">
        <f t="shared" si="327"/>
        <v>0</v>
      </c>
      <c r="AJ1266" t="str">
        <f>VLOOKUP(AI1266,Sheet1!$A$1:$B$7,2)</f>
        <v>takeoff</v>
      </c>
    </row>
    <row r="1267" spans="2:36" x14ac:dyDescent="0.25">
      <c r="B1267">
        <v>355.13239602906998</v>
      </c>
      <c r="C1267">
        <v>147.290623606385</v>
      </c>
      <c r="D1267">
        <v>317.13631628437201</v>
      </c>
      <c r="E1267">
        <v>147.354468573475</v>
      </c>
      <c r="F1267">
        <v>364.118787334616</v>
      </c>
      <c r="G1267">
        <v>115.87573900283201</v>
      </c>
      <c r="H1267">
        <v>299.68438448310798</v>
      </c>
      <c r="I1267">
        <v>112.039007787724</v>
      </c>
      <c r="J1267">
        <v>351.98821684007203</v>
      </c>
      <c r="K1267">
        <v>73.216748227528697</v>
      </c>
      <c r="L1267">
        <v>314.04026218311799</v>
      </c>
      <c r="M1267">
        <v>78.0911764584434</v>
      </c>
      <c r="N1267">
        <v>356.33210060155699</v>
      </c>
      <c r="O1267">
        <v>236.96382474193601</v>
      </c>
      <c r="P1267">
        <v>325.22266550651602</v>
      </c>
      <c r="Q1267">
        <v>236.142768738889</v>
      </c>
      <c r="S1267" s="1">
        <f t="shared" si="328"/>
        <v>37.996079744697965</v>
      </c>
      <c r="T1267" s="1">
        <f t="shared" si="329"/>
        <v>-6.3844967090005866E-2</v>
      </c>
      <c r="V1267" s="1">
        <f t="shared" si="330"/>
        <v>8.9863913055460216</v>
      </c>
      <c r="W1267" s="1">
        <f t="shared" si="331"/>
        <v>-3.1441791889979527</v>
      </c>
      <c r="X1267" s="1">
        <f t="shared" si="332"/>
        <v>17.451931801264038</v>
      </c>
      <c r="Y1267" s="1">
        <f t="shared" si="333"/>
        <v>3.0960541012540261</v>
      </c>
      <c r="Z1267" s="1">
        <f t="shared" si="334"/>
        <v>74.0738753788563</v>
      </c>
      <c r="AA1267" s="1">
        <f t="shared" si="335"/>
        <v>69.263292115031604</v>
      </c>
      <c r="AB1267" s="1"/>
      <c r="AC1267" t="b">
        <f t="shared" si="336"/>
        <v>1</v>
      </c>
      <c r="AD1267" t="b">
        <f t="shared" si="337"/>
        <v>0</v>
      </c>
      <c r="AE1267" t="b">
        <f t="shared" si="338"/>
        <v>0</v>
      </c>
      <c r="AF1267" t="b">
        <f t="shared" si="339"/>
        <v>0</v>
      </c>
      <c r="AG1267" t="b">
        <f t="shared" si="340"/>
        <v>0</v>
      </c>
      <c r="AH1267" t="b">
        <f t="shared" si="341"/>
        <v>0</v>
      </c>
      <c r="AI1267">
        <f t="shared" si="327"/>
        <v>0</v>
      </c>
      <c r="AJ1267" t="str">
        <f>VLOOKUP(AI1267,Sheet1!$A$1:$B$7,2)</f>
        <v>takeoff</v>
      </c>
    </row>
    <row r="1268" spans="2:36" x14ac:dyDescent="0.25">
      <c r="B1268">
        <v>355.74765914989302</v>
      </c>
      <c r="C1268">
        <v>145.220635637924</v>
      </c>
      <c r="D1268">
        <v>317.28446972501899</v>
      </c>
      <c r="E1268">
        <v>149.04814577001801</v>
      </c>
      <c r="F1268">
        <v>367.73555424164402</v>
      </c>
      <c r="G1268">
        <v>113.569084312648</v>
      </c>
      <c r="H1268">
        <v>299.35685017662502</v>
      </c>
      <c r="I1268">
        <v>116.94364454983101</v>
      </c>
      <c r="J1268">
        <v>354.82101175269003</v>
      </c>
      <c r="K1268">
        <v>77.420397833084195</v>
      </c>
      <c r="L1268">
        <v>310.52031169005397</v>
      </c>
      <c r="M1268">
        <v>82.162665917555799</v>
      </c>
      <c r="N1268">
        <v>358.50552503154898</v>
      </c>
      <c r="O1268">
        <v>237.83391988806599</v>
      </c>
      <c r="P1268">
        <v>326.11280685352398</v>
      </c>
      <c r="Q1268">
        <v>238.50790213328801</v>
      </c>
      <c r="S1268" s="1">
        <f t="shared" si="328"/>
        <v>38.463189424874031</v>
      </c>
      <c r="T1268" s="1">
        <f t="shared" si="329"/>
        <v>-3.8275101320940053</v>
      </c>
      <c r="V1268" s="1">
        <f t="shared" si="330"/>
        <v>11.987895091751</v>
      </c>
      <c r="W1268" s="1">
        <f t="shared" si="331"/>
        <v>-0.92664739720299849</v>
      </c>
      <c r="X1268" s="1">
        <f t="shared" si="332"/>
        <v>17.927619548393977</v>
      </c>
      <c r="Y1268" s="1">
        <f t="shared" si="333"/>
        <v>6.7641580349650212</v>
      </c>
      <c r="Z1268" s="1">
        <f t="shared" si="334"/>
        <v>67.80023780483981</v>
      </c>
      <c r="AA1268" s="1">
        <f t="shared" si="335"/>
        <v>66.885479852462211</v>
      </c>
      <c r="AB1268" s="1"/>
      <c r="AC1268" t="b">
        <f t="shared" si="336"/>
        <v>1</v>
      </c>
      <c r="AD1268" t="b">
        <f t="shared" si="337"/>
        <v>0</v>
      </c>
      <c r="AE1268" t="b">
        <f t="shared" si="338"/>
        <v>0</v>
      </c>
      <c r="AF1268" t="b">
        <f t="shared" si="339"/>
        <v>0</v>
      </c>
      <c r="AG1268" t="b">
        <f t="shared" si="340"/>
        <v>0</v>
      </c>
      <c r="AH1268" t="b">
        <f t="shared" si="341"/>
        <v>0</v>
      </c>
      <c r="AI1268">
        <f t="shared" si="327"/>
        <v>0</v>
      </c>
      <c r="AJ1268" t="str">
        <f>VLOOKUP(AI1268,Sheet1!$A$1:$B$7,2)</f>
        <v>takeoff</v>
      </c>
    </row>
    <row r="1269" spans="2:36" x14ac:dyDescent="0.25">
      <c r="B1269">
        <v>356.46352837247599</v>
      </c>
      <c r="C1269">
        <v>149.40551693293301</v>
      </c>
      <c r="D1269">
        <v>318.506395481585</v>
      </c>
      <c r="E1269">
        <v>149.21676538963399</v>
      </c>
      <c r="F1269">
        <v>370.02976934303399</v>
      </c>
      <c r="G1269">
        <v>114.763224240841</v>
      </c>
      <c r="H1269">
        <v>298.27059229026599</v>
      </c>
      <c r="I1269">
        <v>116.290627735613</v>
      </c>
      <c r="J1269">
        <v>355.92167135663499</v>
      </c>
      <c r="K1269">
        <v>78.986682206329206</v>
      </c>
      <c r="L1269">
        <v>312.93398985177203</v>
      </c>
      <c r="M1269">
        <v>83.192581918728493</v>
      </c>
      <c r="N1269">
        <v>359.44870260277798</v>
      </c>
      <c r="O1269">
        <v>237.627332255905</v>
      </c>
      <c r="P1269">
        <v>324.94859162100101</v>
      </c>
      <c r="Q1269">
        <v>238.381941152173</v>
      </c>
      <c r="S1269" s="1">
        <f t="shared" si="328"/>
        <v>37.957132890890989</v>
      </c>
      <c r="T1269" s="1">
        <f t="shared" si="329"/>
        <v>0.18875154329901989</v>
      </c>
      <c r="V1269" s="1">
        <f t="shared" si="330"/>
        <v>13.566240970557999</v>
      </c>
      <c r="W1269" s="1">
        <f t="shared" si="331"/>
        <v>-0.54185701584100343</v>
      </c>
      <c r="X1269" s="1">
        <f t="shared" si="332"/>
        <v>20.235803191319008</v>
      </c>
      <c r="Y1269" s="1">
        <f t="shared" si="333"/>
        <v>5.5724056298129767</v>
      </c>
      <c r="Z1269" s="1">
        <f t="shared" si="334"/>
        <v>70.418834726603805</v>
      </c>
      <c r="AA1269" s="1">
        <f t="shared" si="335"/>
        <v>66.024183470905498</v>
      </c>
      <c r="AB1269" s="1"/>
      <c r="AC1269" t="b">
        <f t="shared" si="336"/>
        <v>1</v>
      </c>
      <c r="AD1269" t="b">
        <f t="shared" si="337"/>
        <v>0</v>
      </c>
      <c r="AE1269" t="b">
        <f t="shared" si="338"/>
        <v>0</v>
      </c>
      <c r="AF1269" t="b">
        <f t="shared" si="339"/>
        <v>0</v>
      </c>
      <c r="AG1269" t="b">
        <f t="shared" si="340"/>
        <v>0</v>
      </c>
      <c r="AH1269" t="b">
        <f t="shared" si="341"/>
        <v>0</v>
      </c>
      <c r="AI1269">
        <f t="shared" si="327"/>
        <v>0</v>
      </c>
      <c r="AJ1269" t="str">
        <f>VLOOKUP(AI1269,Sheet1!$A$1:$B$7,2)</f>
        <v>takeoff</v>
      </c>
    </row>
    <row r="1270" spans="2:36" x14ac:dyDescent="0.25">
      <c r="B1270">
        <v>358.52764979357897</v>
      </c>
      <c r="C1270">
        <v>148.23773954685799</v>
      </c>
      <c r="D1270">
        <v>321.02890472653098</v>
      </c>
      <c r="E1270">
        <v>149.356477184981</v>
      </c>
      <c r="F1270">
        <v>371.08857695713601</v>
      </c>
      <c r="G1270">
        <v>113.902390461895</v>
      </c>
      <c r="H1270">
        <v>300.25719171075002</v>
      </c>
      <c r="I1270">
        <v>117.479783556174</v>
      </c>
      <c r="J1270">
        <v>356.23949096101097</v>
      </c>
      <c r="K1270">
        <v>78.405603485430007</v>
      </c>
      <c r="L1270">
        <v>316.81273546263998</v>
      </c>
      <c r="M1270">
        <v>78.783299645712205</v>
      </c>
      <c r="N1270">
        <v>358.52190834274398</v>
      </c>
      <c r="O1270">
        <v>239.40210523867401</v>
      </c>
      <c r="P1270">
        <v>325.75590642895901</v>
      </c>
      <c r="Q1270">
        <v>239.666578683994</v>
      </c>
      <c r="S1270" s="1">
        <f t="shared" si="328"/>
        <v>37.498745067047992</v>
      </c>
      <c r="T1270" s="1">
        <f t="shared" si="329"/>
        <v>-1.1187376381230081</v>
      </c>
      <c r="V1270" s="1">
        <f t="shared" si="330"/>
        <v>12.560927163557039</v>
      </c>
      <c r="W1270" s="1">
        <f t="shared" si="331"/>
        <v>-2.2881588325680013</v>
      </c>
      <c r="X1270" s="1">
        <f t="shared" si="332"/>
        <v>20.771713015780961</v>
      </c>
      <c r="Y1270" s="1">
        <f t="shared" si="333"/>
        <v>4.216169263891004</v>
      </c>
      <c r="Z1270" s="1">
        <f t="shared" si="334"/>
        <v>69.832136061427988</v>
      </c>
      <c r="AA1270" s="1">
        <f t="shared" si="335"/>
        <v>70.573177539268798</v>
      </c>
      <c r="AB1270" s="1"/>
      <c r="AC1270" t="b">
        <f t="shared" si="336"/>
        <v>1</v>
      </c>
      <c r="AD1270" t="b">
        <f t="shared" si="337"/>
        <v>0</v>
      </c>
      <c r="AE1270" t="b">
        <f t="shared" si="338"/>
        <v>0</v>
      </c>
      <c r="AF1270" t="b">
        <f t="shared" si="339"/>
        <v>0</v>
      </c>
      <c r="AG1270" t="b">
        <f t="shared" si="340"/>
        <v>0</v>
      </c>
      <c r="AH1270" t="b">
        <f t="shared" si="341"/>
        <v>0</v>
      </c>
      <c r="AI1270">
        <f t="shared" si="327"/>
        <v>0</v>
      </c>
      <c r="AJ1270" t="str">
        <f>VLOOKUP(AI1270,Sheet1!$A$1:$B$7,2)</f>
        <v>takeoff</v>
      </c>
    </row>
    <row r="1271" spans="2:36" x14ac:dyDescent="0.25">
      <c r="B1271">
        <v>354.20770581864599</v>
      </c>
      <c r="C1271">
        <v>140.068904239581</v>
      </c>
      <c r="D1271">
        <v>318.97128667123297</v>
      </c>
      <c r="E1271">
        <v>143.81743610535301</v>
      </c>
      <c r="F1271">
        <v>368.038706124111</v>
      </c>
      <c r="G1271">
        <v>108.021515086135</v>
      </c>
      <c r="H1271">
        <v>304.99891669829299</v>
      </c>
      <c r="I1271">
        <v>114.15371917014799</v>
      </c>
      <c r="J1271">
        <v>355.85120901677197</v>
      </c>
      <c r="K1271">
        <v>75.135445786328901</v>
      </c>
      <c r="L1271">
        <v>316.95813894648398</v>
      </c>
      <c r="M1271">
        <v>77.2340938253584</v>
      </c>
      <c r="N1271">
        <v>359.63692470749402</v>
      </c>
      <c r="O1271">
        <v>235.69714944408</v>
      </c>
      <c r="P1271">
        <v>330.34777793462399</v>
      </c>
      <c r="Q1271">
        <v>235.25745606573599</v>
      </c>
      <c r="S1271" s="1">
        <f t="shared" si="328"/>
        <v>35.236419147413017</v>
      </c>
      <c r="T1271" s="1">
        <f t="shared" si="329"/>
        <v>-3.7485318657720086</v>
      </c>
      <c r="V1271" s="1">
        <f t="shared" si="330"/>
        <v>13.831000305465011</v>
      </c>
      <c r="W1271" s="1">
        <f t="shared" si="331"/>
        <v>1.643503198125984</v>
      </c>
      <c r="X1271" s="1">
        <f t="shared" si="332"/>
        <v>13.972369972939987</v>
      </c>
      <c r="Y1271" s="1">
        <f t="shared" si="333"/>
        <v>2.0131477247489897</v>
      </c>
      <c r="Z1271" s="1">
        <f t="shared" si="334"/>
        <v>64.933458453252101</v>
      </c>
      <c r="AA1271" s="1">
        <f t="shared" si="335"/>
        <v>66.583342279994611</v>
      </c>
      <c r="AB1271" s="1"/>
      <c r="AC1271" t="b">
        <f t="shared" si="336"/>
        <v>1</v>
      </c>
      <c r="AD1271" t="b">
        <f t="shared" si="337"/>
        <v>0</v>
      </c>
      <c r="AE1271" t="b">
        <f t="shared" si="338"/>
        <v>0</v>
      </c>
      <c r="AF1271" t="b">
        <f t="shared" si="339"/>
        <v>0</v>
      </c>
      <c r="AG1271" t="b">
        <f t="shared" si="340"/>
        <v>0</v>
      </c>
      <c r="AH1271" t="b">
        <f t="shared" si="341"/>
        <v>0</v>
      </c>
      <c r="AI1271">
        <f t="shared" si="327"/>
        <v>0</v>
      </c>
      <c r="AJ1271" t="str">
        <f>VLOOKUP(AI1271,Sheet1!$A$1:$B$7,2)</f>
        <v>takeoff</v>
      </c>
    </row>
    <row r="1272" spans="2:36" x14ac:dyDescent="0.25">
      <c r="B1272">
        <v>359.61049301364397</v>
      </c>
      <c r="C1272">
        <v>140.086154090929</v>
      </c>
      <c r="D1272">
        <v>319.731678653855</v>
      </c>
      <c r="E1272">
        <v>141.70489256780101</v>
      </c>
      <c r="F1272">
        <v>371.31754364447499</v>
      </c>
      <c r="G1272">
        <v>109.768778698136</v>
      </c>
      <c r="H1272">
        <v>305.08703005822298</v>
      </c>
      <c r="I1272">
        <v>111.64646914847</v>
      </c>
      <c r="J1272">
        <v>359.32353473199299</v>
      </c>
      <c r="K1272">
        <v>74.3039115437997</v>
      </c>
      <c r="L1272">
        <v>322.08844466608599</v>
      </c>
      <c r="M1272">
        <v>74.125947206267298</v>
      </c>
      <c r="N1272">
        <v>360.53615093984399</v>
      </c>
      <c r="O1272">
        <v>234.34105895286299</v>
      </c>
      <c r="P1272">
        <v>326.08466897153897</v>
      </c>
      <c r="Q1272">
        <v>234.23088428585999</v>
      </c>
      <c r="S1272" s="1">
        <f t="shared" si="328"/>
        <v>39.878814359788976</v>
      </c>
      <c r="T1272" s="1">
        <f t="shared" si="329"/>
        <v>-1.6187384768720108</v>
      </c>
      <c r="V1272" s="1">
        <f t="shared" si="330"/>
        <v>11.70705063083102</v>
      </c>
      <c r="W1272" s="1">
        <f t="shared" si="331"/>
        <v>-0.28695828165098192</v>
      </c>
      <c r="X1272" s="1">
        <f t="shared" si="332"/>
        <v>14.64464859563202</v>
      </c>
      <c r="Y1272" s="1">
        <f t="shared" si="333"/>
        <v>-2.3567660122309917</v>
      </c>
      <c r="Z1272" s="1">
        <f t="shared" si="334"/>
        <v>65.7822425471293</v>
      </c>
      <c r="AA1272" s="1">
        <f t="shared" si="335"/>
        <v>67.578945361533712</v>
      </c>
      <c r="AB1272" s="1"/>
      <c r="AC1272" t="b">
        <f t="shared" si="336"/>
        <v>1</v>
      </c>
      <c r="AD1272" t="b">
        <f t="shared" si="337"/>
        <v>0</v>
      </c>
      <c r="AE1272" t="b">
        <f t="shared" si="338"/>
        <v>0</v>
      </c>
      <c r="AF1272" t="b">
        <f t="shared" si="339"/>
        <v>0</v>
      </c>
      <c r="AG1272" t="b">
        <f t="shared" si="340"/>
        <v>0</v>
      </c>
      <c r="AH1272" t="b">
        <f t="shared" si="341"/>
        <v>0</v>
      </c>
      <c r="AI1272">
        <f t="shared" si="327"/>
        <v>0</v>
      </c>
      <c r="AJ1272" t="str">
        <f>VLOOKUP(AI1272,Sheet1!$A$1:$B$7,2)</f>
        <v>takeoff</v>
      </c>
    </row>
    <row r="1273" spans="2:36" x14ac:dyDescent="0.25">
      <c r="B1273">
        <v>359.431043386836</v>
      </c>
      <c r="C1273">
        <v>144.64350694329701</v>
      </c>
      <c r="D1273">
        <v>326.03379959178699</v>
      </c>
      <c r="E1273">
        <v>147.11446298353201</v>
      </c>
      <c r="F1273">
        <v>374.01651343274801</v>
      </c>
      <c r="G1273">
        <v>111.759011266599</v>
      </c>
      <c r="H1273">
        <v>308.09809149912297</v>
      </c>
      <c r="I1273">
        <v>111.37722475080101</v>
      </c>
      <c r="J1273">
        <v>359.931873966355</v>
      </c>
      <c r="K1273">
        <v>76.382021914072794</v>
      </c>
      <c r="L1273">
        <v>322.60746622914098</v>
      </c>
      <c r="M1273">
        <v>75.850864595893</v>
      </c>
      <c r="N1273">
        <v>362.998455222372</v>
      </c>
      <c r="O1273">
        <v>234.92167918425</v>
      </c>
      <c r="P1273">
        <v>331.69687473001801</v>
      </c>
      <c r="Q1273">
        <v>233.835488494808</v>
      </c>
      <c r="S1273" s="1">
        <f t="shared" si="328"/>
        <v>33.397243795049008</v>
      </c>
      <c r="T1273" s="1">
        <f t="shared" si="329"/>
        <v>-2.470956040234995</v>
      </c>
      <c r="V1273" s="1">
        <f t="shared" si="330"/>
        <v>14.585470045912018</v>
      </c>
      <c r="W1273" s="1">
        <f t="shared" si="331"/>
        <v>0.500830579519004</v>
      </c>
      <c r="X1273" s="1">
        <f t="shared" si="332"/>
        <v>17.935708092664015</v>
      </c>
      <c r="Y1273" s="1">
        <f t="shared" si="333"/>
        <v>3.4263333626460053</v>
      </c>
      <c r="Z1273" s="1">
        <f t="shared" si="334"/>
        <v>68.261485029224218</v>
      </c>
      <c r="AA1273" s="1">
        <f t="shared" si="335"/>
        <v>71.263598387639007</v>
      </c>
      <c r="AB1273" s="1"/>
      <c r="AC1273" t="b">
        <f t="shared" si="336"/>
        <v>1</v>
      </c>
      <c r="AD1273" t="b">
        <f t="shared" si="337"/>
        <v>0</v>
      </c>
      <c r="AE1273" t="b">
        <f t="shared" si="338"/>
        <v>0</v>
      </c>
      <c r="AF1273" t="b">
        <f t="shared" si="339"/>
        <v>0</v>
      </c>
      <c r="AG1273" t="b">
        <f t="shared" si="340"/>
        <v>0</v>
      </c>
      <c r="AH1273" t="b">
        <f t="shared" si="341"/>
        <v>0</v>
      </c>
      <c r="AI1273">
        <f t="shared" si="327"/>
        <v>0</v>
      </c>
      <c r="AJ1273" t="str">
        <f>VLOOKUP(AI1273,Sheet1!$A$1:$B$7,2)</f>
        <v>takeoff</v>
      </c>
    </row>
    <row r="1274" spans="2:36" x14ac:dyDescent="0.25">
      <c r="B1274">
        <v>362.34535060599302</v>
      </c>
      <c r="C1274">
        <v>150.091358209009</v>
      </c>
      <c r="D1274">
        <v>323.78843431035801</v>
      </c>
      <c r="E1274">
        <v>143.567346165598</v>
      </c>
      <c r="F1274">
        <v>370.66480302132697</v>
      </c>
      <c r="G1274">
        <v>119.989985330916</v>
      </c>
      <c r="H1274">
        <v>308.35060722266701</v>
      </c>
      <c r="I1274">
        <v>111.934387981261</v>
      </c>
      <c r="J1274">
        <v>358.72102613886</v>
      </c>
      <c r="K1274">
        <v>73.584466978560997</v>
      </c>
      <c r="L1274">
        <v>322.27233501030503</v>
      </c>
      <c r="M1274">
        <v>74.629823551621499</v>
      </c>
      <c r="N1274">
        <v>362.249364867971</v>
      </c>
      <c r="O1274">
        <v>233.97582160997999</v>
      </c>
      <c r="P1274">
        <v>332.44684156083298</v>
      </c>
      <c r="Q1274">
        <v>234.492170563711</v>
      </c>
      <c r="S1274" s="1">
        <f t="shared" si="328"/>
        <v>38.556916295635006</v>
      </c>
      <c r="T1274" s="1">
        <f t="shared" si="329"/>
        <v>6.5240120434110054</v>
      </c>
      <c r="V1274" s="1">
        <f t="shared" si="330"/>
        <v>8.3194524153339557</v>
      </c>
      <c r="W1274" s="1">
        <f t="shared" si="331"/>
        <v>-3.6243244671330217</v>
      </c>
      <c r="X1274" s="1">
        <f t="shared" si="332"/>
        <v>15.437827087691005</v>
      </c>
      <c r="Y1274" s="1">
        <f t="shared" si="333"/>
        <v>1.5160993000529857</v>
      </c>
      <c r="Z1274" s="1">
        <f t="shared" si="334"/>
        <v>76.506891230448005</v>
      </c>
      <c r="AA1274" s="1">
        <f t="shared" si="335"/>
        <v>68.937522613976498</v>
      </c>
      <c r="AB1274" s="1"/>
      <c r="AC1274" t="b">
        <f t="shared" si="336"/>
        <v>1</v>
      </c>
      <c r="AD1274" t="b">
        <f t="shared" si="337"/>
        <v>0</v>
      </c>
      <c r="AE1274" t="b">
        <f t="shared" si="338"/>
        <v>0</v>
      </c>
      <c r="AF1274" t="b">
        <f t="shared" si="339"/>
        <v>0</v>
      </c>
      <c r="AG1274" t="b">
        <f t="shared" si="340"/>
        <v>0</v>
      </c>
      <c r="AH1274" t="b">
        <f t="shared" si="341"/>
        <v>0</v>
      </c>
      <c r="AI1274">
        <f t="shared" si="327"/>
        <v>0</v>
      </c>
      <c r="AJ1274" t="str">
        <f>VLOOKUP(AI1274,Sheet1!$A$1:$B$7,2)</f>
        <v>takeoff</v>
      </c>
    </row>
    <row r="1275" spans="2:36" x14ac:dyDescent="0.25">
      <c r="B1275">
        <v>360.957296892741</v>
      </c>
      <c r="C1275">
        <v>140.025968329851</v>
      </c>
      <c r="D1275">
        <v>324.58325511094699</v>
      </c>
      <c r="E1275">
        <v>141.692460364569</v>
      </c>
      <c r="F1275">
        <v>381.37321592695503</v>
      </c>
      <c r="G1275">
        <v>114.393304740147</v>
      </c>
      <c r="H1275">
        <v>306.87726115728401</v>
      </c>
      <c r="I1275">
        <v>110.482034501767</v>
      </c>
      <c r="J1275">
        <v>367.89150822595701</v>
      </c>
      <c r="K1275">
        <v>75.510615536324806</v>
      </c>
      <c r="L1275">
        <v>318.96853767865002</v>
      </c>
      <c r="M1275">
        <v>74.623972789933703</v>
      </c>
      <c r="N1275">
        <v>363.53028470682602</v>
      </c>
      <c r="O1275">
        <v>233.97849028508699</v>
      </c>
      <c r="P1275">
        <v>331.68981952878102</v>
      </c>
      <c r="Q1275">
        <v>232.456001459166</v>
      </c>
      <c r="S1275" s="1">
        <f t="shared" si="328"/>
        <v>36.374041781794006</v>
      </c>
      <c r="T1275" s="1">
        <f t="shared" si="329"/>
        <v>-1.6664920347180043</v>
      </c>
      <c r="V1275" s="1">
        <f t="shared" si="330"/>
        <v>20.415919034214028</v>
      </c>
      <c r="W1275" s="1">
        <f t="shared" si="331"/>
        <v>6.9342113332160125</v>
      </c>
      <c r="X1275" s="1">
        <f t="shared" si="332"/>
        <v>17.705993953662983</v>
      </c>
      <c r="Y1275" s="1">
        <f t="shared" si="333"/>
        <v>5.6147174322969704</v>
      </c>
      <c r="Z1275" s="1">
        <f t="shared" si="334"/>
        <v>64.515352793526191</v>
      </c>
      <c r="AA1275" s="1">
        <f t="shared" si="335"/>
        <v>67.068487574635299</v>
      </c>
      <c r="AB1275" s="1"/>
      <c r="AC1275" t="b">
        <f t="shared" si="336"/>
        <v>1</v>
      </c>
      <c r="AD1275" t="b">
        <f t="shared" si="337"/>
        <v>0</v>
      </c>
      <c r="AE1275" t="b">
        <f t="shared" si="338"/>
        <v>0</v>
      </c>
      <c r="AF1275" t="b">
        <f t="shared" si="339"/>
        <v>0</v>
      </c>
      <c r="AG1275" t="b">
        <f t="shared" si="340"/>
        <v>0</v>
      </c>
      <c r="AH1275" t="b">
        <f t="shared" si="341"/>
        <v>0</v>
      </c>
      <c r="AI1275">
        <f t="shared" si="327"/>
        <v>0</v>
      </c>
      <c r="AJ1275" t="str">
        <f>VLOOKUP(AI1275,Sheet1!$A$1:$B$7,2)</f>
        <v>takeoff</v>
      </c>
    </row>
    <row r="1276" spans="2:36" x14ac:dyDescent="0.25">
      <c r="B1276">
        <v>360.957762611232</v>
      </c>
      <c r="C1276">
        <v>153.911906377457</v>
      </c>
      <c r="D1276">
        <v>316.864704053737</v>
      </c>
      <c r="E1276">
        <v>152.414264598306</v>
      </c>
      <c r="F1276">
        <v>395.81858799167497</v>
      </c>
      <c r="G1276">
        <v>139.44874769537401</v>
      </c>
      <c r="H1276">
        <v>286.00921221065602</v>
      </c>
      <c r="I1276">
        <v>136.731155750363</v>
      </c>
      <c r="J1276">
        <v>424.78546865743402</v>
      </c>
      <c r="K1276">
        <v>98.223718558507002</v>
      </c>
      <c r="L1276">
        <v>250.74020313425601</v>
      </c>
      <c r="M1276">
        <v>104.362533601595</v>
      </c>
      <c r="N1276">
        <v>362.295308045301</v>
      </c>
      <c r="O1276">
        <v>234.81246528867399</v>
      </c>
      <c r="P1276">
        <v>330.14320795381599</v>
      </c>
      <c r="Q1276">
        <v>235.97312556260701</v>
      </c>
      <c r="S1276" s="1">
        <f t="shared" si="328"/>
        <v>44.093058557494999</v>
      </c>
      <c r="T1276" s="1">
        <f t="shared" si="329"/>
        <v>1.4976417791509959</v>
      </c>
      <c r="V1276" s="1">
        <f t="shared" si="330"/>
        <v>34.860825380442975</v>
      </c>
      <c r="W1276" s="1">
        <f t="shared" si="331"/>
        <v>63.827706046202024</v>
      </c>
      <c r="X1276" s="1">
        <f t="shared" si="332"/>
        <v>30.855491843080983</v>
      </c>
      <c r="Y1276" s="1">
        <f t="shared" si="333"/>
        <v>66.124500919480994</v>
      </c>
      <c r="Z1276" s="1">
        <f t="shared" si="334"/>
        <v>55.688187818949999</v>
      </c>
      <c r="AA1276" s="1">
        <f t="shared" si="335"/>
        <v>48.051730996711001</v>
      </c>
      <c r="AB1276" s="1"/>
      <c r="AC1276" t="b">
        <f t="shared" si="336"/>
        <v>0</v>
      </c>
      <c r="AD1276" t="b">
        <f t="shared" si="337"/>
        <v>0</v>
      </c>
      <c r="AE1276" t="b">
        <f t="shared" si="338"/>
        <v>0</v>
      </c>
      <c r="AF1276" t="b">
        <f t="shared" si="339"/>
        <v>0</v>
      </c>
      <c r="AG1276" t="b">
        <f t="shared" si="340"/>
        <v>0</v>
      </c>
      <c r="AH1276" t="b">
        <f t="shared" si="341"/>
        <v>0</v>
      </c>
      <c r="AI1276">
        <f t="shared" si="327"/>
        <v>999</v>
      </c>
      <c r="AJ1276" t="str">
        <f>VLOOKUP(AI1276,Sheet1!$A$1:$B$7,2)</f>
        <v>not detected</v>
      </c>
    </row>
    <row r="1277" spans="2:36" x14ac:dyDescent="0.25">
      <c r="B1277">
        <v>359.15154286847098</v>
      </c>
      <c r="C1277">
        <v>149.65202605749499</v>
      </c>
      <c r="D1277">
        <v>315.56128479293102</v>
      </c>
      <c r="E1277">
        <v>151.48470662865</v>
      </c>
      <c r="F1277">
        <v>391.16702882787803</v>
      </c>
      <c r="G1277">
        <v>147.64413232783099</v>
      </c>
      <c r="H1277">
        <v>280.88984509026602</v>
      </c>
      <c r="I1277">
        <v>148.85059413143699</v>
      </c>
      <c r="J1277">
        <v>432.39981556390597</v>
      </c>
      <c r="K1277">
        <v>138.877337356954</v>
      </c>
      <c r="L1277">
        <v>239.40645070249201</v>
      </c>
      <c r="M1277">
        <v>142.19294485531699</v>
      </c>
      <c r="N1277">
        <v>359.58955544807702</v>
      </c>
      <c r="O1277">
        <v>230.08208889789799</v>
      </c>
      <c r="P1277">
        <v>330.59602083564698</v>
      </c>
      <c r="Q1277">
        <v>232.633364074577</v>
      </c>
      <c r="S1277" s="1">
        <f t="shared" si="328"/>
        <v>43.590258075539964</v>
      </c>
      <c r="T1277" s="1">
        <f t="shared" si="329"/>
        <v>-1.8326805711550094</v>
      </c>
      <c r="V1277" s="1">
        <f t="shared" si="330"/>
        <v>32.015485959407044</v>
      </c>
      <c r="W1277" s="1">
        <f t="shared" si="331"/>
        <v>73.248272695434991</v>
      </c>
      <c r="X1277" s="1">
        <f t="shared" si="332"/>
        <v>34.671439702664998</v>
      </c>
      <c r="Y1277" s="1">
        <f t="shared" si="333"/>
        <v>76.15483409043901</v>
      </c>
      <c r="Z1277" s="1">
        <f t="shared" si="334"/>
        <v>10.774688700540992</v>
      </c>
      <c r="AA1277" s="1">
        <f t="shared" si="335"/>
        <v>9.2917617733330076</v>
      </c>
      <c r="AB1277" s="1"/>
      <c r="AC1277" t="b">
        <f t="shared" si="336"/>
        <v>0</v>
      </c>
      <c r="AD1277" t="b">
        <f t="shared" si="337"/>
        <v>1</v>
      </c>
      <c r="AE1277" t="b">
        <f t="shared" si="338"/>
        <v>0</v>
      </c>
      <c r="AF1277" t="b">
        <f t="shared" si="339"/>
        <v>0</v>
      </c>
      <c r="AG1277" t="b">
        <f t="shared" si="340"/>
        <v>0</v>
      </c>
      <c r="AH1277" t="b">
        <f t="shared" si="341"/>
        <v>0</v>
      </c>
      <c r="AI1277">
        <f t="shared" si="327"/>
        <v>1</v>
      </c>
      <c r="AJ1277" t="str">
        <f>VLOOKUP(AI1277,Sheet1!$A$1:$B$7,2)</f>
        <v>move</v>
      </c>
    </row>
    <row r="1278" spans="2:36" x14ac:dyDescent="0.25">
      <c r="B1278">
        <v>359.47480332794902</v>
      </c>
      <c r="C1278">
        <v>148.63787483715299</v>
      </c>
      <c r="D1278">
        <v>315.401013511428</v>
      </c>
      <c r="E1278">
        <v>147.57105805153</v>
      </c>
      <c r="F1278">
        <v>399.05280187043297</v>
      </c>
      <c r="G1278">
        <v>143.24638995761299</v>
      </c>
      <c r="H1278">
        <v>281.43652555878498</v>
      </c>
      <c r="I1278">
        <v>144.23902967263399</v>
      </c>
      <c r="J1278">
        <v>437.28523049497602</v>
      </c>
      <c r="K1278">
        <v>134.92760123964501</v>
      </c>
      <c r="L1278">
        <v>243.61629058211099</v>
      </c>
      <c r="M1278">
        <v>140.42157098556399</v>
      </c>
      <c r="N1278">
        <v>357.91583936549603</v>
      </c>
      <c r="O1278">
        <v>230.99087656678401</v>
      </c>
      <c r="P1278">
        <v>328.83346967410802</v>
      </c>
      <c r="Q1278">
        <v>231.25638433541101</v>
      </c>
      <c r="S1278" s="1">
        <f t="shared" si="328"/>
        <v>44.073789816521014</v>
      </c>
      <c r="T1278" s="1">
        <f t="shared" si="329"/>
        <v>1.06681678562299</v>
      </c>
      <c r="V1278" s="1">
        <f t="shared" si="330"/>
        <v>39.577998542483954</v>
      </c>
      <c r="W1278" s="1">
        <f t="shared" si="331"/>
        <v>77.810427167027001</v>
      </c>
      <c r="X1278" s="1">
        <f t="shared" si="332"/>
        <v>33.964487952643026</v>
      </c>
      <c r="Y1278" s="1">
        <f t="shared" si="333"/>
        <v>71.784722929317013</v>
      </c>
      <c r="Z1278" s="1">
        <f t="shared" si="334"/>
        <v>13.710273597507978</v>
      </c>
      <c r="AA1278" s="1">
        <f t="shared" si="335"/>
        <v>7.1494870659660137</v>
      </c>
      <c r="AB1278" s="1"/>
      <c r="AC1278" t="b">
        <f t="shared" si="336"/>
        <v>0</v>
      </c>
      <c r="AD1278" t="b">
        <f t="shared" si="337"/>
        <v>1</v>
      </c>
      <c r="AE1278" t="b">
        <f t="shared" si="338"/>
        <v>0</v>
      </c>
      <c r="AF1278" t="b">
        <f t="shared" si="339"/>
        <v>0</v>
      </c>
      <c r="AG1278" t="b">
        <f t="shared" si="340"/>
        <v>0</v>
      </c>
      <c r="AH1278" t="b">
        <f t="shared" si="341"/>
        <v>0</v>
      </c>
      <c r="AI1278">
        <f t="shared" si="327"/>
        <v>1</v>
      </c>
      <c r="AJ1278" t="str">
        <f>VLOOKUP(AI1278,Sheet1!$A$1:$B$7,2)</f>
        <v>move</v>
      </c>
    </row>
    <row r="1279" spans="2:36" x14ac:dyDescent="0.25">
      <c r="B1279">
        <v>358.37475889666899</v>
      </c>
      <c r="C1279">
        <v>149.02467255864499</v>
      </c>
      <c r="D1279">
        <v>314.94683191862902</v>
      </c>
      <c r="E1279">
        <v>150.22216175877699</v>
      </c>
      <c r="F1279">
        <v>391.67482493612999</v>
      </c>
      <c r="G1279">
        <v>145.54861701820101</v>
      </c>
      <c r="H1279">
        <v>281.66169056583499</v>
      </c>
      <c r="I1279">
        <v>146.521292236844</v>
      </c>
      <c r="J1279">
        <v>438.77484217639199</v>
      </c>
      <c r="K1279">
        <v>137.24598049865401</v>
      </c>
      <c r="L1279">
        <v>239.60538409144201</v>
      </c>
      <c r="M1279">
        <v>139.143244277599</v>
      </c>
      <c r="N1279">
        <v>360.04620737374103</v>
      </c>
      <c r="O1279">
        <v>229.50161431858899</v>
      </c>
      <c r="P1279">
        <v>330.2008828017</v>
      </c>
      <c r="Q1279">
        <v>231.20346133855099</v>
      </c>
      <c r="S1279" s="1">
        <f t="shared" si="328"/>
        <v>43.427926978039977</v>
      </c>
      <c r="T1279" s="1">
        <f t="shared" si="329"/>
        <v>-1.1974892001319972</v>
      </c>
      <c r="V1279" s="1">
        <f t="shared" si="330"/>
        <v>33.300066039461001</v>
      </c>
      <c r="W1279" s="1">
        <f t="shared" si="331"/>
        <v>80.400083279722992</v>
      </c>
      <c r="X1279" s="1">
        <f t="shared" si="332"/>
        <v>33.285141352794028</v>
      </c>
      <c r="Y1279" s="1">
        <f t="shared" si="333"/>
        <v>75.341447827187011</v>
      </c>
      <c r="Z1279" s="1">
        <f t="shared" si="334"/>
        <v>11.778692059990988</v>
      </c>
      <c r="AA1279" s="1">
        <f t="shared" si="335"/>
        <v>11.078917481177996</v>
      </c>
      <c r="AB1279" s="1"/>
      <c r="AC1279" t="b">
        <f t="shared" si="336"/>
        <v>0</v>
      </c>
      <c r="AD1279" t="b">
        <f t="shared" si="337"/>
        <v>1</v>
      </c>
      <c r="AE1279" t="b">
        <f t="shared" si="338"/>
        <v>0</v>
      </c>
      <c r="AF1279" t="b">
        <f t="shared" si="339"/>
        <v>0</v>
      </c>
      <c r="AG1279" t="b">
        <f t="shared" si="340"/>
        <v>0</v>
      </c>
      <c r="AH1279" t="b">
        <f t="shared" si="341"/>
        <v>0</v>
      </c>
      <c r="AI1279">
        <f t="shared" si="327"/>
        <v>1</v>
      </c>
      <c r="AJ1279" t="str">
        <f>VLOOKUP(AI1279,Sheet1!$A$1:$B$7,2)</f>
        <v>move</v>
      </c>
    </row>
    <row r="1280" spans="2:36" x14ac:dyDescent="0.25">
      <c r="B1280">
        <v>358.92762821432501</v>
      </c>
      <c r="C1280">
        <v>149.364236424387</v>
      </c>
      <c r="D1280">
        <v>315.923936792647</v>
      </c>
      <c r="E1280">
        <v>151.08466472988599</v>
      </c>
      <c r="F1280">
        <v>392.669677734375</v>
      </c>
      <c r="G1280">
        <v>146.38592774469799</v>
      </c>
      <c r="H1280">
        <v>285.13446054564002</v>
      </c>
      <c r="I1280">
        <v>145.06973234341899</v>
      </c>
      <c r="J1280">
        <v>437.15650416851702</v>
      </c>
      <c r="K1280">
        <v>137.80324407662101</v>
      </c>
      <c r="L1280">
        <v>238.29596496871201</v>
      </c>
      <c r="M1280">
        <v>138.328752205185</v>
      </c>
      <c r="N1280">
        <v>361.976388747469</v>
      </c>
      <c r="O1280">
        <v>229.42414459163899</v>
      </c>
      <c r="P1280">
        <v>330.68122369606499</v>
      </c>
      <c r="Q1280">
        <v>234.16413063226699</v>
      </c>
      <c r="S1280" s="1">
        <f t="shared" si="328"/>
        <v>43.003691421678013</v>
      </c>
      <c r="T1280" s="1">
        <f t="shared" si="329"/>
        <v>-1.7204283054989844</v>
      </c>
      <c r="V1280" s="1">
        <f t="shared" si="330"/>
        <v>33.742049520049989</v>
      </c>
      <c r="W1280" s="1">
        <f t="shared" si="331"/>
        <v>78.228875954192006</v>
      </c>
      <c r="X1280" s="1">
        <f t="shared" si="332"/>
        <v>30.789476247006974</v>
      </c>
      <c r="Y1280" s="1">
        <f t="shared" si="333"/>
        <v>77.627971823934985</v>
      </c>
      <c r="Z1280" s="1">
        <f t="shared" si="334"/>
        <v>11.560992347765989</v>
      </c>
      <c r="AA1280" s="1">
        <f t="shared" si="335"/>
        <v>12.755912524700989</v>
      </c>
      <c r="AB1280" s="1"/>
      <c r="AC1280" t="b">
        <f t="shared" si="336"/>
        <v>0</v>
      </c>
      <c r="AD1280" t="b">
        <f t="shared" si="337"/>
        <v>1</v>
      </c>
      <c r="AE1280" t="b">
        <f t="shared" si="338"/>
        <v>0</v>
      </c>
      <c r="AF1280" t="b">
        <f t="shared" si="339"/>
        <v>0</v>
      </c>
      <c r="AG1280" t="b">
        <f t="shared" si="340"/>
        <v>0</v>
      </c>
      <c r="AH1280" t="b">
        <f t="shared" si="341"/>
        <v>0</v>
      </c>
      <c r="AI1280">
        <f t="shared" ref="AI1280:AI1343" si="342">IF(AC1280,0,IF(AD1280,1,IF(AE1280,2,IF(AF1280,3,IF(AG1280,4,IF(AH1280,5,999))))))</f>
        <v>1</v>
      </c>
      <c r="AJ1280" t="str">
        <f>VLOOKUP(AI1280,Sheet1!$A$1:$B$7,2)</f>
        <v>move</v>
      </c>
    </row>
    <row r="1281" spans="2:36" x14ac:dyDescent="0.25">
      <c r="B1281">
        <v>359.41882478494</v>
      </c>
      <c r="C1281">
        <v>149.41047103913999</v>
      </c>
      <c r="D1281">
        <v>316.49760603339701</v>
      </c>
      <c r="E1281">
        <v>149.440790382046</v>
      </c>
      <c r="F1281">
        <v>392.76035592077602</v>
      </c>
      <c r="G1281">
        <v>146.730718632833</v>
      </c>
      <c r="H1281">
        <v>284.27846152258797</v>
      </c>
      <c r="I1281">
        <v>144.71572327563399</v>
      </c>
      <c r="J1281">
        <v>436.75661686660698</v>
      </c>
      <c r="K1281">
        <v>137.27412153248</v>
      </c>
      <c r="L1281">
        <v>240.805753735004</v>
      </c>
      <c r="M1281">
        <v>138.19139670115899</v>
      </c>
      <c r="N1281">
        <v>359.91551235012099</v>
      </c>
      <c r="O1281">
        <v>230.52483153393601</v>
      </c>
      <c r="P1281">
        <v>331.28892027747901</v>
      </c>
      <c r="Q1281">
        <v>232.52993125996099</v>
      </c>
      <c r="S1281" s="1">
        <f t="shared" si="328"/>
        <v>42.921218751542995</v>
      </c>
      <c r="T1281" s="1">
        <f t="shared" si="329"/>
        <v>-3.031934290601157E-2</v>
      </c>
      <c r="V1281" s="1">
        <f t="shared" si="330"/>
        <v>33.341531135836021</v>
      </c>
      <c r="W1281" s="1">
        <f t="shared" si="331"/>
        <v>77.337792081666976</v>
      </c>
      <c r="X1281" s="1">
        <f t="shared" si="332"/>
        <v>32.219144510809031</v>
      </c>
      <c r="Y1281" s="1">
        <f t="shared" si="333"/>
        <v>75.691852298393002</v>
      </c>
      <c r="Z1281" s="1">
        <f t="shared" si="334"/>
        <v>12.136349506659997</v>
      </c>
      <c r="AA1281" s="1">
        <f t="shared" si="335"/>
        <v>11.24939368088701</v>
      </c>
      <c r="AB1281" s="1"/>
      <c r="AC1281" t="b">
        <f t="shared" si="336"/>
        <v>0</v>
      </c>
      <c r="AD1281" t="b">
        <f t="shared" si="337"/>
        <v>1</v>
      </c>
      <c r="AE1281" t="b">
        <f t="shared" si="338"/>
        <v>0</v>
      </c>
      <c r="AF1281" t="b">
        <f t="shared" si="339"/>
        <v>0</v>
      </c>
      <c r="AG1281" t="b">
        <f t="shared" si="340"/>
        <v>0</v>
      </c>
      <c r="AH1281" t="b">
        <f t="shared" si="341"/>
        <v>0</v>
      </c>
      <c r="AI1281">
        <f t="shared" si="342"/>
        <v>1</v>
      </c>
      <c r="AJ1281" t="str">
        <f>VLOOKUP(AI1281,Sheet1!$A$1:$B$7,2)</f>
        <v>move</v>
      </c>
    </row>
    <row r="1282" spans="2:36" x14ac:dyDescent="0.25">
      <c r="B1282">
        <v>359.99513695401902</v>
      </c>
      <c r="C1282">
        <v>149.58505223215701</v>
      </c>
      <c r="D1282">
        <v>315.60758521394803</v>
      </c>
      <c r="E1282">
        <v>148.84836725150299</v>
      </c>
      <c r="F1282">
        <v>395.59923410038999</v>
      </c>
      <c r="G1282">
        <v>145.486018561913</v>
      </c>
      <c r="H1282">
        <v>284.66317464578299</v>
      </c>
      <c r="I1282">
        <v>143.71012391298001</v>
      </c>
      <c r="J1282">
        <v>439.04022457851897</v>
      </c>
      <c r="K1282">
        <v>137.11059634831599</v>
      </c>
      <c r="L1282">
        <v>244.945348947534</v>
      </c>
      <c r="M1282">
        <v>137.36803276594199</v>
      </c>
      <c r="N1282">
        <v>363.78254244112799</v>
      </c>
      <c r="O1282">
        <v>229.938853870738</v>
      </c>
      <c r="P1282">
        <v>332.45233183223399</v>
      </c>
      <c r="Q1282">
        <v>230.99844031303601</v>
      </c>
      <c r="S1282" s="1">
        <f t="shared" si="328"/>
        <v>44.38755174007099</v>
      </c>
      <c r="T1282" s="1">
        <f t="shared" si="329"/>
        <v>0.73668498065401877</v>
      </c>
      <c r="V1282" s="1">
        <f t="shared" si="330"/>
        <v>35.604097146370975</v>
      </c>
      <c r="W1282" s="1">
        <f t="shared" si="331"/>
        <v>79.045087624499956</v>
      </c>
      <c r="X1282" s="1">
        <f t="shared" si="332"/>
        <v>30.94441056816504</v>
      </c>
      <c r="Y1282" s="1">
        <f t="shared" si="333"/>
        <v>70.662236266414027</v>
      </c>
      <c r="Z1282" s="1">
        <f t="shared" si="334"/>
        <v>12.474455883841017</v>
      </c>
      <c r="AA1282" s="1">
        <f t="shared" si="335"/>
        <v>11.480334485561002</v>
      </c>
      <c r="AB1282" s="1"/>
      <c r="AC1282" t="b">
        <f t="shared" si="336"/>
        <v>0</v>
      </c>
      <c r="AD1282" t="b">
        <f t="shared" si="337"/>
        <v>1</v>
      </c>
      <c r="AE1282" t="b">
        <f t="shared" si="338"/>
        <v>0</v>
      </c>
      <c r="AF1282" t="b">
        <f t="shared" si="339"/>
        <v>0</v>
      </c>
      <c r="AG1282" t="b">
        <f t="shared" si="340"/>
        <v>0</v>
      </c>
      <c r="AH1282" t="b">
        <f t="shared" si="341"/>
        <v>0</v>
      </c>
      <c r="AI1282">
        <f t="shared" si="342"/>
        <v>1</v>
      </c>
      <c r="AJ1282" t="str">
        <f>VLOOKUP(AI1282,Sheet1!$A$1:$B$7,2)</f>
        <v>move</v>
      </c>
    </row>
    <row r="1283" spans="2:36" x14ac:dyDescent="0.25">
      <c r="B1283">
        <v>361.53781354521499</v>
      </c>
      <c r="C1283">
        <v>149.69492882049099</v>
      </c>
      <c r="D1283">
        <v>316.62337991675298</v>
      </c>
      <c r="E1283">
        <v>147.438402639635</v>
      </c>
      <c r="F1283">
        <v>398.84655896709597</v>
      </c>
      <c r="G1283">
        <v>145.04104711036601</v>
      </c>
      <c r="H1283">
        <v>280.66733843907298</v>
      </c>
      <c r="I1283">
        <v>139.99185090337099</v>
      </c>
      <c r="J1283">
        <v>442.69732579235699</v>
      </c>
      <c r="K1283">
        <v>134.30415010351399</v>
      </c>
      <c r="L1283">
        <v>248.972514606011</v>
      </c>
      <c r="M1283">
        <v>138.83803869654699</v>
      </c>
      <c r="N1283">
        <v>361.40495649822799</v>
      </c>
      <c r="O1283">
        <v>230.26320362695901</v>
      </c>
      <c r="P1283">
        <v>331.53480421310297</v>
      </c>
      <c r="Q1283">
        <v>231.52368686667899</v>
      </c>
      <c r="S1283" s="1">
        <f t="shared" si="328"/>
        <v>44.914433628462007</v>
      </c>
      <c r="T1283" s="1">
        <f t="shared" si="329"/>
        <v>2.2565261808559853</v>
      </c>
      <c r="V1283" s="1">
        <f t="shared" si="330"/>
        <v>37.308745421880985</v>
      </c>
      <c r="W1283" s="1">
        <f t="shared" si="331"/>
        <v>81.159512247142004</v>
      </c>
      <c r="X1283" s="1">
        <f t="shared" si="332"/>
        <v>35.956041477680003</v>
      </c>
      <c r="Y1283" s="1">
        <f t="shared" si="333"/>
        <v>67.650865310741978</v>
      </c>
      <c r="Z1283" s="1">
        <f t="shared" si="334"/>
        <v>15.390778716976996</v>
      </c>
      <c r="AA1283" s="1">
        <f t="shared" si="335"/>
        <v>8.6003639430880128</v>
      </c>
      <c r="AB1283" s="1"/>
      <c r="AC1283" t="b">
        <f t="shared" si="336"/>
        <v>0</v>
      </c>
      <c r="AD1283" t="b">
        <f t="shared" si="337"/>
        <v>1</v>
      </c>
      <c r="AE1283" t="b">
        <f t="shared" si="338"/>
        <v>0</v>
      </c>
      <c r="AF1283" t="b">
        <f t="shared" si="339"/>
        <v>0</v>
      </c>
      <c r="AG1283" t="b">
        <f t="shared" si="340"/>
        <v>0</v>
      </c>
      <c r="AH1283" t="b">
        <f t="shared" si="341"/>
        <v>0</v>
      </c>
      <c r="AI1283">
        <f t="shared" si="342"/>
        <v>1</v>
      </c>
      <c r="AJ1283" t="str">
        <f>VLOOKUP(AI1283,Sheet1!$A$1:$B$7,2)</f>
        <v>move</v>
      </c>
    </row>
    <row r="1284" spans="2:36" x14ac:dyDescent="0.25">
      <c r="B1284">
        <v>358.36367325383497</v>
      </c>
      <c r="C1284">
        <v>150.27414067855</v>
      </c>
      <c r="D1284">
        <v>314.64867276979601</v>
      </c>
      <c r="E1284">
        <v>149.83316014231301</v>
      </c>
      <c r="F1284">
        <v>394.41817779299902</v>
      </c>
      <c r="G1284">
        <v>147.41227889917801</v>
      </c>
      <c r="H1284">
        <v>285.02018511201101</v>
      </c>
      <c r="I1284">
        <v>145.01260575986001</v>
      </c>
      <c r="J1284">
        <v>436.56915022863501</v>
      </c>
      <c r="K1284">
        <v>137.57274603490799</v>
      </c>
      <c r="L1284">
        <v>247.44518237844599</v>
      </c>
      <c r="M1284">
        <v>138.462895076824</v>
      </c>
      <c r="N1284">
        <v>358.80660625053901</v>
      </c>
      <c r="O1284">
        <v>231.57738554553299</v>
      </c>
      <c r="P1284">
        <v>327.98337529620801</v>
      </c>
      <c r="Q1284">
        <v>234.01840790633599</v>
      </c>
      <c r="S1284" s="1">
        <f t="shared" si="328"/>
        <v>43.715000484038967</v>
      </c>
      <c r="T1284" s="1">
        <f t="shared" si="329"/>
        <v>0.44098053623699229</v>
      </c>
      <c r="V1284" s="1">
        <f t="shared" si="330"/>
        <v>36.054504539164043</v>
      </c>
      <c r="W1284" s="1">
        <f t="shared" si="331"/>
        <v>78.205476974800035</v>
      </c>
      <c r="X1284" s="1">
        <f t="shared" si="332"/>
        <v>29.628487657785001</v>
      </c>
      <c r="Y1284" s="1">
        <f t="shared" si="333"/>
        <v>67.203490391350016</v>
      </c>
      <c r="Z1284" s="1">
        <f t="shared" si="334"/>
        <v>12.701394643642004</v>
      </c>
      <c r="AA1284" s="1">
        <f t="shared" si="335"/>
        <v>11.370265065489008</v>
      </c>
      <c r="AB1284" s="1"/>
      <c r="AC1284" t="b">
        <f t="shared" si="336"/>
        <v>0</v>
      </c>
      <c r="AD1284" t="b">
        <f t="shared" si="337"/>
        <v>1</v>
      </c>
      <c r="AE1284" t="b">
        <f t="shared" si="338"/>
        <v>0</v>
      </c>
      <c r="AF1284" t="b">
        <f t="shared" si="339"/>
        <v>0</v>
      </c>
      <c r="AG1284" t="b">
        <f t="shared" si="340"/>
        <v>0</v>
      </c>
      <c r="AH1284" t="b">
        <f t="shared" si="341"/>
        <v>0</v>
      </c>
      <c r="AI1284">
        <f t="shared" si="342"/>
        <v>1</v>
      </c>
      <c r="AJ1284" t="str">
        <f>VLOOKUP(AI1284,Sheet1!$A$1:$B$7,2)</f>
        <v>move</v>
      </c>
    </row>
    <row r="1285" spans="2:36" x14ac:dyDescent="0.25">
      <c r="B1285">
        <v>358.70685450838602</v>
      </c>
      <c r="C1285">
        <v>149.0814318667</v>
      </c>
      <c r="D1285">
        <v>316.95770890415099</v>
      </c>
      <c r="E1285">
        <v>147.10077217214899</v>
      </c>
      <c r="F1285">
        <v>392.654521152683</v>
      </c>
      <c r="G1285">
        <v>146.297981955788</v>
      </c>
      <c r="H1285">
        <v>285.29929765216099</v>
      </c>
      <c r="I1285">
        <v>143.24495859932401</v>
      </c>
      <c r="J1285">
        <v>436.160647616755</v>
      </c>
      <c r="K1285">
        <v>137.528384573615</v>
      </c>
      <c r="L1285">
        <v>246.71203782019799</v>
      </c>
      <c r="M1285">
        <v>137.63255097145199</v>
      </c>
      <c r="N1285">
        <v>361.972199209493</v>
      </c>
      <c r="O1285">
        <v>228.962841840425</v>
      </c>
      <c r="P1285">
        <v>331.20544385382698</v>
      </c>
      <c r="Q1285">
        <v>231.065786736712</v>
      </c>
      <c r="S1285" s="1">
        <f t="shared" si="328"/>
        <v>41.749145604235025</v>
      </c>
      <c r="T1285" s="1">
        <f t="shared" si="329"/>
        <v>1.980659694551008</v>
      </c>
      <c r="V1285" s="1">
        <f t="shared" si="330"/>
        <v>33.947666644296987</v>
      </c>
      <c r="W1285" s="1">
        <f t="shared" si="331"/>
        <v>77.453793108368984</v>
      </c>
      <c r="X1285" s="1">
        <f t="shared" si="332"/>
        <v>31.658411251990003</v>
      </c>
      <c r="Y1285" s="1">
        <f t="shared" si="333"/>
        <v>70.245671083952999</v>
      </c>
      <c r="Z1285" s="1">
        <f t="shared" si="334"/>
        <v>11.553047293085001</v>
      </c>
      <c r="AA1285" s="1">
        <f t="shared" si="335"/>
        <v>9.4682212006970019</v>
      </c>
      <c r="AB1285" s="1"/>
      <c r="AC1285" t="b">
        <f t="shared" si="336"/>
        <v>0</v>
      </c>
      <c r="AD1285" t="b">
        <f t="shared" si="337"/>
        <v>1</v>
      </c>
      <c r="AE1285" t="b">
        <f t="shared" si="338"/>
        <v>0</v>
      </c>
      <c r="AF1285" t="b">
        <f t="shared" si="339"/>
        <v>0</v>
      </c>
      <c r="AG1285" t="b">
        <f t="shared" si="340"/>
        <v>0</v>
      </c>
      <c r="AH1285" t="b">
        <f t="shared" si="341"/>
        <v>0</v>
      </c>
      <c r="AI1285">
        <f t="shared" si="342"/>
        <v>1</v>
      </c>
      <c r="AJ1285" t="str">
        <f>VLOOKUP(AI1285,Sheet1!$A$1:$B$7,2)</f>
        <v>move</v>
      </c>
    </row>
    <row r="1286" spans="2:36" x14ac:dyDescent="0.25">
      <c r="B1286">
        <v>359.29360532835898</v>
      </c>
      <c r="C1286">
        <v>148.32063541855899</v>
      </c>
      <c r="D1286">
        <v>315.09827335110498</v>
      </c>
      <c r="E1286">
        <v>146.445919948198</v>
      </c>
      <c r="F1286">
        <v>392.83842788865002</v>
      </c>
      <c r="G1286">
        <v>144.23370877481599</v>
      </c>
      <c r="H1286">
        <v>277.14248970598197</v>
      </c>
      <c r="I1286">
        <v>139.504901652104</v>
      </c>
      <c r="J1286">
        <v>435.223730970144</v>
      </c>
      <c r="K1286">
        <v>137.87693434991399</v>
      </c>
      <c r="L1286">
        <v>241.99949460383601</v>
      </c>
      <c r="M1286">
        <v>138.963877252494</v>
      </c>
      <c r="N1286">
        <v>358.68621392272598</v>
      </c>
      <c r="O1286">
        <v>226.12275153839499</v>
      </c>
      <c r="P1286">
        <v>326.23185529904703</v>
      </c>
      <c r="Q1286">
        <v>230.87646516634501</v>
      </c>
      <c r="S1286" s="1">
        <f t="shared" si="328"/>
        <v>44.195331977254</v>
      </c>
      <c r="T1286" s="1">
        <f t="shared" si="329"/>
        <v>1.8747154703609965</v>
      </c>
      <c r="V1286" s="1">
        <f t="shared" si="330"/>
        <v>33.544822560291038</v>
      </c>
      <c r="W1286" s="1">
        <f t="shared" si="331"/>
        <v>75.930125641785025</v>
      </c>
      <c r="X1286" s="1">
        <f t="shared" si="332"/>
        <v>37.955783645123006</v>
      </c>
      <c r="Y1286" s="1">
        <f t="shared" si="333"/>
        <v>73.098778747268966</v>
      </c>
      <c r="Z1286" s="1">
        <f t="shared" si="334"/>
        <v>10.443701068644998</v>
      </c>
      <c r="AA1286" s="1">
        <f t="shared" si="335"/>
        <v>7.4820426957039956</v>
      </c>
      <c r="AB1286" s="1"/>
      <c r="AC1286" t="b">
        <f t="shared" si="336"/>
        <v>0</v>
      </c>
      <c r="AD1286" t="b">
        <f t="shared" si="337"/>
        <v>1</v>
      </c>
      <c r="AE1286" t="b">
        <f t="shared" si="338"/>
        <v>0</v>
      </c>
      <c r="AF1286" t="b">
        <f t="shared" si="339"/>
        <v>0</v>
      </c>
      <c r="AG1286" t="b">
        <f t="shared" si="340"/>
        <v>0</v>
      </c>
      <c r="AH1286" t="b">
        <f t="shared" si="341"/>
        <v>0</v>
      </c>
      <c r="AI1286">
        <f t="shared" si="342"/>
        <v>1</v>
      </c>
      <c r="AJ1286" t="str">
        <f>VLOOKUP(AI1286,Sheet1!$A$1:$B$7,2)</f>
        <v>move</v>
      </c>
    </row>
    <row r="1287" spans="2:36" x14ac:dyDescent="0.25">
      <c r="B1287">
        <v>358.48486516147898</v>
      </c>
      <c r="C1287">
        <v>150.12094445258799</v>
      </c>
      <c r="D1287">
        <v>316.13072399844401</v>
      </c>
      <c r="E1287">
        <v>146.93039275122999</v>
      </c>
      <c r="F1287">
        <v>393.29495639409299</v>
      </c>
      <c r="G1287">
        <v>144.305448955511</v>
      </c>
      <c r="H1287">
        <v>276.98134387650498</v>
      </c>
      <c r="I1287">
        <v>139.642429150184</v>
      </c>
      <c r="J1287">
        <v>434.65206489743701</v>
      </c>
      <c r="K1287">
        <v>137.86764842511201</v>
      </c>
      <c r="L1287">
        <v>243.34476073206301</v>
      </c>
      <c r="M1287">
        <v>138.64886616551499</v>
      </c>
      <c r="N1287">
        <v>358.28715874308801</v>
      </c>
      <c r="O1287">
        <v>227.070149014414</v>
      </c>
      <c r="P1287">
        <v>330.07222300645401</v>
      </c>
      <c r="Q1287">
        <v>229.76195821298299</v>
      </c>
      <c r="S1287" s="1">
        <f t="shared" si="328"/>
        <v>42.354141163034967</v>
      </c>
      <c r="T1287" s="1">
        <f t="shared" si="329"/>
        <v>3.1905517013580038</v>
      </c>
      <c r="V1287" s="1">
        <f t="shared" si="330"/>
        <v>34.810091232614013</v>
      </c>
      <c r="W1287" s="1">
        <f t="shared" si="331"/>
        <v>76.167199735958036</v>
      </c>
      <c r="X1287" s="1">
        <f t="shared" si="332"/>
        <v>39.149380121939032</v>
      </c>
      <c r="Y1287" s="1">
        <f t="shared" si="333"/>
        <v>72.785963266381003</v>
      </c>
      <c r="Z1287" s="1">
        <f t="shared" si="334"/>
        <v>12.253296027475983</v>
      </c>
      <c r="AA1287" s="1">
        <f t="shared" si="335"/>
        <v>8.2815265857149996</v>
      </c>
      <c r="AB1287" s="1"/>
      <c r="AC1287" t="b">
        <f t="shared" si="336"/>
        <v>0</v>
      </c>
      <c r="AD1287" t="b">
        <f t="shared" si="337"/>
        <v>1</v>
      </c>
      <c r="AE1287" t="b">
        <f t="shared" si="338"/>
        <v>0</v>
      </c>
      <c r="AF1287" t="b">
        <f t="shared" si="339"/>
        <v>0</v>
      </c>
      <c r="AG1287" t="b">
        <f t="shared" si="340"/>
        <v>0</v>
      </c>
      <c r="AH1287" t="b">
        <f t="shared" si="341"/>
        <v>0</v>
      </c>
      <c r="AI1287">
        <f t="shared" si="342"/>
        <v>1</v>
      </c>
      <c r="AJ1287" t="str">
        <f>VLOOKUP(AI1287,Sheet1!$A$1:$B$7,2)</f>
        <v>move</v>
      </c>
    </row>
    <row r="1288" spans="2:36" x14ac:dyDescent="0.25">
      <c r="B1288">
        <v>359.32967657538097</v>
      </c>
      <c r="C1288">
        <v>148.69260300037399</v>
      </c>
      <c r="D1288">
        <v>316.43284898610199</v>
      </c>
      <c r="E1288">
        <v>146.640120500237</v>
      </c>
      <c r="F1288">
        <v>393.28835726914201</v>
      </c>
      <c r="G1288">
        <v>145.59725610196699</v>
      </c>
      <c r="H1288">
        <v>283.44147716841599</v>
      </c>
      <c r="I1288">
        <v>142.650380689044</v>
      </c>
      <c r="J1288">
        <v>432.50656730567403</v>
      </c>
      <c r="K1288">
        <v>138.795180693741</v>
      </c>
      <c r="L1288">
        <v>245.482139165555</v>
      </c>
      <c r="M1288">
        <v>140.423142673097</v>
      </c>
      <c r="N1288">
        <v>356.50655496365198</v>
      </c>
      <c r="O1288">
        <v>226.949517248044</v>
      </c>
      <c r="P1288">
        <v>329.12940581262899</v>
      </c>
      <c r="Q1288">
        <v>228.39894510474801</v>
      </c>
      <c r="S1288" s="1">
        <f t="shared" si="328"/>
        <v>42.896827589278985</v>
      </c>
      <c r="T1288" s="1">
        <f t="shared" si="329"/>
        <v>2.0524825001369891</v>
      </c>
      <c r="V1288" s="1">
        <f t="shared" si="330"/>
        <v>33.958680693761039</v>
      </c>
      <c r="W1288" s="1">
        <f t="shared" si="331"/>
        <v>73.176890730293053</v>
      </c>
      <c r="X1288" s="1">
        <f t="shared" si="332"/>
        <v>32.991371817686002</v>
      </c>
      <c r="Y1288" s="1">
        <f t="shared" si="333"/>
        <v>70.95070982054699</v>
      </c>
      <c r="Z1288" s="1">
        <f t="shared" si="334"/>
        <v>9.8974223066329898</v>
      </c>
      <c r="AA1288" s="1">
        <f t="shared" si="335"/>
        <v>6.2169778271399991</v>
      </c>
      <c r="AB1288" s="1"/>
      <c r="AC1288" t="b">
        <f t="shared" si="336"/>
        <v>0</v>
      </c>
      <c r="AD1288" t="b">
        <f t="shared" si="337"/>
        <v>1</v>
      </c>
      <c r="AE1288" t="b">
        <f t="shared" si="338"/>
        <v>0</v>
      </c>
      <c r="AF1288" t="b">
        <f t="shared" si="339"/>
        <v>0</v>
      </c>
      <c r="AG1288" t="b">
        <f t="shared" si="340"/>
        <v>0</v>
      </c>
      <c r="AH1288" t="b">
        <f t="shared" si="341"/>
        <v>0</v>
      </c>
      <c r="AI1288">
        <f t="shared" si="342"/>
        <v>1</v>
      </c>
      <c r="AJ1288" t="str">
        <f>VLOOKUP(AI1288,Sheet1!$A$1:$B$7,2)</f>
        <v>move</v>
      </c>
    </row>
    <row r="1289" spans="2:36" x14ac:dyDescent="0.25">
      <c r="B1289">
        <v>357.73391470524899</v>
      </c>
      <c r="C1289">
        <v>153.02537740663001</v>
      </c>
      <c r="D1289">
        <v>317.22939393343302</v>
      </c>
      <c r="E1289">
        <v>150.14283291129101</v>
      </c>
      <c r="F1289">
        <v>395.475056001925</v>
      </c>
      <c r="G1289">
        <v>170.06365985749301</v>
      </c>
      <c r="H1289">
        <v>283.81426433063001</v>
      </c>
      <c r="I1289">
        <v>172.98522513714099</v>
      </c>
      <c r="J1289">
        <v>437.67831618563599</v>
      </c>
      <c r="K1289">
        <v>181.75362947879299</v>
      </c>
      <c r="L1289">
        <v>259.01832809568702</v>
      </c>
      <c r="M1289">
        <v>192.46252983367401</v>
      </c>
      <c r="N1289">
        <v>357.13172080957401</v>
      </c>
      <c r="O1289">
        <v>228.692514730054</v>
      </c>
      <c r="P1289">
        <v>326.546572041925</v>
      </c>
      <c r="Q1289">
        <v>227.43819982254399</v>
      </c>
      <c r="S1289" s="1">
        <f t="shared" si="328"/>
        <v>40.504520771815976</v>
      </c>
      <c r="T1289" s="1">
        <f t="shared" si="329"/>
        <v>2.8825444953390047</v>
      </c>
      <c r="V1289" s="1">
        <f t="shared" si="330"/>
        <v>37.741141296676005</v>
      </c>
      <c r="W1289" s="1">
        <f t="shared" si="331"/>
        <v>79.944401480387</v>
      </c>
      <c r="X1289" s="1">
        <f t="shared" si="332"/>
        <v>33.415129602803006</v>
      </c>
      <c r="Y1289" s="1">
        <f t="shared" si="333"/>
        <v>58.211065837745991</v>
      </c>
      <c r="Z1289" s="1">
        <f t="shared" si="334"/>
        <v>-28.728252072162974</v>
      </c>
      <c r="AA1289" s="1">
        <f t="shared" si="335"/>
        <v>-42.319696922383002</v>
      </c>
      <c r="AB1289" s="1"/>
      <c r="AC1289" t="b">
        <f t="shared" si="336"/>
        <v>0</v>
      </c>
      <c r="AD1289" t="b">
        <f t="shared" si="337"/>
        <v>0</v>
      </c>
      <c r="AE1289" t="b">
        <f t="shared" si="338"/>
        <v>0</v>
      </c>
      <c r="AF1289" t="b">
        <f t="shared" si="339"/>
        <v>0</v>
      </c>
      <c r="AG1289" t="b">
        <f t="shared" si="340"/>
        <v>0</v>
      </c>
      <c r="AH1289" t="b">
        <f t="shared" si="341"/>
        <v>0</v>
      </c>
      <c r="AI1289">
        <f t="shared" si="342"/>
        <v>999</v>
      </c>
      <c r="AJ1289" t="str">
        <f>VLOOKUP(AI1289,Sheet1!$A$1:$B$7,2)</f>
        <v>not detected</v>
      </c>
    </row>
    <row r="1290" spans="2:36" x14ac:dyDescent="0.25">
      <c r="B1290">
        <v>357.27969936473198</v>
      </c>
      <c r="C1290">
        <v>151.95755714593901</v>
      </c>
      <c r="D1290">
        <v>309.811080281768</v>
      </c>
      <c r="E1290">
        <v>153.34828673154999</v>
      </c>
      <c r="F1290">
        <v>374.19094670252002</v>
      </c>
      <c r="G1290">
        <v>193.163564411832</v>
      </c>
      <c r="H1290">
        <v>302.24129096779899</v>
      </c>
      <c r="I1290">
        <v>195.69573110052099</v>
      </c>
      <c r="J1290">
        <v>390.28811004301099</v>
      </c>
      <c r="K1290">
        <v>228.76411228300901</v>
      </c>
      <c r="L1290">
        <v>295.54194156592399</v>
      </c>
      <c r="M1290">
        <v>233.59318852172501</v>
      </c>
      <c r="N1290">
        <v>352.98841961563801</v>
      </c>
      <c r="O1290">
        <v>229.10276981539201</v>
      </c>
      <c r="P1290">
        <v>322.40825996579701</v>
      </c>
      <c r="Q1290">
        <v>230.439352636357</v>
      </c>
      <c r="S1290" s="1">
        <f t="shared" si="328"/>
        <v>47.468619082963983</v>
      </c>
      <c r="T1290" s="1">
        <f t="shared" si="329"/>
        <v>-1.390729585610984</v>
      </c>
      <c r="V1290" s="1">
        <f t="shared" si="330"/>
        <v>16.911247337788041</v>
      </c>
      <c r="W1290" s="1">
        <f t="shared" si="331"/>
        <v>33.008410678279006</v>
      </c>
      <c r="X1290" s="1">
        <f t="shared" si="332"/>
        <v>7.5697893139690109</v>
      </c>
      <c r="Y1290" s="1">
        <f t="shared" si="333"/>
        <v>14.269138715844008</v>
      </c>
      <c r="Z1290" s="1">
        <f t="shared" si="334"/>
        <v>-76.806555137070006</v>
      </c>
      <c r="AA1290" s="1">
        <f t="shared" si="335"/>
        <v>-80.244901790175021</v>
      </c>
      <c r="AB1290" s="1"/>
      <c r="AC1290" t="b">
        <f t="shared" si="336"/>
        <v>0</v>
      </c>
      <c r="AD1290" t="b">
        <f t="shared" si="337"/>
        <v>0</v>
      </c>
      <c r="AE1290" t="b">
        <f t="shared" si="338"/>
        <v>0</v>
      </c>
      <c r="AF1290" t="b">
        <f t="shared" si="339"/>
        <v>0</v>
      </c>
      <c r="AG1290" t="b">
        <f t="shared" si="340"/>
        <v>0</v>
      </c>
      <c r="AH1290" t="b">
        <f t="shared" si="341"/>
        <v>0</v>
      </c>
      <c r="AI1290">
        <f t="shared" si="342"/>
        <v>999</v>
      </c>
      <c r="AJ1290" t="str">
        <f>VLOOKUP(AI1290,Sheet1!$A$1:$B$7,2)</f>
        <v>not detected</v>
      </c>
    </row>
    <row r="1291" spans="2:36" x14ac:dyDescent="0.25">
      <c r="B1291">
        <v>357.88979733724699</v>
      </c>
      <c r="C1291">
        <v>151.76382681784099</v>
      </c>
      <c r="D1291">
        <v>310.30921490083102</v>
      </c>
      <c r="E1291">
        <v>152.719264403458</v>
      </c>
      <c r="F1291">
        <v>364.15120765119502</v>
      </c>
      <c r="G1291">
        <v>197.61660424649801</v>
      </c>
      <c r="H1291">
        <v>304.056731550991</v>
      </c>
      <c r="I1291">
        <v>195.31499034002499</v>
      </c>
      <c r="J1291">
        <v>374.19656617946498</v>
      </c>
      <c r="K1291">
        <v>234.743415074419</v>
      </c>
      <c r="L1291">
        <v>298.314984820277</v>
      </c>
      <c r="M1291">
        <v>233.08275928456899</v>
      </c>
      <c r="N1291">
        <v>351.34061020885702</v>
      </c>
      <c r="O1291">
        <v>228.764876230574</v>
      </c>
      <c r="P1291">
        <v>320.971178774961</v>
      </c>
      <c r="Q1291">
        <v>229.12662336740601</v>
      </c>
      <c r="S1291" s="1">
        <f t="shared" si="328"/>
        <v>47.580582436415966</v>
      </c>
      <c r="T1291" s="1">
        <f t="shared" si="329"/>
        <v>-0.95543758561700542</v>
      </c>
      <c r="V1291" s="1">
        <f t="shared" si="330"/>
        <v>6.2614103139480335</v>
      </c>
      <c r="W1291" s="1">
        <f t="shared" si="331"/>
        <v>16.306768842217991</v>
      </c>
      <c r="X1291" s="1">
        <f t="shared" si="332"/>
        <v>6.2524833498400199</v>
      </c>
      <c r="Y1291" s="1">
        <f t="shared" si="333"/>
        <v>11.994230080554019</v>
      </c>
      <c r="Z1291" s="1">
        <f t="shared" si="334"/>
        <v>-82.979588256578012</v>
      </c>
      <c r="AA1291" s="1">
        <f t="shared" si="335"/>
        <v>-80.363494881110995</v>
      </c>
      <c r="AB1291" s="1"/>
      <c r="AC1291" t="b">
        <f t="shared" si="336"/>
        <v>0</v>
      </c>
      <c r="AD1291" t="b">
        <f t="shared" si="337"/>
        <v>0</v>
      </c>
      <c r="AE1291" t="b">
        <f t="shared" si="338"/>
        <v>0</v>
      </c>
      <c r="AF1291" t="b">
        <f t="shared" si="339"/>
        <v>0</v>
      </c>
      <c r="AG1291" t="b">
        <f t="shared" si="340"/>
        <v>0</v>
      </c>
      <c r="AH1291" t="b">
        <f t="shared" si="341"/>
        <v>1</v>
      </c>
      <c r="AI1291">
        <f t="shared" si="342"/>
        <v>5</v>
      </c>
      <c r="AJ1291" t="str">
        <f>VLOOKUP(AI1291,Sheet1!$A$1:$B$7,2)</f>
        <v>land</v>
      </c>
    </row>
    <row r="1292" spans="2:36" x14ac:dyDescent="0.25">
      <c r="B1292">
        <v>358.47918325125801</v>
      </c>
      <c r="C1292">
        <v>153.247631952072</v>
      </c>
      <c r="D1292">
        <v>311.21206853062</v>
      </c>
      <c r="E1292">
        <v>152.32160350485</v>
      </c>
      <c r="F1292">
        <v>363.08752496848899</v>
      </c>
      <c r="G1292">
        <v>196.891021728515</v>
      </c>
      <c r="H1292">
        <v>304.70717998100798</v>
      </c>
      <c r="I1292">
        <v>196.015674155559</v>
      </c>
      <c r="J1292">
        <v>373.72727525177697</v>
      </c>
      <c r="K1292">
        <v>235.188877194426</v>
      </c>
      <c r="L1292">
        <v>303.36384946512698</v>
      </c>
      <c r="M1292">
        <v>234.70799597322801</v>
      </c>
      <c r="N1292">
        <v>353.23603047013802</v>
      </c>
      <c r="O1292">
        <v>229.17599942164901</v>
      </c>
      <c r="P1292">
        <v>321.26885002823201</v>
      </c>
      <c r="Q1292">
        <v>229.38694088957999</v>
      </c>
      <c r="S1292" s="1">
        <f t="shared" si="328"/>
        <v>47.267114720638006</v>
      </c>
      <c r="T1292" s="1">
        <f t="shared" si="329"/>
        <v>0.92602844722199507</v>
      </c>
      <c r="V1292" s="1">
        <f t="shared" si="330"/>
        <v>4.6083417172309851</v>
      </c>
      <c r="W1292" s="1">
        <f t="shared" si="331"/>
        <v>15.248092000518966</v>
      </c>
      <c r="X1292" s="1">
        <f t="shared" si="332"/>
        <v>6.5048885496120192</v>
      </c>
      <c r="Y1292" s="1">
        <f t="shared" si="333"/>
        <v>7.8482190654930264</v>
      </c>
      <c r="Z1292" s="1">
        <f t="shared" si="334"/>
        <v>-81.941245242354</v>
      </c>
      <c r="AA1292" s="1">
        <f t="shared" si="335"/>
        <v>-82.386392468378006</v>
      </c>
      <c r="AB1292" s="1"/>
      <c r="AC1292" t="b">
        <f t="shared" si="336"/>
        <v>0</v>
      </c>
      <c r="AD1292" t="b">
        <f t="shared" si="337"/>
        <v>0</v>
      </c>
      <c r="AE1292" t="b">
        <f t="shared" si="338"/>
        <v>0</v>
      </c>
      <c r="AF1292" t="b">
        <f t="shared" si="339"/>
        <v>0</v>
      </c>
      <c r="AG1292" t="b">
        <f t="shared" si="340"/>
        <v>0</v>
      </c>
      <c r="AH1292" t="b">
        <f t="shared" si="341"/>
        <v>1</v>
      </c>
      <c r="AI1292">
        <f t="shared" si="342"/>
        <v>5</v>
      </c>
      <c r="AJ1292" t="str">
        <f>VLOOKUP(AI1292,Sheet1!$A$1:$B$7,2)</f>
        <v>land</v>
      </c>
    </row>
    <row r="1293" spans="2:36" x14ac:dyDescent="0.25">
      <c r="B1293">
        <v>355.98052351772299</v>
      </c>
      <c r="C1293">
        <v>156.42100166820799</v>
      </c>
      <c r="D1293">
        <v>310.61229157410099</v>
      </c>
      <c r="E1293">
        <v>156.178577334381</v>
      </c>
      <c r="F1293">
        <v>365.00163435370899</v>
      </c>
      <c r="G1293">
        <v>196.78542445628301</v>
      </c>
      <c r="H1293">
        <v>303.13917548735498</v>
      </c>
      <c r="I1293">
        <v>199.777058123534</v>
      </c>
      <c r="J1293">
        <v>368.47435202455398</v>
      </c>
      <c r="K1293">
        <v>238.24317778895801</v>
      </c>
      <c r="L1293">
        <v>301.91503443424102</v>
      </c>
      <c r="M1293">
        <v>239.15692222546801</v>
      </c>
      <c r="N1293">
        <v>356.16539543838797</v>
      </c>
      <c r="O1293">
        <v>231.12658607531199</v>
      </c>
      <c r="P1293">
        <v>319.389305898175</v>
      </c>
      <c r="Q1293">
        <v>232.87954511904499</v>
      </c>
      <c r="S1293" s="1">
        <f t="shared" si="328"/>
        <v>45.368231943621993</v>
      </c>
      <c r="T1293" s="1">
        <f t="shared" si="329"/>
        <v>0.24242433382698891</v>
      </c>
      <c r="V1293" s="1">
        <f t="shared" si="330"/>
        <v>9.0211108359860077</v>
      </c>
      <c r="W1293" s="1">
        <f t="shared" si="331"/>
        <v>12.493828506830994</v>
      </c>
      <c r="X1293" s="1">
        <f t="shared" si="332"/>
        <v>7.4731160867460176</v>
      </c>
      <c r="Y1293" s="1">
        <f t="shared" si="333"/>
        <v>8.6972571398599712</v>
      </c>
      <c r="Z1293" s="1">
        <f t="shared" si="334"/>
        <v>-81.822176120750015</v>
      </c>
      <c r="AA1293" s="1">
        <f t="shared" si="335"/>
        <v>-82.978344891087005</v>
      </c>
      <c r="AB1293" s="1"/>
      <c r="AC1293" t="b">
        <f t="shared" si="336"/>
        <v>0</v>
      </c>
      <c r="AD1293" t="b">
        <f t="shared" si="337"/>
        <v>0</v>
      </c>
      <c r="AE1293" t="b">
        <f t="shared" si="338"/>
        <v>0</v>
      </c>
      <c r="AF1293" t="b">
        <f t="shared" si="339"/>
        <v>0</v>
      </c>
      <c r="AG1293" t="b">
        <f t="shared" si="340"/>
        <v>0</v>
      </c>
      <c r="AH1293" t="b">
        <f t="shared" si="341"/>
        <v>1</v>
      </c>
      <c r="AI1293">
        <f t="shared" si="342"/>
        <v>5</v>
      </c>
      <c r="AJ1293" t="str">
        <f>VLOOKUP(AI1293,Sheet1!$A$1:$B$7,2)</f>
        <v>land</v>
      </c>
    </row>
    <row r="1294" spans="2:36" x14ac:dyDescent="0.25">
      <c r="B1294">
        <v>356.045309491632</v>
      </c>
      <c r="C1294">
        <v>158.444636951793</v>
      </c>
      <c r="D1294">
        <v>309.11855495748102</v>
      </c>
      <c r="E1294">
        <v>158.204234568815</v>
      </c>
      <c r="F1294">
        <v>360.36723084171001</v>
      </c>
      <c r="G1294">
        <v>199.60765362794001</v>
      </c>
      <c r="H1294">
        <v>301.292956624927</v>
      </c>
      <c r="I1294">
        <v>201.33772702852201</v>
      </c>
      <c r="J1294">
        <v>370.52141282984002</v>
      </c>
      <c r="K1294">
        <v>239.919541018205</v>
      </c>
      <c r="L1294">
        <v>298.71071090818702</v>
      </c>
      <c r="M1294">
        <v>242.55259862661799</v>
      </c>
      <c r="N1294">
        <v>351.15670588344102</v>
      </c>
      <c r="O1294">
        <v>236.028081881823</v>
      </c>
      <c r="P1294">
        <v>318.96220564277201</v>
      </c>
      <c r="Q1294">
        <v>234.97307162456201</v>
      </c>
      <c r="S1294" s="1">
        <f t="shared" si="328"/>
        <v>46.926754534150973</v>
      </c>
      <c r="T1294" s="1">
        <f t="shared" si="329"/>
        <v>0.24040238297800443</v>
      </c>
      <c r="V1294" s="1">
        <f t="shared" si="330"/>
        <v>4.3219213500780143</v>
      </c>
      <c r="W1294" s="1">
        <f t="shared" si="331"/>
        <v>14.47610333820802</v>
      </c>
      <c r="X1294" s="1">
        <f t="shared" si="332"/>
        <v>7.8255983325540228</v>
      </c>
      <c r="Y1294" s="1">
        <f t="shared" si="333"/>
        <v>10.407844049293999</v>
      </c>
      <c r="Z1294" s="1">
        <f t="shared" si="334"/>
        <v>-81.474904066411995</v>
      </c>
      <c r="AA1294" s="1">
        <f t="shared" si="335"/>
        <v>-84.348364057802996</v>
      </c>
      <c r="AB1294" s="1"/>
      <c r="AC1294" t="b">
        <f t="shared" si="336"/>
        <v>0</v>
      </c>
      <c r="AD1294" t="b">
        <f t="shared" si="337"/>
        <v>0</v>
      </c>
      <c r="AE1294" t="b">
        <f t="shared" si="338"/>
        <v>0</v>
      </c>
      <c r="AF1294" t="b">
        <f t="shared" si="339"/>
        <v>0</v>
      </c>
      <c r="AG1294" t="b">
        <f t="shared" si="340"/>
        <v>0</v>
      </c>
      <c r="AH1294" t="b">
        <f t="shared" si="341"/>
        <v>1</v>
      </c>
      <c r="AI1294">
        <f t="shared" si="342"/>
        <v>5</v>
      </c>
      <c r="AJ1294" t="str">
        <f>VLOOKUP(AI1294,Sheet1!$A$1:$B$7,2)</f>
        <v>land</v>
      </c>
    </row>
    <row r="1295" spans="2:36" x14ac:dyDescent="0.25">
      <c r="B1295">
        <v>354.81411227306103</v>
      </c>
      <c r="C1295">
        <v>157.09951582216999</v>
      </c>
      <c r="D1295">
        <v>306.20518303218699</v>
      </c>
      <c r="E1295">
        <v>157.47456943761901</v>
      </c>
      <c r="F1295">
        <v>359.70936996676897</v>
      </c>
      <c r="G1295">
        <v>196.98797326763301</v>
      </c>
      <c r="H1295">
        <v>301.47875431777902</v>
      </c>
      <c r="I1295">
        <v>197.080718316689</v>
      </c>
      <c r="J1295">
        <v>363.55578683187201</v>
      </c>
      <c r="K1295">
        <v>238.657468186876</v>
      </c>
      <c r="L1295">
        <v>297.32175938514303</v>
      </c>
      <c r="M1295">
        <v>239.14928928238101</v>
      </c>
      <c r="N1295">
        <v>352.40109508448103</v>
      </c>
      <c r="O1295">
        <v>235.05015496219599</v>
      </c>
      <c r="P1295">
        <v>316.31737918461999</v>
      </c>
      <c r="Q1295">
        <v>234.10114989976199</v>
      </c>
      <c r="S1295" s="1">
        <f t="shared" si="328"/>
        <v>48.608929240874033</v>
      </c>
      <c r="T1295" s="1">
        <f t="shared" si="329"/>
        <v>-0.37505361544901916</v>
      </c>
      <c r="V1295" s="1">
        <f t="shared" si="330"/>
        <v>4.8952576937079471</v>
      </c>
      <c r="W1295" s="1">
        <f t="shared" si="331"/>
        <v>8.7416745588109848</v>
      </c>
      <c r="X1295" s="1">
        <f t="shared" si="332"/>
        <v>4.7264287144079731</v>
      </c>
      <c r="Y1295" s="1">
        <f t="shared" si="333"/>
        <v>8.8834236470439691</v>
      </c>
      <c r="Z1295" s="1">
        <f t="shared" si="334"/>
        <v>-81.557952364706011</v>
      </c>
      <c r="AA1295" s="1">
        <f t="shared" si="335"/>
        <v>-81.674719844761995</v>
      </c>
      <c r="AB1295" s="1"/>
      <c r="AC1295" t="b">
        <f t="shared" si="336"/>
        <v>0</v>
      </c>
      <c r="AD1295" t="b">
        <f t="shared" si="337"/>
        <v>0</v>
      </c>
      <c r="AE1295" t="b">
        <f t="shared" si="338"/>
        <v>0</v>
      </c>
      <c r="AF1295" t="b">
        <f t="shared" si="339"/>
        <v>0</v>
      </c>
      <c r="AG1295" t="b">
        <f t="shared" si="340"/>
        <v>0</v>
      </c>
      <c r="AH1295" t="b">
        <f t="shared" si="341"/>
        <v>1</v>
      </c>
      <c r="AI1295">
        <f t="shared" si="342"/>
        <v>5</v>
      </c>
      <c r="AJ1295" t="str">
        <f>VLOOKUP(AI1295,Sheet1!$A$1:$B$7,2)</f>
        <v>land</v>
      </c>
    </row>
    <row r="1296" spans="2:36" x14ac:dyDescent="0.25">
      <c r="B1296">
        <v>354.00340003424901</v>
      </c>
      <c r="C1296">
        <v>156.98353152446401</v>
      </c>
      <c r="D1296">
        <v>308.40680645163701</v>
      </c>
      <c r="E1296">
        <v>156.29173569144899</v>
      </c>
      <c r="F1296">
        <v>362.95856590331198</v>
      </c>
      <c r="G1296">
        <v>198.02770094438</v>
      </c>
      <c r="H1296">
        <v>300.94075400305701</v>
      </c>
      <c r="I1296">
        <v>197.35273349108701</v>
      </c>
      <c r="J1296">
        <v>368.27194912927001</v>
      </c>
      <c r="K1296">
        <v>239.86251895573801</v>
      </c>
      <c r="L1296">
        <v>296.74305582875098</v>
      </c>
      <c r="M1296">
        <v>238.27613653138599</v>
      </c>
      <c r="N1296">
        <v>351.73122122766</v>
      </c>
      <c r="O1296">
        <v>235.000767778392</v>
      </c>
      <c r="P1296">
        <v>315.04237947870701</v>
      </c>
      <c r="Q1296">
        <v>232.50857460070301</v>
      </c>
      <c r="S1296" s="1">
        <f t="shared" si="328"/>
        <v>45.596593582612002</v>
      </c>
      <c r="T1296" s="1">
        <f t="shared" si="329"/>
        <v>0.69179583301502134</v>
      </c>
      <c r="V1296" s="1">
        <f t="shared" si="330"/>
        <v>8.9551658690629665</v>
      </c>
      <c r="W1296" s="1">
        <f t="shared" si="331"/>
        <v>14.268549095021001</v>
      </c>
      <c r="X1296" s="1">
        <f t="shared" si="332"/>
        <v>7.4660524485800011</v>
      </c>
      <c r="Y1296" s="1">
        <f t="shared" si="333"/>
        <v>11.663750622886027</v>
      </c>
      <c r="Z1296" s="1">
        <f t="shared" si="334"/>
        <v>-82.878987431273998</v>
      </c>
      <c r="AA1296" s="1">
        <f t="shared" si="335"/>
        <v>-81.984400839936995</v>
      </c>
      <c r="AB1296" s="1"/>
      <c r="AC1296" t="b">
        <f t="shared" si="336"/>
        <v>0</v>
      </c>
      <c r="AD1296" t="b">
        <f t="shared" si="337"/>
        <v>0</v>
      </c>
      <c r="AE1296" t="b">
        <f t="shared" si="338"/>
        <v>0</v>
      </c>
      <c r="AF1296" t="b">
        <f t="shared" si="339"/>
        <v>0</v>
      </c>
      <c r="AG1296" t="b">
        <f t="shared" si="340"/>
        <v>0</v>
      </c>
      <c r="AH1296" t="b">
        <f t="shared" si="341"/>
        <v>1</v>
      </c>
      <c r="AI1296">
        <f t="shared" si="342"/>
        <v>5</v>
      </c>
      <c r="AJ1296" t="str">
        <f>VLOOKUP(AI1296,Sheet1!$A$1:$B$7,2)</f>
        <v>land</v>
      </c>
    </row>
    <row r="1297" spans="2:36" x14ac:dyDescent="0.25">
      <c r="B1297">
        <v>350.84647156050897</v>
      </c>
      <c r="C1297">
        <v>153.49593444807999</v>
      </c>
      <c r="D1297">
        <v>301.85780216355602</v>
      </c>
      <c r="E1297">
        <v>153.17428742100199</v>
      </c>
      <c r="F1297">
        <v>359.017175129051</v>
      </c>
      <c r="G1297">
        <v>195.519585599354</v>
      </c>
      <c r="H1297">
        <v>297.08730230587503</v>
      </c>
      <c r="I1297">
        <v>196.01800108056699</v>
      </c>
      <c r="J1297">
        <v>366.30988580543999</v>
      </c>
      <c r="K1297">
        <v>240.025533147896</v>
      </c>
      <c r="L1297">
        <v>295.36730870251398</v>
      </c>
      <c r="M1297">
        <v>236.945451409821</v>
      </c>
      <c r="N1297">
        <v>345.06445235362298</v>
      </c>
      <c r="O1297">
        <v>231.70584874223701</v>
      </c>
      <c r="P1297">
        <v>315.86413830942399</v>
      </c>
      <c r="Q1297">
        <v>231.642054342064</v>
      </c>
      <c r="S1297" s="1">
        <f t="shared" si="328"/>
        <v>48.988669396952957</v>
      </c>
      <c r="T1297" s="1">
        <f t="shared" si="329"/>
        <v>0.32164702707800075</v>
      </c>
      <c r="V1297" s="1">
        <f t="shared" si="330"/>
        <v>8.1707035685420237</v>
      </c>
      <c r="W1297" s="1">
        <f t="shared" si="331"/>
        <v>15.463414244931016</v>
      </c>
      <c r="X1297" s="1">
        <f t="shared" si="332"/>
        <v>4.7704998576809885</v>
      </c>
      <c r="Y1297" s="1">
        <f t="shared" si="333"/>
        <v>6.4904934610420355</v>
      </c>
      <c r="Z1297" s="1">
        <f t="shared" si="334"/>
        <v>-86.529598699816006</v>
      </c>
      <c r="AA1297" s="1">
        <f t="shared" si="335"/>
        <v>-83.771163988819012</v>
      </c>
      <c r="AB1297" s="1"/>
      <c r="AC1297" t="b">
        <f t="shared" si="336"/>
        <v>0</v>
      </c>
      <c r="AD1297" t="b">
        <f t="shared" si="337"/>
        <v>0</v>
      </c>
      <c r="AE1297" t="b">
        <f t="shared" si="338"/>
        <v>0</v>
      </c>
      <c r="AF1297" t="b">
        <f t="shared" si="339"/>
        <v>0</v>
      </c>
      <c r="AG1297" t="b">
        <f t="shared" si="340"/>
        <v>0</v>
      </c>
      <c r="AH1297" t="b">
        <f t="shared" si="341"/>
        <v>1</v>
      </c>
      <c r="AI1297">
        <f t="shared" si="342"/>
        <v>5</v>
      </c>
      <c r="AJ1297" t="str">
        <f>VLOOKUP(AI1297,Sheet1!$A$1:$B$7,2)</f>
        <v>land</v>
      </c>
    </row>
    <row r="1298" spans="2:36" x14ac:dyDescent="0.25">
      <c r="B1298">
        <v>351.23217228652902</v>
      </c>
      <c r="C1298">
        <v>153.64428024211301</v>
      </c>
      <c r="D1298">
        <v>301.41961988114599</v>
      </c>
      <c r="E1298">
        <v>152.62780385087899</v>
      </c>
      <c r="F1298">
        <v>358.95137093831698</v>
      </c>
      <c r="G1298">
        <v>195.961819299935</v>
      </c>
      <c r="H1298">
        <v>296.724862193609</v>
      </c>
      <c r="I1298">
        <v>195.453863123758</v>
      </c>
      <c r="J1298">
        <v>364.83380502999103</v>
      </c>
      <c r="K1298">
        <v>239.184179003596</v>
      </c>
      <c r="L1298">
        <v>296.59567979086398</v>
      </c>
      <c r="M1298">
        <v>235.856651322282</v>
      </c>
      <c r="N1298">
        <v>347.014935871624</v>
      </c>
      <c r="O1298">
        <v>231.51138216950099</v>
      </c>
      <c r="P1298">
        <v>315.260732780323</v>
      </c>
      <c r="Q1298">
        <v>232.12296169353499</v>
      </c>
      <c r="S1298" s="1">
        <f t="shared" si="328"/>
        <v>49.81255240538303</v>
      </c>
      <c r="T1298" s="1">
        <f t="shared" si="329"/>
        <v>1.016476391234022</v>
      </c>
      <c r="V1298" s="1">
        <f t="shared" si="330"/>
        <v>7.7191986517879627</v>
      </c>
      <c r="W1298" s="1">
        <f t="shared" si="331"/>
        <v>13.601632743462005</v>
      </c>
      <c r="X1298" s="1">
        <f t="shared" si="332"/>
        <v>4.6947576875369919</v>
      </c>
      <c r="Y1298" s="1">
        <f t="shared" si="333"/>
        <v>4.823940090282008</v>
      </c>
      <c r="Z1298" s="1">
        <f t="shared" si="334"/>
        <v>-85.539898761482988</v>
      </c>
      <c r="AA1298" s="1">
        <f t="shared" si="335"/>
        <v>-83.228847471403014</v>
      </c>
      <c r="AB1298" s="1"/>
      <c r="AC1298" t="b">
        <f t="shared" si="336"/>
        <v>0</v>
      </c>
      <c r="AD1298" t="b">
        <f t="shared" si="337"/>
        <v>0</v>
      </c>
      <c r="AE1298" t="b">
        <f t="shared" si="338"/>
        <v>0</v>
      </c>
      <c r="AF1298" t="b">
        <f t="shared" si="339"/>
        <v>0</v>
      </c>
      <c r="AG1298" t="b">
        <f t="shared" si="340"/>
        <v>0</v>
      </c>
      <c r="AH1298" t="b">
        <f t="shared" si="341"/>
        <v>1</v>
      </c>
      <c r="AI1298">
        <f t="shared" si="342"/>
        <v>5</v>
      </c>
      <c r="AJ1298" t="str">
        <f>VLOOKUP(AI1298,Sheet1!$A$1:$B$7,2)</f>
        <v>land</v>
      </c>
    </row>
    <row r="1299" spans="2:36" x14ac:dyDescent="0.25">
      <c r="B1299">
        <v>350.50647657252699</v>
      </c>
      <c r="C1299">
        <v>149.238709738088</v>
      </c>
      <c r="D1299">
        <v>302.73588689770901</v>
      </c>
      <c r="E1299">
        <v>149.102220434467</v>
      </c>
      <c r="F1299">
        <v>359.91928341641</v>
      </c>
      <c r="G1299">
        <v>189.66813037057699</v>
      </c>
      <c r="H1299">
        <v>298.42156565396499</v>
      </c>
      <c r="I1299">
        <v>192.19246305824501</v>
      </c>
      <c r="J1299">
        <v>366.42077790994</v>
      </c>
      <c r="K1299">
        <v>233.78448099212901</v>
      </c>
      <c r="L1299">
        <v>296.64749844567598</v>
      </c>
      <c r="M1299">
        <v>229.83700484100399</v>
      </c>
      <c r="N1299">
        <v>346.820811773363</v>
      </c>
      <c r="O1299">
        <v>226.14880995316901</v>
      </c>
      <c r="P1299">
        <v>316.43793410411098</v>
      </c>
      <c r="Q1299">
        <v>225.396375918237</v>
      </c>
      <c r="S1299" s="1">
        <f t="shared" si="328"/>
        <v>47.770589674817984</v>
      </c>
      <c r="T1299" s="1">
        <f t="shared" si="329"/>
        <v>0.13648930362100486</v>
      </c>
      <c r="V1299" s="1">
        <f t="shared" si="330"/>
        <v>9.4128068438830041</v>
      </c>
      <c r="W1299" s="1">
        <f t="shared" si="331"/>
        <v>15.914301337413008</v>
      </c>
      <c r="X1299" s="1">
        <f t="shared" si="332"/>
        <v>4.3143212437440184</v>
      </c>
      <c r="Y1299" s="1">
        <f t="shared" si="333"/>
        <v>6.0883884520330298</v>
      </c>
      <c r="Z1299" s="1">
        <f t="shared" si="334"/>
        <v>-84.545771254041</v>
      </c>
      <c r="AA1299" s="1">
        <f t="shared" si="335"/>
        <v>-80.734784406536988</v>
      </c>
      <c r="AB1299" s="1"/>
      <c r="AC1299" t="b">
        <f t="shared" si="336"/>
        <v>0</v>
      </c>
      <c r="AD1299" t="b">
        <f t="shared" si="337"/>
        <v>0</v>
      </c>
      <c r="AE1299" t="b">
        <f t="shared" si="338"/>
        <v>0</v>
      </c>
      <c r="AF1299" t="b">
        <f t="shared" si="339"/>
        <v>0</v>
      </c>
      <c r="AG1299" t="b">
        <f t="shared" si="340"/>
        <v>0</v>
      </c>
      <c r="AH1299" t="b">
        <f t="shared" si="341"/>
        <v>1</v>
      </c>
      <c r="AI1299">
        <f t="shared" si="342"/>
        <v>5</v>
      </c>
      <c r="AJ1299" t="str">
        <f>VLOOKUP(AI1299,Sheet1!$A$1:$B$7,2)</f>
        <v>land</v>
      </c>
    </row>
    <row r="1300" spans="2:36" x14ac:dyDescent="0.25">
      <c r="B1300">
        <v>351.86412118245801</v>
      </c>
      <c r="C1300">
        <v>150.972179711243</v>
      </c>
      <c r="D1300">
        <v>306.381370219009</v>
      </c>
      <c r="E1300">
        <v>151.23639354746101</v>
      </c>
      <c r="F1300">
        <v>362.39668329368402</v>
      </c>
      <c r="G1300">
        <v>191.03229127525</v>
      </c>
      <c r="H1300">
        <v>298.89863832302001</v>
      </c>
      <c r="I1300">
        <v>192.60004596024601</v>
      </c>
      <c r="J1300">
        <v>363.827443296122</v>
      </c>
      <c r="K1300">
        <v>228.11701058837301</v>
      </c>
      <c r="L1300">
        <v>296.428134430076</v>
      </c>
      <c r="M1300">
        <v>230.85327987187</v>
      </c>
      <c r="N1300">
        <v>347.82291936648397</v>
      </c>
      <c r="O1300">
        <v>230.78064061622501</v>
      </c>
      <c r="P1300">
        <v>316.02356246297302</v>
      </c>
      <c r="Q1300">
        <v>226.70056687853</v>
      </c>
      <c r="S1300" s="1">
        <f t="shared" si="328"/>
        <v>45.482750963449007</v>
      </c>
      <c r="T1300" s="1">
        <f t="shared" si="329"/>
        <v>-0.26421383621800487</v>
      </c>
      <c r="V1300" s="1">
        <f t="shared" si="330"/>
        <v>10.532562111226014</v>
      </c>
      <c r="W1300" s="1">
        <f t="shared" si="331"/>
        <v>11.963322113663992</v>
      </c>
      <c r="X1300" s="1">
        <f t="shared" si="332"/>
        <v>7.4827318959889908</v>
      </c>
      <c r="Y1300" s="1">
        <f t="shared" si="333"/>
        <v>9.9532357889330001</v>
      </c>
      <c r="Z1300" s="1">
        <f t="shared" si="334"/>
        <v>-77.144830877130005</v>
      </c>
      <c r="AA1300" s="1">
        <f t="shared" si="335"/>
        <v>-79.616886324408995</v>
      </c>
      <c r="AB1300" s="1"/>
      <c r="AC1300" t="b">
        <f t="shared" si="336"/>
        <v>0</v>
      </c>
      <c r="AD1300" t="b">
        <f t="shared" si="337"/>
        <v>0</v>
      </c>
      <c r="AE1300" t="b">
        <f t="shared" si="338"/>
        <v>0</v>
      </c>
      <c r="AF1300" t="b">
        <f t="shared" si="339"/>
        <v>0</v>
      </c>
      <c r="AG1300" t="b">
        <f t="shared" si="340"/>
        <v>0</v>
      </c>
      <c r="AH1300" t="b">
        <f t="shared" si="341"/>
        <v>1</v>
      </c>
      <c r="AI1300">
        <f t="shared" si="342"/>
        <v>5</v>
      </c>
      <c r="AJ1300" t="str">
        <f>VLOOKUP(AI1300,Sheet1!$A$1:$B$7,2)</f>
        <v>land</v>
      </c>
    </row>
    <row r="1301" spans="2:36" x14ac:dyDescent="0.25">
      <c r="B1301">
        <v>353.68935607620801</v>
      </c>
      <c r="C1301">
        <v>156.43042743836</v>
      </c>
      <c r="D1301">
        <v>307.56834491169201</v>
      </c>
      <c r="E1301">
        <v>154.27795218614801</v>
      </c>
      <c r="F1301">
        <v>363.25010423223301</v>
      </c>
      <c r="G1301">
        <v>195.65296455367101</v>
      </c>
      <c r="H1301">
        <v>300.655085486823</v>
      </c>
      <c r="I1301">
        <v>197.24041565780101</v>
      </c>
      <c r="J1301">
        <v>373.32183789679601</v>
      </c>
      <c r="K1301">
        <v>235.17040454308</v>
      </c>
      <c r="L1301">
        <v>301.64499508825998</v>
      </c>
      <c r="M1301">
        <v>237.00688489143701</v>
      </c>
      <c r="N1301">
        <v>353.837961013094</v>
      </c>
      <c r="O1301">
        <v>232.706400123257</v>
      </c>
      <c r="P1301">
        <v>317.87682049647299</v>
      </c>
      <c r="Q1301">
        <v>233.51297197079799</v>
      </c>
      <c r="S1301" s="1">
        <f t="shared" si="328"/>
        <v>46.121011164516005</v>
      </c>
      <c r="T1301" s="1">
        <f t="shared" si="329"/>
        <v>2.1524752522119854</v>
      </c>
      <c r="V1301" s="1">
        <f t="shared" si="330"/>
        <v>9.5607481560249994</v>
      </c>
      <c r="W1301" s="1">
        <f t="shared" si="331"/>
        <v>19.632481820587998</v>
      </c>
      <c r="X1301" s="1">
        <f t="shared" si="332"/>
        <v>6.9132594248690111</v>
      </c>
      <c r="Y1301" s="1">
        <f t="shared" si="333"/>
        <v>5.9233498234320336</v>
      </c>
      <c r="Z1301" s="1">
        <f t="shared" si="334"/>
        <v>-78.739977104719998</v>
      </c>
      <c r="AA1301" s="1">
        <f t="shared" si="335"/>
        <v>-82.728932705288997</v>
      </c>
      <c r="AB1301" s="1"/>
      <c r="AC1301" t="b">
        <f t="shared" si="336"/>
        <v>0</v>
      </c>
      <c r="AD1301" t="b">
        <f t="shared" si="337"/>
        <v>0</v>
      </c>
      <c r="AE1301" t="b">
        <f t="shared" si="338"/>
        <v>0</v>
      </c>
      <c r="AF1301" t="b">
        <f t="shared" si="339"/>
        <v>0</v>
      </c>
      <c r="AG1301" t="b">
        <f t="shared" si="340"/>
        <v>0</v>
      </c>
      <c r="AH1301" t="b">
        <f t="shared" si="341"/>
        <v>1</v>
      </c>
      <c r="AI1301">
        <f t="shared" si="342"/>
        <v>5</v>
      </c>
      <c r="AJ1301" t="str">
        <f>VLOOKUP(AI1301,Sheet1!$A$1:$B$7,2)</f>
        <v>land</v>
      </c>
    </row>
    <row r="1302" spans="2:36" x14ac:dyDescent="0.25">
      <c r="B1302">
        <v>348.75291658615402</v>
      </c>
      <c r="C1302">
        <v>153.282036872041</v>
      </c>
      <c r="D1302">
        <v>304.84268067949</v>
      </c>
      <c r="E1302">
        <v>151.265005228635</v>
      </c>
      <c r="F1302">
        <v>382.102039210604</v>
      </c>
      <c r="G1302">
        <v>174.94800011148899</v>
      </c>
      <c r="H1302">
        <v>296.21090664494398</v>
      </c>
      <c r="I1302">
        <v>195.17746713650399</v>
      </c>
      <c r="J1302">
        <v>416.70686887527103</v>
      </c>
      <c r="K1302">
        <v>204.55993652343699</v>
      </c>
      <c r="L1302">
        <v>297.22661721951198</v>
      </c>
      <c r="M1302">
        <v>232.756111999898</v>
      </c>
      <c r="N1302">
        <v>345.53650143398801</v>
      </c>
      <c r="O1302">
        <v>230.133344396224</v>
      </c>
      <c r="P1302">
        <v>315.143120209752</v>
      </c>
      <c r="Q1302">
        <v>229.44241207195299</v>
      </c>
      <c r="S1302" s="1">
        <f t="shared" si="328"/>
        <v>43.910235906664013</v>
      </c>
      <c r="T1302" s="1">
        <f t="shared" si="329"/>
        <v>2.0170316434059998</v>
      </c>
      <c r="V1302" s="1">
        <f t="shared" si="330"/>
        <v>33.34912262444999</v>
      </c>
      <c r="W1302" s="1">
        <f t="shared" si="331"/>
        <v>67.953952289117012</v>
      </c>
      <c r="X1302" s="1">
        <f t="shared" si="332"/>
        <v>8.6317740345460265</v>
      </c>
      <c r="Y1302" s="1">
        <f t="shared" si="333"/>
        <v>7.6160634599780224</v>
      </c>
      <c r="Z1302" s="1">
        <f t="shared" si="334"/>
        <v>-51.277899651395984</v>
      </c>
      <c r="AA1302" s="1">
        <f t="shared" si="335"/>
        <v>-81.491106771262992</v>
      </c>
      <c r="AB1302" s="1"/>
      <c r="AC1302" t="b">
        <f t="shared" si="336"/>
        <v>0</v>
      </c>
      <c r="AD1302" t="b">
        <f t="shared" si="337"/>
        <v>0</v>
      </c>
      <c r="AE1302" t="b">
        <f t="shared" si="338"/>
        <v>0</v>
      </c>
      <c r="AF1302" t="b">
        <f t="shared" si="339"/>
        <v>0</v>
      </c>
      <c r="AG1302" t="b">
        <f t="shared" si="340"/>
        <v>0</v>
      </c>
      <c r="AH1302" t="b">
        <f t="shared" si="341"/>
        <v>0</v>
      </c>
      <c r="AI1302">
        <f t="shared" si="342"/>
        <v>999</v>
      </c>
      <c r="AJ1302" t="str">
        <f>VLOOKUP(AI1302,Sheet1!$A$1:$B$7,2)</f>
        <v>not detected</v>
      </c>
    </row>
    <row r="1303" spans="2:36" x14ac:dyDescent="0.25">
      <c r="B1303">
        <v>353.35934028806201</v>
      </c>
      <c r="C1303">
        <v>163.35460507592401</v>
      </c>
      <c r="D1303">
        <v>307.29253639353698</v>
      </c>
      <c r="E1303">
        <v>168.212071553849</v>
      </c>
      <c r="F1303">
        <v>396.30325004011098</v>
      </c>
      <c r="G1303">
        <v>166.67873745488799</v>
      </c>
      <c r="H1303">
        <v>300.78669338617999</v>
      </c>
      <c r="I1303">
        <v>209.872712181688</v>
      </c>
      <c r="J1303">
        <v>430.467922698829</v>
      </c>
      <c r="K1303">
        <v>163.79590685725401</v>
      </c>
      <c r="L1303">
        <v>300.412090717333</v>
      </c>
      <c r="M1303">
        <v>250.027250810102</v>
      </c>
      <c r="N1303">
        <v>352.95300235115502</v>
      </c>
      <c r="O1303">
        <v>244.33601359232199</v>
      </c>
      <c r="P1303">
        <v>320.78455390146701</v>
      </c>
      <c r="Q1303">
        <v>245.58322253237299</v>
      </c>
      <c r="S1303" s="1">
        <f t="shared" si="328"/>
        <v>46.066803894525037</v>
      </c>
      <c r="T1303" s="1">
        <f t="shared" si="329"/>
        <v>-4.8574664779249872</v>
      </c>
      <c r="V1303" s="1">
        <f t="shared" si="330"/>
        <v>42.943909752048967</v>
      </c>
      <c r="W1303" s="1">
        <f t="shared" si="331"/>
        <v>77.108582410766985</v>
      </c>
      <c r="X1303" s="1">
        <f t="shared" si="332"/>
        <v>6.5058430073569866</v>
      </c>
      <c r="Y1303" s="1">
        <f t="shared" si="333"/>
        <v>6.8804456762039763</v>
      </c>
      <c r="Z1303" s="1">
        <f t="shared" si="334"/>
        <v>-0.44130178132999731</v>
      </c>
      <c r="AA1303" s="1">
        <f t="shared" si="335"/>
        <v>-81.815179256253003</v>
      </c>
      <c r="AB1303" s="1"/>
      <c r="AC1303" t="b">
        <f t="shared" si="336"/>
        <v>0</v>
      </c>
      <c r="AD1303" t="b">
        <f t="shared" si="337"/>
        <v>0</v>
      </c>
      <c r="AE1303" t="b">
        <f t="shared" si="338"/>
        <v>0</v>
      </c>
      <c r="AF1303" t="b">
        <f t="shared" si="339"/>
        <v>0</v>
      </c>
      <c r="AG1303" t="b">
        <f t="shared" si="340"/>
        <v>1</v>
      </c>
      <c r="AH1303" t="b">
        <f t="shared" si="341"/>
        <v>0</v>
      </c>
      <c r="AI1303">
        <f t="shared" si="342"/>
        <v>4</v>
      </c>
      <c r="AJ1303" t="str">
        <f>VLOOKUP(AI1303,Sheet1!$A$1:$B$7,2)</f>
        <v>rotate_ccw</v>
      </c>
    </row>
    <row r="1304" spans="2:36" x14ac:dyDescent="0.25">
      <c r="B1304">
        <v>351.98996159702602</v>
      </c>
      <c r="C1304">
        <v>180.987725288116</v>
      </c>
      <c r="D1304">
        <v>306.45298576656199</v>
      </c>
      <c r="E1304">
        <v>187.23126998159299</v>
      </c>
      <c r="F1304">
        <v>385.11766382491601</v>
      </c>
      <c r="G1304">
        <v>178.54398634670599</v>
      </c>
      <c r="H1304">
        <v>302.48479882311102</v>
      </c>
      <c r="I1304">
        <v>230.572275399657</v>
      </c>
      <c r="J1304">
        <v>430.781255785322</v>
      </c>
      <c r="K1304">
        <v>168.431670368347</v>
      </c>
      <c r="L1304">
        <v>304.60869112662601</v>
      </c>
      <c r="M1304">
        <v>265.58134300764198</v>
      </c>
      <c r="N1304">
        <v>352.52223203155802</v>
      </c>
      <c r="O1304">
        <v>262.80306713273598</v>
      </c>
      <c r="P1304">
        <v>324.610742264637</v>
      </c>
      <c r="Q1304">
        <v>264.15071128538699</v>
      </c>
      <c r="S1304" s="1">
        <f t="shared" si="328"/>
        <v>45.53697583046403</v>
      </c>
      <c r="T1304" s="1">
        <f t="shared" si="329"/>
        <v>-6.2435446934769914</v>
      </c>
      <c r="V1304" s="1">
        <f t="shared" si="330"/>
        <v>33.127702227889984</v>
      </c>
      <c r="W1304" s="1">
        <f t="shared" si="331"/>
        <v>78.791294188295979</v>
      </c>
      <c r="X1304" s="1">
        <f t="shared" si="332"/>
        <v>3.9681869434509736</v>
      </c>
      <c r="Y1304" s="1">
        <f t="shared" si="333"/>
        <v>1.8442946399359812</v>
      </c>
      <c r="Z1304" s="1">
        <f t="shared" si="334"/>
        <v>12.556054919768997</v>
      </c>
      <c r="AA1304" s="1">
        <f t="shared" si="335"/>
        <v>-78.350073026048989</v>
      </c>
      <c r="AB1304" s="1"/>
      <c r="AC1304" t="b">
        <f t="shared" si="336"/>
        <v>0</v>
      </c>
      <c r="AD1304" t="b">
        <f t="shared" si="337"/>
        <v>0</v>
      </c>
      <c r="AE1304" t="b">
        <f t="shared" si="338"/>
        <v>0</v>
      </c>
      <c r="AF1304" t="b">
        <f t="shared" si="339"/>
        <v>0</v>
      </c>
      <c r="AG1304" t="b">
        <f t="shared" si="340"/>
        <v>1</v>
      </c>
      <c r="AH1304" t="b">
        <f t="shared" si="341"/>
        <v>0</v>
      </c>
      <c r="AI1304">
        <f t="shared" si="342"/>
        <v>4</v>
      </c>
      <c r="AJ1304" t="str">
        <f>VLOOKUP(AI1304,Sheet1!$A$1:$B$7,2)</f>
        <v>rotate_ccw</v>
      </c>
    </row>
    <row r="1305" spans="2:36" x14ac:dyDescent="0.25">
      <c r="B1305">
        <v>350.03157605115399</v>
      </c>
      <c r="C1305">
        <v>182.126860991592</v>
      </c>
      <c r="D1305">
        <v>304.40118196074599</v>
      </c>
      <c r="E1305">
        <v>190.24256934071099</v>
      </c>
      <c r="F1305">
        <v>387.573096590207</v>
      </c>
      <c r="G1305">
        <v>180.37556460745401</v>
      </c>
      <c r="H1305">
        <v>298.89791811058598</v>
      </c>
      <c r="I1305">
        <v>232.42403252180199</v>
      </c>
      <c r="J1305">
        <v>429.58808115496601</v>
      </c>
      <c r="K1305">
        <v>174.08400989233999</v>
      </c>
      <c r="L1305">
        <v>297.33685341303101</v>
      </c>
      <c r="M1305">
        <v>271.49149372512102</v>
      </c>
      <c r="N1305">
        <v>349.94363504563398</v>
      </c>
      <c r="O1305">
        <v>263.05167877648898</v>
      </c>
      <c r="P1305">
        <v>324.10165892204702</v>
      </c>
      <c r="Q1305">
        <v>266.59249239189597</v>
      </c>
      <c r="S1305" s="1">
        <f t="shared" si="328"/>
        <v>45.630394090408004</v>
      </c>
      <c r="T1305" s="1">
        <f t="shared" si="329"/>
        <v>-8.1157083491189894</v>
      </c>
      <c r="V1305" s="1">
        <f t="shared" si="330"/>
        <v>37.54152053905301</v>
      </c>
      <c r="W1305" s="1">
        <f t="shared" si="331"/>
        <v>79.556505103812015</v>
      </c>
      <c r="X1305" s="1">
        <f t="shared" si="332"/>
        <v>5.5032638501600104</v>
      </c>
      <c r="Y1305" s="1">
        <f t="shared" si="333"/>
        <v>7.0643285477149789</v>
      </c>
      <c r="Z1305" s="1">
        <f t="shared" si="334"/>
        <v>8.0428510992520046</v>
      </c>
      <c r="AA1305" s="1">
        <f t="shared" si="335"/>
        <v>-81.248924384410032</v>
      </c>
      <c r="AB1305" s="1"/>
      <c r="AC1305" t="b">
        <f t="shared" si="336"/>
        <v>0</v>
      </c>
      <c r="AD1305" t="b">
        <f t="shared" si="337"/>
        <v>0</v>
      </c>
      <c r="AE1305" t="b">
        <f t="shared" si="338"/>
        <v>0</v>
      </c>
      <c r="AF1305" t="b">
        <f t="shared" si="339"/>
        <v>0</v>
      </c>
      <c r="AG1305" t="b">
        <f t="shared" si="340"/>
        <v>1</v>
      </c>
      <c r="AH1305" t="b">
        <f t="shared" si="341"/>
        <v>0</v>
      </c>
      <c r="AI1305">
        <f t="shared" si="342"/>
        <v>4</v>
      </c>
      <c r="AJ1305" t="str">
        <f>VLOOKUP(AI1305,Sheet1!$A$1:$B$7,2)</f>
        <v>rotate_ccw</v>
      </c>
    </row>
    <row r="1306" spans="2:36" x14ac:dyDescent="0.25">
      <c r="B1306">
        <v>346.85155883596201</v>
      </c>
      <c r="C1306">
        <v>181.23337162977501</v>
      </c>
      <c r="D1306">
        <v>300.95366612053198</v>
      </c>
      <c r="E1306">
        <v>188.526547615422</v>
      </c>
      <c r="F1306">
        <v>379.77826641257502</v>
      </c>
      <c r="G1306">
        <v>178.878048338295</v>
      </c>
      <c r="H1306">
        <v>295.93853460857201</v>
      </c>
      <c r="I1306">
        <v>231.67947458666401</v>
      </c>
      <c r="J1306">
        <v>423.25602599229802</v>
      </c>
      <c r="K1306">
        <v>170.665667747594</v>
      </c>
      <c r="L1306">
        <v>300.60181628282902</v>
      </c>
      <c r="M1306">
        <v>271.37948461617202</v>
      </c>
      <c r="N1306">
        <v>347.497521471261</v>
      </c>
      <c r="O1306">
        <v>263.764922724717</v>
      </c>
      <c r="P1306">
        <v>316.22602471808102</v>
      </c>
      <c r="Q1306">
        <v>267.33941076169799</v>
      </c>
      <c r="S1306" s="1">
        <f t="shared" si="328"/>
        <v>45.897892715430032</v>
      </c>
      <c r="T1306" s="1">
        <f t="shared" si="329"/>
        <v>-7.2931759856469967</v>
      </c>
      <c r="V1306" s="1">
        <f t="shared" si="330"/>
        <v>32.926707576613012</v>
      </c>
      <c r="W1306" s="1">
        <f t="shared" si="331"/>
        <v>76.404467156336011</v>
      </c>
      <c r="X1306" s="1">
        <f t="shared" si="332"/>
        <v>5.0151315119599644</v>
      </c>
      <c r="Y1306" s="1">
        <f t="shared" si="333"/>
        <v>0.3518498377029573</v>
      </c>
      <c r="Z1306" s="1">
        <f t="shared" si="334"/>
        <v>10.567703882181007</v>
      </c>
      <c r="AA1306" s="1">
        <f t="shared" si="335"/>
        <v>-82.852937000750018</v>
      </c>
      <c r="AB1306" s="1"/>
      <c r="AC1306" t="b">
        <f t="shared" si="336"/>
        <v>0</v>
      </c>
      <c r="AD1306" t="b">
        <f t="shared" si="337"/>
        <v>0</v>
      </c>
      <c r="AE1306" t="b">
        <f t="shared" si="338"/>
        <v>0</v>
      </c>
      <c r="AF1306" t="b">
        <f t="shared" si="339"/>
        <v>0</v>
      </c>
      <c r="AG1306" t="b">
        <f t="shared" si="340"/>
        <v>1</v>
      </c>
      <c r="AH1306" t="b">
        <f t="shared" si="341"/>
        <v>0</v>
      </c>
      <c r="AI1306">
        <f t="shared" si="342"/>
        <v>4</v>
      </c>
      <c r="AJ1306" t="str">
        <f>VLOOKUP(AI1306,Sheet1!$A$1:$B$7,2)</f>
        <v>rotate_ccw</v>
      </c>
    </row>
    <row r="1307" spans="2:36" x14ac:dyDescent="0.25">
      <c r="B1307">
        <v>346.037588857738</v>
      </c>
      <c r="C1307">
        <v>182.046085543158</v>
      </c>
      <c r="D1307">
        <v>299.639194482498</v>
      </c>
      <c r="E1307">
        <v>187.37994518642901</v>
      </c>
      <c r="F1307">
        <v>382.03073896314601</v>
      </c>
      <c r="G1307">
        <v>178.079194599175</v>
      </c>
      <c r="H1307">
        <v>295.63745218430603</v>
      </c>
      <c r="I1307">
        <v>229.73648869714</v>
      </c>
      <c r="J1307">
        <v>427.60461117230602</v>
      </c>
      <c r="K1307">
        <v>166.934470807775</v>
      </c>
      <c r="L1307">
        <v>297.86408121551898</v>
      </c>
      <c r="M1307">
        <v>265.74273034835699</v>
      </c>
      <c r="N1307">
        <v>349.06110380874799</v>
      </c>
      <c r="O1307">
        <v>260.83590711146002</v>
      </c>
      <c r="P1307">
        <v>315.82246934068098</v>
      </c>
      <c r="Q1307">
        <v>266.15680105842398</v>
      </c>
      <c r="S1307" s="1">
        <f t="shared" si="328"/>
        <v>46.398394375240002</v>
      </c>
      <c r="T1307" s="1">
        <f t="shared" si="329"/>
        <v>-5.3338596432710119</v>
      </c>
      <c r="V1307" s="1">
        <f t="shared" si="330"/>
        <v>35.993150105408006</v>
      </c>
      <c r="W1307" s="1">
        <f t="shared" si="331"/>
        <v>81.567022314568021</v>
      </c>
      <c r="X1307" s="1">
        <f t="shared" si="332"/>
        <v>4.0017422981919708</v>
      </c>
      <c r="Y1307" s="1">
        <f t="shared" si="333"/>
        <v>1.7751132669790195</v>
      </c>
      <c r="Z1307" s="1">
        <f t="shared" si="334"/>
        <v>15.111614735383</v>
      </c>
      <c r="AA1307" s="1">
        <f t="shared" si="335"/>
        <v>-78.362785161927974</v>
      </c>
      <c r="AB1307" s="1"/>
      <c r="AC1307" t="b">
        <f t="shared" si="336"/>
        <v>0</v>
      </c>
      <c r="AD1307" t="b">
        <f t="shared" si="337"/>
        <v>0</v>
      </c>
      <c r="AE1307" t="b">
        <f t="shared" si="338"/>
        <v>0</v>
      </c>
      <c r="AF1307" t="b">
        <f t="shared" si="339"/>
        <v>0</v>
      </c>
      <c r="AG1307" t="b">
        <f t="shared" si="340"/>
        <v>1</v>
      </c>
      <c r="AH1307" t="b">
        <f t="shared" si="341"/>
        <v>0</v>
      </c>
      <c r="AI1307">
        <f t="shared" si="342"/>
        <v>4</v>
      </c>
      <c r="AJ1307" t="str">
        <f>VLOOKUP(AI1307,Sheet1!$A$1:$B$7,2)</f>
        <v>rotate_ccw</v>
      </c>
    </row>
    <row r="1308" spans="2:36" x14ac:dyDescent="0.25">
      <c r="B1308">
        <v>349.144854071015</v>
      </c>
      <c r="C1308">
        <v>178.723541924111</v>
      </c>
      <c r="D1308">
        <v>299.26872361892703</v>
      </c>
      <c r="E1308">
        <v>185.52692582692899</v>
      </c>
      <c r="F1308">
        <v>386.13274934355798</v>
      </c>
      <c r="G1308">
        <v>172.749400874777</v>
      </c>
      <c r="H1308">
        <v>297.172416699064</v>
      </c>
      <c r="I1308">
        <v>230.738441676972</v>
      </c>
      <c r="J1308">
        <v>430.42673698533702</v>
      </c>
      <c r="K1308">
        <v>165.602381667929</v>
      </c>
      <c r="L1308">
        <v>299.16365255865003</v>
      </c>
      <c r="M1308">
        <v>264.48738775596001</v>
      </c>
      <c r="N1308">
        <v>350.00534925415599</v>
      </c>
      <c r="O1308">
        <v>260.64212984564898</v>
      </c>
      <c r="P1308">
        <v>317.89145905071302</v>
      </c>
      <c r="Q1308">
        <v>260.240854017326</v>
      </c>
      <c r="S1308" s="1">
        <f t="shared" si="328"/>
        <v>49.876130452087978</v>
      </c>
      <c r="T1308" s="1">
        <f t="shared" si="329"/>
        <v>-6.8033839028179841</v>
      </c>
      <c r="V1308" s="1">
        <f t="shared" si="330"/>
        <v>36.987895272542971</v>
      </c>
      <c r="W1308" s="1">
        <f t="shared" si="331"/>
        <v>81.281882914322011</v>
      </c>
      <c r="X1308" s="1">
        <f t="shared" si="332"/>
        <v>2.0963069198630251</v>
      </c>
      <c r="Y1308" s="1">
        <f t="shared" si="333"/>
        <v>0.1050710602769982</v>
      </c>
      <c r="Z1308" s="1">
        <f t="shared" si="334"/>
        <v>13.121160256182009</v>
      </c>
      <c r="AA1308" s="1">
        <f t="shared" si="335"/>
        <v>-78.960461929031027</v>
      </c>
      <c r="AB1308" s="1"/>
      <c r="AC1308" t="b">
        <f t="shared" si="336"/>
        <v>0</v>
      </c>
      <c r="AD1308" t="b">
        <f t="shared" si="337"/>
        <v>0</v>
      </c>
      <c r="AE1308" t="b">
        <f t="shared" si="338"/>
        <v>0</v>
      </c>
      <c r="AF1308" t="b">
        <f t="shared" si="339"/>
        <v>0</v>
      </c>
      <c r="AG1308" t="b">
        <f t="shared" si="340"/>
        <v>1</v>
      </c>
      <c r="AH1308" t="b">
        <f t="shared" si="341"/>
        <v>0</v>
      </c>
      <c r="AI1308">
        <f t="shared" si="342"/>
        <v>4</v>
      </c>
      <c r="AJ1308" t="str">
        <f>VLOOKUP(AI1308,Sheet1!$A$1:$B$7,2)</f>
        <v>rotate_ccw</v>
      </c>
    </row>
    <row r="1309" spans="2:36" x14ac:dyDescent="0.25">
      <c r="B1309">
        <v>337.244264623753</v>
      </c>
      <c r="C1309">
        <v>174.48733404373201</v>
      </c>
      <c r="D1309">
        <v>294.287548577427</v>
      </c>
      <c r="E1309">
        <v>185.47505384771799</v>
      </c>
      <c r="F1309">
        <v>371.26509342524997</v>
      </c>
      <c r="G1309">
        <v>171.93786427536099</v>
      </c>
      <c r="H1309">
        <v>288.94709727210397</v>
      </c>
      <c r="I1309">
        <v>229.97940878031301</v>
      </c>
      <c r="J1309">
        <v>416.30979516871503</v>
      </c>
      <c r="K1309">
        <v>158.82571915995399</v>
      </c>
      <c r="L1309">
        <v>291.08414321525697</v>
      </c>
      <c r="M1309">
        <v>264.02982369033703</v>
      </c>
      <c r="N1309">
        <v>343.20208074922198</v>
      </c>
      <c r="O1309">
        <v>257.772912878314</v>
      </c>
      <c r="P1309">
        <v>310.92909489009401</v>
      </c>
      <c r="Q1309">
        <v>258.50255405676</v>
      </c>
      <c r="S1309" s="1">
        <f t="shared" si="328"/>
        <v>42.956716046325994</v>
      </c>
      <c r="T1309" s="1">
        <f t="shared" si="329"/>
        <v>-10.987719803985982</v>
      </c>
      <c r="V1309" s="1">
        <f t="shared" si="330"/>
        <v>34.020828801496975</v>
      </c>
      <c r="W1309" s="1">
        <f t="shared" si="331"/>
        <v>79.06553054496203</v>
      </c>
      <c r="X1309" s="1">
        <f t="shared" si="332"/>
        <v>5.3404513053230289</v>
      </c>
      <c r="Y1309" s="1">
        <f t="shared" si="333"/>
        <v>3.2034053621700309</v>
      </c>
      <c r="Z1309" s="1">
        <f t="shared" si="334"/>
        <v>15.661614883778014</v>
      </c>
      <c r="AA1309" s="1">
        <f t="shared" si="335"/>
        <v>-78.554769842619038</v>
      </c>
      <c r="AB1309" s="1"/>
      <c r="AC1309" t="b">
        <f t="shared" si="336"/>
        <v>0</v>
      </c>
      <c r="AD1309" t="b">
        <f t="shared" si="337"/>
        <v>0</v>
      </c>
      <c r="AE1309" t="b">
        <f t="shared" si="338"/>
        <v>0</v>
      </c>
      <c r="AF1309" t="b">
        <f t="shared" si="339"/>
        <v>0</v>
      </c>
      <c r="AG1309" t="b">
        <f t="shared" si="340"/>
        <v>1</v>
      </c>
      <c r="AH1309" t="b">
        <f t="shared" si="341"/>
        <v>0</v>
      </c>
      <c r="AI1309">
        <f t="shared" si="342"/>
        <v>4</v>
      </c>
      <c r="AJ1309" t="str">
        <f>VLOOKUP(AI1309,Sheet1!$A$1:$B$7,2)</f>
        <v>rotate_ccw</v>
      </c>
    </row>
    <row r="1310" spans="2:36" x14ac:dyDescent="0.25">
      <c r="B1310">
        <v>344.15066542783597</v>
      </c>
      <c r="C1310">
        <v>179.526100340151</v>
      </c>
      <c r="D1310">
        <v>299.92530039324703</v>
      </c>
      <c r="E1310">
        <v>187.81758927391601</v>
      </c>
      <c r="F1310">
        <v>379.464820512286</v>
      </c>
      <c r="G1310">
        <v>174.54628781082701</v>
      </c>
      <c r="H1310">
        <v>295.84400074553503</v>
      </c>
      <c r="I1310">
        <v>230.29958325762999</v>
      </c>
      <c r="J1310">
        <v>424.96381376968498</v>
      </c>
      <c r="K1310">
        <v>161.99527987466001</v>
      </c>
      <c r="L1310">
        <v>298.22652867996601</v>
      </c>
      <c r="M1310">
        <v>267.50362304501999</v>
      </c>
      <c r="N1310">
        <v>351.30339563740301</v>
      </c>
      <c r="O1310">
        <v>260.24213827185599</v>
      </c>
      <c r="P1310">
        <v>317.19230724172002</v>
      </c>
      <c r="Q1310">
        <v>262.72060241053998</v>
      </c>
      <c r="S1310" s="1">
        <f t="shared" si="328"/>
        <v>44.225365034588947</v>
      </c>
      <c r="T1310" s="1">
        <f t="shared" si="329"/>
        <v>-8.2914889337650095</v>
      </c>
      <c r="V1310" s="1">
        <f t="shared" si="330"/>
        <v>35.314155084450022</v>
      </c>
      <c r="W1310" s="1">
        <f t="shared" si="331"/>
        <v>80.813148341849001</v>
      </c>
      <c r="X1310" s="1">
        <f t="shared" si="332"/>
        <v>4.0812996477120009</v>
      </c>
      <c r="Y1310" s="1">
        <f t="shared" si="333"/>
        <v>1.6987717132810189</v>
      </c>
      <c r="Z1310" s="1">
        <f t="shared" si="334"/>
        <v>17.53082046549099</v>
      </c>
      <c r="AA1310" s="1">
        <f t="shared" si="335"/>
        <v>-79.686033771103979</v>
      </c>
      <c r="AB1310" s="1"/>
      <c r="AC1310" t="b">
        <f t="shared" si="336"/>
        <v>0</v>
      </c>
      <c r="AD1310" t="b">
        <f t="shared" si="337"/>
        <v>0</v>
      </c>
      <c r="AE1310" t="b">
        <f t="shared" si="338"/>
        <v>0</v>
      </c>
      <c r="AF1310" t="b">
        <f t="shared" si="339"/>
        <v>0</v>
      </c>
      <c r="AG1310" t="b">
        <f t="shared" si="340"/>
        <v>1</v>
      </c>
      <c r="AH1310" t="b">
        <f t="shared" si="341"/>
        <v>0</v>
      </c>
      <c r="AI1310">
        <f t="shared" si="342"/>
        <v>4</v>
      </c>
      <c r="AJ1310" t="str">
        <f>VLOOKUP(AI1310,Sheet1!$A$1:$B$7,2)</f>
        <v>rotate_ccw</v>
      </c>
    </row>
    <row r="1311" spans="2:36" x14ac:dyDescent="0.25">
      <c r="B1311">
        <v>340.56497799841702</v>
      </c>
      <c r="C1311">
        <v>178.40596813480099</v>
      </c>
      <c r="D1311">
        <v>296.86159444269498</v>
      </c>
      <c r="E1311">
        <v>185.94436504372001</v>
      </c>
      <c r="F1311">
        <v>378.10048951545201</v>
      </c>
      <c r="G1311">
        <v>174.463965837345</v>
      </c>
      <c r="H1311">
        <v>293.81901552703499</v>
      </c>
      <c r="I1311">
        <v>230.36344177375099</v>
      </c>
      <c r="J1311">
        <v>421.137886228154</v>
      </c>
      <c r="K1311">
        <v>160.493575049757</v>
      </c>
      <c r="L1311">
        <v>299.70329200298602</v>
      </c>
      <c r="M1311">
        <v>263.26222780643002</v>
      </c>
      <c r="N1311">
        <v>346.39945272774099</v>
      </c>
      <c r="O1311">
        <v>258.68471847276101</v>
      </c>
      <c r="P1311">
        <v>317.29093385910301</v>
      </c>
      <c r="Q1311">
        <v>260.38341546411402</v>
      </c>
      <c r="S1311" s="1">
        <f t="shared" si="328"/>
        <v>43.703383555722041</v>
      </c>
      <c r="T1311" s="1">
        <f t="shared" si="329"/>
        <v>-7.5383969089190259</v>
      </c>
      <c r="V1311" s="1">
        <f t="shared" si="330"/>
        <v>37.53551151703499</v>
      </c>
      <c r="W1311" s="1">
        <f t="shared" si="331"/>
        <v>80.572908229736981</v>
      </c>
      <c r="X1311" s="1">
        <f t="shared" si="332"/>
        <v>3.0425789156599876</v>
      </c>
      <c r="Y1311" s="1">
        <f t="shared" si="333"/>
        <v>-2.8416975602910384</v>
      </c>
      <c r="Z1311" s="1">
        <f t="shared" si="334"/>
        <v>17.912393085043988</v>
      </c>
      <c r="AA1311" s="1">
        <f t="shared" si="335"/>
        <v>-77.317862762710007</v>
      </c>
      <c r="AB1311" s="1"/>
      <c r="AC1311" t="b">
        <f t="shared" si="336"/>
        <v>0</v>
      </c>
      <c r="AD1311" t="b">
        <f t="shared" si="337"/>
        <v>0</v>
      </c>
      <c r="AE1311" t="b">
        <f t="shared" si="338"/>
        <v>0</v>
      </c>
      <c r="AF1311" t="b">
        <f t="shared" si="339"/>
        <v>0</v>
      </c>
      <c r="AG1311" t="b">
        <f t="shared" si="340"/>
        <v>1</v>
      </c>
      <c r="AH1311" t="b">
        <f t="shared" si="341"/>
        <v>0</v>
      </c>
      <c r="AI1311">
        <f t="shared" si="342"/>
        <v>4</v>
      </c>
      <c r="AJ1311" t="str">
        <f>VLOOKUP(AI1311,Sheet1!$A$1:$B$7,2)</f>
        <v>rotate_ccw</v>
      </c>
    </row>
    <row r="1312" spans="2:36" x14ac:dyDescent="0.25">
      <c r="B1312">
        <v>338.63393497316298</v>
      </c>
      <c r="C1312">
        <v>181.670135272229</v>
      </c>
      <c r="D1312">
        <v>294.96203574712399</v>
      </c>
      <c r="E1312">
        <v>190.53823749308299</v>
      </c>
      <c r="F1312">
        <v>371.24209483841202</v>
      </c>
      <c r="G1312">
        <v>176.456994345021</v>
      </c>
      <c r="H1312">
        <v>294.57329194127601</v>
      </c>
      <c r="I1312">
        <v>233.96642934948301</v>
      </c>
      <c r="J1312">
        <v>420.309623730314</v>
      </c>
      <c r="K1312">
        <v>162.041260656796</v>
      </c>
      <c r="L1312">
        <v>296.35013887667498</v>
      </c>
      <c r="M1312">
        <v>266.15684848003099</v>
      </c>
      <c r="N1312">
        <v>350.58386442597202</v>
      </c>
      <c r="O1312">
        <v>260.035537332611</v>
      </c>
      <c r="P1312">
        <v>315.59704610333398</v>
      </c>
      <c r="Q1312">
        <v>262.48691550772901</v>
      </c>
      <c r="S1312" s="1">
        <f t="shared" si="328"/>
        <v>43.671899226038988</v>
      </c>
      <c r="T1312" s="1">
        <f t="shared" si="329"/>
        <v>-8.8681022208539844</v>
      </c>
      <c r="V1312" s="1">
        <f t="shared" si="330"/>
        <v>32.608159865249036</v>
      </c>
      <c r="W1312" s="1">
        <f t="shared" si="331"/>
        <v>81.675688757151022</v>
      </c>
      <c r="X1312" s="1">
        <f t="shared" si="332"/>
        <v>0.38874380584798018</v>
      </c>
      <c r="Y1312" s="1">
        <f t="shared" si="333"/>
        <v>-1.3881031295509842</v>
      </c>
      <c r="Z1312" s="1">
        <f t="shared" si="334"/>
        <v>19.628874615433006</v>
      </c>
      <c r="AA1312" s="1">
        <f t="shared" si="335"/>
        <v>-75.618610986947999</v>
      </c>
      <c r="AB1312" s="1"/>
      <c r="AC1312" t="b">
        <f t="shared" si="336"/>
        <v>0</v>
      </c>
      <c r="AD1312" t="b">
        <f t="shared" si="337"/>
        <v>0</v>
      </c>
      <c r="AE1312" t="b">
        <f t="shared" si="338"/>
        <v>0</v>
      </c>
      <c r="AF1312" t="b">
        <f t="shared" si="339"/>
        <v>0</v>
      </c>
      <c r="AG1312" t="b">
        <f t="shared" si="340"/>
        <v>1</v>
      </c>
      <c r="AH1312" t="b">
        <f t="shared" si="341"/>
        <v>0</v>
      </c>
      <c r="AI1312">
        <f t="shared" si="342"/>
        <v>4</v>
      </c>
      <c r="AJ1312" t="str">
        <f>VLOOKUP(AI1312,Sheet1!$A$1:$B$7,2)</f>
        <v>rotate_ccw</v>
      </c>
    </row>
    <row r="1313" spans="2:36" x14ac:dyDescent="0.25">
      <c r="B1313">
        <v>336.87418668002601</v>
      </c>
      <c r="C1313">
        <v>179.56325528989601</v>
      </c>
      <c r="D1313">
        <v>292.53835090528702</v>
      </c>
      <c r="E1313">
        <v>190.76427161315499</v>
      </c>
      <c r="F1313">
        <v>372.34669955044097</v>
      </c>
      <c r="G1313">
        <v>174.42875868170199</v>
      </c>
      <c r="H1313">
        <v>292.385178938107</v>
      </c>
      <c r="I1313">
        <v>235.408402922037</v>
      </c>
      <c r="J1313">
        <v>414.40345607474302</v>
      </c>
      <c r="K1313">
        <v>160.915818002712</v>
      </c>
      <c r="L1313">
        <v>296.74096997880201</v>
      </c>
      <c r="M1313">
        <v>268.39044573947098</v>
      </c>
      <c r="N1313">
        <v>348.438664778337</v>
      </c>
      <c r="O1313">
        <v>260.05606024260197</v>
      </c>
      <c r="P1313">
        <v>313.523928987283</v>
      </c>
      <c r="Q1313">
        <v>263.64044124933901</v>
      </c>
      <c r="S1313" s="1">
        <f t="shared" si="328"/>
        <v>44.335835774738996</v>
      </c>
      <c r="T1313" s="1">
        <f t="shared" si="329"/>
        <v>-11.201016323258983</v>
      </c>
      <c r="V1313" s="1">
        <f t="shared" si="330"/>
        <v>35.47251287041496</v>
      </c>
      <c r="W1313" s="1">
        <f t="shared" si="331"/>
        <v>77.529269394717005</v>
      </c>
      <c r="X1313" s="1">
        <f t="shared" si="332"/>
        <v>0.15317196718001469</v>
      </c>
      <c r="Y1313" s="1">
        <f t="shared" si="333"/>
        <v>-4.2026190735149953</v>
      </c>
      <c r="Z1313" s="1">
        <f t="shared" si="334"/>
        <v>18.647437287184005</v>
      </c>
      <c r="AA1313" s="1">
        <f t="shared" si="335"/>
        <v>-77.626174126315988</v>
      </c>
      <c r="AB1313" s="1"/>
      <c r="AC1313" t="b">
        <f t="shared" si="336"/>
        <v>0</v>
      </c>
      <c r="AD1313" t="b">
        <f t="shared" si="337"/>
        <v>0</v>
      </c>
      <c r="AE1313" t="b">
        <f t="shared" si="338"/>
        <v>0</v>
      </c>
      <c r="AF1313" t="b">
        <f t="shared" si="339"/>
        <v>0</v>
      </c>
      <c r="AG1313" t="b">
        <f t="shared" si="340"/>
        <v>1</v>
      </c>
      <c r="AH1313" t="b">
        <f t="shared" si="341"/>
        <v>0</v>
      </c>
      <c r="AI1313">
        <f t="shared" si="342"/>
        <v>4</v>
      </c>
      <c r="AJ1313" t="str">
        <f>VLOOKUP(AI1313,Sheet1!$A$1:$B$7,2)</f>
        <v>rotate_ccw</v>
      </c>
    </row>
    <row r="1314" spans="2:36" x14ac:dyDescent="0.25">
      <c r="B1314">
        <v>336.17275340485497</v>
      </c>
      <c r="C1314">
        <v>180.54914026885399</v>
      </c>
      <c r="D1314">
        <v>291.27560535689997</v>
      </c>
      <c r="E1314">
        <v>192.46521641285599</v>
      </c>
      <c r="F1314">
        <v>377.32579717892202</v>
      </c>
      <c r="G1314">
        <v>175.649970540536</v>
      </c>
      <c r="H1314">
        <v>286.922072279509</v>
      </c>
      <c r="I1314">
        <v>235.1854589676</v>
      </c>
      <c r="J1314">
        <v>414.73557217614501</v>
      </c>
      <c r="K1314">
        <v>163.69902536178401</v>
      </c>
      <c r="L1314">
        <v>294.91726843666601</v>
      </c>
      <c r="M1314">
        <v>272.02090370226603</v>
      </c>
      <c r="N1314">
        <v>344.40798116144498</v>
      </c>
      <c r="O1314">
        <v>261.364676896915</v>
      </c>
      <c r="P1314">
        <v>312.03790215707602</v>
      </c>
      <c r="Q1314">
        <v>263.539949058226</v>
      </c>
      <c r="S1314" s="1">
        <f t="shared" ref="S1314:S1377" si="343">B1314-D1314</f>
        <v>44.897148047955</v>
      </c>
      <c r="T1314" s="1">
        <f t="shared" ref="T1314:T1377" si="344">C1314-E1314</f>
        <v>-11.916076144002005</v>
      </c>
      <c r="V1314" s="1">
        <f t="shared" ref="V1314:V1377" si="345">F1314-B1314</f>
        <v>41.153043774067044</v>
      </c>
      <c r="W1314" s="1">
        <f t="shared" ref="W1314:W1377" si="346">J1314-B1314</f>
        <v>78.56281877129004</v>
      </c>
      <c r="X1314" s="1">
        <f t="shared" ref="X1314:X1377" si="347">D1314-H1314</f>
        <v>4.3535330773909777</v>
      </c>
      <c r="Y1314" s="1">
        <f t="shared" ref="Y1314:Y1377" si="348">D1314-L1314</f>
        <v>-3.6416630797660332</v>
      </c>
      <c r="Z1314" s="1">
        <f t="shared" ref="Z1314:Z1377" si="349">C1314-K1314</f>
        <v>16.85011490706998</v>
      </c>
      <c r="AA1314" s="1">
        <f t="shared" ref="AA1314:AA1377" si="350">E1314-M1314</f>
        <v>-79.555687289410031</v>
      </c>
      <c r="AB1314" s="1"/>
      <c r="AC1314" t="b">
        <f t="shared" ref="AC1314:AC1377" si="351">AND(($Z1314&gt;$AM$3),($AA1314&gt;$AM$3),(ABS($W1314)&lt;$AM$5),(ABS($Y1314)&lt;$AM$5))</f>
        <v>0</v>
      </c>
      <c r="AD1314" t="b">
        <f t="shared" ref="AD1314:AD1377" si="352">AND((ABS($Z1314)&lt;$AM$5),(ABS($AA1314)&lt;$AM$5),($W1314&gt;$AM$4),($Y1314&gt;$AM$4))</f>
        <v>0</v>
      </c>
      <c r="AE1314" t="b">
        <f t="shared" ref="AE1314:AE1377" si="353">AND((ABS($Z1314)&lt;$AM$5),(ABS($AA1314)&lt;$AM$5),(ABS($W1314)&lt;$AM$5),(ABS($Y1314)&lt;$AM$5))</f>
        <v>0</v>
      </c>
      <c r="AF1314" t="b">
        <f t="shared" ref="AF1314:AF1377" si="354">AND(($Z1314&lt;-$AM$3),(ABS($AA1314)&lt;$AM$5),(ABS($W1314)&lt;$AM$5),($Y1314&gt;$AM$4))</f>
        <v>0</v>
      </c>
      <c r="AG1314" t="b">
        <f t="shared" ref="AG1314:AG1377" si="355">AND((ABS($Z1314)&lt;$AM$5),($AA1314&lt;-$AM$3),($W1314&gt;$AM$4),(ABS($Y1314)&lt;$AM$5))</f>
        <v>1</v>
      </c>
      <c r="AH1314" t="b">
        <f t="shared" ref="AH1314:AH1377" si="356">AND(($Z1314&lt;-$AM$3),($AA1314&lt;-$AM$3),(ABS($W1314)&lt;$AM$5),(ABS($Y1314)&lt;$AM$5))</f>
        <v>0</v>
      </c>
      <c r="AI1314">
        <f t="shared" si="342"/>
        <v>4</v>
      </c>
      <c r="AJ1314" t="str">
        <f>VLOOKUP(AI1314,Sheet1!$A$1:$B$7,2)</f>
        <v>rotate_ccw</v>
      </c>
    </row>
    <row r="1315" spans="2:36" x14ac:dyDescent="0.25">
      <c r="B1315">
        <v>337.83602697966001</v>
      </c>
      <c r="C1315">
        <v>185.03090114472499</v>
      </c>
      <c r="D1315">
        <v>292.053059702989</v>
      </c>
      <c r="E1315">
        <v>192.52084582854999</v>
      </c>
      <c r="F1315">
        <v>376.89829074564301</v>
      </c>
      <c r="G1315">
        <v>176.35693281951899</v>
      </c>
      <c r="H1315">
        <v>286.24454347631502</v>
      </c>
      <c r="I1315">
        <v>234.85437921439299</v>
      </c>
      <c r="J1315">
        <v>416.40386644697799</v>
      </c>
      <c r="K1315">
        <v>165.729235433372</v>
      </c>
      <c r="L1315">
        <v>289.61256958297002</v>
      </c>
      <c r="M1315">
        <v>269.67710700650002</v>
      </c>
      <c r="N1315">
        <v>342.93772138502101</v>
      </c>
      <c r="O1315">
        <v>263.485722451078</v>
      </c>
      <c r="P1315">
        <v>310.37909244097398</v>
      </c>
      <c r="Q1315">
        <v>266.27743872225102</v>
      </c>
      <c r="S1315" s="1">
        <f t="shared" si="343"/>
        <v>45.782967276671002</v>
      </c>
      <c r="T1315" s="1">
        <f t="shared" si="344"/>
        <v>-7.4899446838250014</v>
      </c>
      <c r="V1315" s="1">
        <f t="shared" si="345"/>
        <v>39.062263765983005</v>
      </c>
      <c r="W1315" s="1">
        <f t="shared" si="346"/>
        <v>78.567839467317981</v>
      </c>
      <c r="X1315" s="1">
        <f t="shared" si="347"/>
        <v>5.8085162266739871</v>
      </c>
      <c r="Y1315" s="1">
        <f t="shared" si="348"/>
        <v>2.4404901200189784</v>
      </c>
      <c r="Z1315" s="1">
        <f t="shared" si="349"/>
        <v>19.301665711352996</v>
      </c>
      <c r="AA1315" s="1">
        <f t="shared" si="350"/>
        <v>-77.156261177950029</v>
      </c>
      <c r="AB1315" s="1"/>
      <c r="AC1315" t="b">
        <f t="shared" si="351"/>
        <v>0</v>
      </c>
      <c r="AD1315" t="b">
        <f t="shared" si="352"/>
        <v>0</v>
      </c>
      <c r="AE1315" t="b">
        <f t="shared" si="353"/>
        <v>0</v>
      </c>
      <c r="AF1315" t="b">
        <f t="shared" si="354"/>
        <v>0</v>
      </c>
      <c r="AG1315" t="b">
        <f t="shared" si="355"/>
        <v>1</v>
      </c>
      <c r="AH1315" t="b">
        <f t="shared" si="356"/>
        <v>0</v>
      </c>
      <c r="AI1315">
        <f t="shared" si="342"/>
        <v>4</v>
      </c>
      <c r="AJ1315" t="str">
        <f>VLOOKUP(AI1315,Sheet1!$A$1:$B$7,2)</f>
        <v>rotate_ccw</v>
      </c>
    </row>
    <row r="1316" spans="2:36" x14ac:dyDescent="0.25">
      <c r="B1316">
        <v>336.72037663994598</v>
      </c>
      <c r="C1316">
        <v>183.80036416567901</v>
      </c>
      <c r="D1316">
        <v>290.394834786606</v>
      </c>
      <c r="E1316">
        <v>193.95372886738301</v>
      </c>
      <c r="F1316">
        <v>372.90160361436102</v>
      </c>
      <c r="G1316">
        <v>176.682389241192</v>
      </c>
      <c r="H1316">
        <v>285.41858257275601</v>
      </c>
      <c r="I1316">
        <v>237.623975241663</v>
      </c>
      <c r="J1316">
        <v>413.43511066165502</v>
      </c>
      <c r="K1316">
        <v>167.49984571848</v>
      </c>
      <c r="L1316">
        <v>287.95825590642801</v>
      </c>
      <c r="M1316">
        <v>270.86312985571402</v>
      </c>
      <c r="N1316">
        <v>339.23617732091702</v>
      </c>
      <c r="O1316">
        <v>266.00539221572001</v>
      </c>
      <c r="P1316">
        <v>309.04024470662199</v>
      </c>
      <c r="Q1316">
        <v>267.53970414336999</v>
      </c>
      <c r="S1316" s="1">
        <f t="shared" si="343"/>
        <v>46.325541853339985</v>
      </c>
      <c r="T1316" s="1">
        <f t="shared" si="344"/>
        <v>-10.153364701703993</v>
      </c>
      <c r="V1316" s="1">
        <f t="shared" si="345"/>
        <v>36.18122697441504</v>
      </c>
      <c r="W1316" s="1">
        <f t="shared" si="346"/>
        <v>76.714734021709035</v>
      </c>
      <c r="X1316" s="1">
        <f t="shared" si="347"/>
        <v>4.9762522138499889</v>
      </c>
      <c r="Y1316" s="1">
        <f t="shared" si="348"/>
        <v>2.43657888017799</v>
      </c>
      <c r="Z1316" s="1">
        <f t="shared" si="349"/>
        <v>16.300518447199011</v>
      </c>
      <c r="AA1316" s="1">
        <f t="shared" si="350"/>
        <v>-76.909400988331015</v>
      </c>
      <c r="AB1316" s="1"/>
      <c r="AC1316" t="b">
        <f t="shared" si="351"/>
        <v>0</v>
      </c>
      <c r="AD1316" t="b">
        <f t="shared" si="352"/>
        <v>0</v>
      </c>
      <c r="AE1316" t="b">
        <f t="shared" si="353"/>
        <v>0</v>
      </c>
      <c r="AF1316" t="b">
        <f t="shared" si="354"/>
        <v>0</v>
      </c>
      <c r="AG1316" t="b">
        <f t="shared" si="355"/>
        <v>1</v>
      </c>
      <c r="AH1316" t="b">
        <f t="shared" si="356"/>
        <v>0</v>
      </c>
      <c r="AI1316">
        <f t="shared" si="342"/>
        <v>4</v>
      </c>
      <c r="AJ1316" t="str">
        <f>VLOOKUP(AI1316,Sheet1!$A$1:$B$7,2)</f>
        <v>rotate_ccw</v>
      </c>
    </row>
    <row r="1317" spans="2:36" x14ac:dyDescent="0.25">
      <c r="B1317">
        <v>327.06713322402902</v>
      </c>
      <c r="C1317">
        <v>188.24275579311299</v>
      </c>
      <c r="D1317">
        <v>281.850030667032</v>
      </c>
      <c r="E1317">
        <v>195.78946946287201</v>
      </c>
      <c r="F1317">
        <v>367.38266593848698</v>
      </c>
      <c r="G1317">
        <v>184.43255370061399</v>
      </c>
      <c r="H1317">
        <v>277.50160615026101</v>
      </c>
      <c r="I1317">
        <v>239.81051535737399</v>
      </c>
      <c r="J1317">
        <v>411.154426466232</v>
      </c>
      <c r="K1317">
        <v>170.84996035940799</v>
      </c>
      <c r="L1317">
        <v>279.226911162124</v>
      </c>
      <c r="M1317">
        <v>277.253632172469</v>
      </c>
      <c r="N1317">
        <v>329.44526708521499</v>
      </c>
      <c r="O1317">
        <v>268.25073125246399</v>
      </c>
      <c r="P1317">
        <v>298.90309217793401</v>
      </c>
      <c r="Q1317">
        <v>269.65559042029298</v>
      </c>
      <c r="S1317" s="1">
        <f t="shared" si="343"/>
        <v>45.21710255699702</v>
      </c>
      <c r="T1317" s="1">
        <f t="shared" si="344"/>
        <v>-7.5467136697590149</v>
      </c>
      <c r="V1317" s="1">
        <f t="shared" si="345"/>
        <v>40.315532714457959</v>
      </c>
      <c r="W1317" s="1">
        <f t="shared" si="346"/>
        <v>84.087293242202975</v>
      </c>
      <c r="X1317" s="1">
        <f t="shared" si="347"/>
        <v>4.3484245167709901</v>
      </c>
      <c r="Y1317" s="1">
        <f t="shared" si="348"/>
        <v>2.6231195049080043</v>
      </c>
      <c r="Z1317" s="1">
        <f t="shared" si="349"/>
        <v>17.392795433705004</v>
      </c>
      <c r="AA1317" s="1">
        <f t="shared" si="350"/>
        <v>-81.464162709596991</v>
      </c>
      <c r="AB1317" s="1"/>
      <c r="AC1317" t="b">
        <f t="shared" si="351"/>
        <v>0</v>
      </c>
      <c r="AD1317" t="b">
        <f t="shared" si="352"/>
        <v>0</v>
      </c>
      <c r="AE1317" t="b">
        <f t="shared" si="353"/>
        <v>0</v>
      </c>
      <c r="AF1317" t="b">
        <f t="shared" si="354"/>
        <v>0</v>
      </c>
      <c r="AG1317" t="b">
        <f t="shared" si="355"/>
        <v>1</v>
      </c>
      <c r="AH1317" t="b">
        <f t="shared" si="356"/>
        <v>0</v>
      </c>
      <c r="AI1317">
        <f t="shared" si="342"/>
        <v>4</v>
      </c>
      <c r="AJ1317" t="str">
        <f>VLOOKUP(AI1317,Sheet1!$A$1:$B$7,2)</f>
        <v>rotate_ccw</v>
      </c>
    </row>
    <row r="1318" spans="2:36" x14ac:dyDescent="0.25">
      <c r="B1318">
        <v>324.05769818201998</v>
      </c>
      <c r="C1318">
        <v>191.18331723687001</v>
      </c>
      <c r="D1318">
        <v>279.015247893371</v>
      </c>
      <c r="E1318">
        <v>197.59105416231299</v>
      </c>
      <c r="F1318">
        <v>359.63265080022501</v>
      </c>
      <c r="G1318">
        <v>187.82013552385399</v>
      </c>
      <c r="H1318">
        <v>272.45048920690101</v>
      </c>
      <c r="I1318">
        <v>238.10333897145</v>
      </c>
      <c r="J1318">
        <v>402.38586425781199</v>
      </c>
      <c r="K1318">
        <v>179.125361029239</v>
      </c>
      <c r="L1318">
        <v>273.254730803141</v>
      </c>
      <c r="M1318">
        <v>274.953143863798</v>
      </c>
      <c r="N1318">
        <v>324.66900817967502</v>
      </c>
      <c r="O1318">
        <v>270.29870724829198</v>
      </c>
      <c r="P1318">
        <v>293.54872861744599</v>
      </c>
      <c r="Q1318">
        <v>274.14062048365599</v>
      </c>
      <c r="S1318" s="1">
        <f t="shared" si="343"/>
        <v>45.042450288648979</v>
      </c>
      <c r="T1318" s="1">
        <f t="shared" si="344"/>
        <v>-6.4077369254429755</v>
      </c>
      <c r="V1318" s="1">
        <f t="shared" si="345"/>
        <v>35.574952618205032</v>
      </c>
      <c r="W1318" s="1">
        <f t="shared" si="346"/>
        <v>78.328166075792012</v>
      </c>
      <c r="X1318" s="1">
        <f t="shared" si="347"/>
        <v>6.5647586864699861</v>
      </c>
      <c r="Y1318" s="1">
        <f t="shared" si="348"/>
        <v>5.760517090229996</v>
      </c>
      <c r="Z1318" s="1">
        <f t="shared" si="349"/>
        <v>12.057956207631008</v>
      </c>
      <c r="AA1318" s="1">
        <f t="shared" si="350"/>
        <v>-77.362089701485019</v>
      </c>
      <c r="AB1318" s="1"/>
      <c r="AC1318" t="b">
        <f t="shared" si="351"/>
        <v>0</v>
      </c>
      <c r="AD1318" t="b">
        <f t="shared" si="352"/>
        <v>0</v>
      </c>
      <c r="AE1318" t="b">
        <f t="shared" si="353"/>
        <v>0</v>
      </c>
      <c r="AF1318" t="b">
        <f t="shared" si="354"/>
        <v>0</v>
      </c>
      <c r="AG1318" t="b">
        <f t="shared" si="355"/>
        <v>1</v>
      </c>
      <c r="AH1318" t="b">
        <f t="shared" si="356"/>
        <v>0</v>
      </c>
      <c r="AI1318">
        <f t="shared" si="342"/>
        <v>4</v>
      </c>
      <c r="AJ1318" t="str">
        <f>VLOOKUP(AI1318,Sheet1!$A$1:$B$7,2)</f>
        <v>rotate_ccw</v>
      </c>
    </row>
    <row r="1319" spans="2:36" x14ac:dyDescent="0.25">
      <c r="B1319">
        <v>325.70632910464798</v>
      </c>
      <c r="C1319">
        <v>184.218193521963</v>
      </c>
      <c r="D1319">
        <v>280.38146201279801</v>
      </c>
      <c r="E1319">
        <v>191.410331484127</v>
      </c>
      <c r="F1319">
        <v>360.22376182519901</v>
      </c>
      <c r="G1319">
        <v>189.264435556423</v>
      </c>
      <c r="H1319">
        <v>273.97738187045599</v>
      </c>
      <c r="I1319">
        <v>234.988075240217</v>
      </c>
      <c r="J1319">
        <v>399.951621201742</v>
      </c>
      <c r="K1319">
        <v>180.805121133493</v>
      </c>
      <c r="L1319">
        <v>273.91575757549401</v>
      </c>
      <c r="M1319">
        <v>272.46533319259498</v>
      </c>
      <c r="N1319">
        <v>325.29407145664402</v>
      </c>
      <c r="O1319">
        <v>264.63914318770202</v>
      </c>
      <c r="P1319">
        <v>297.083369973711</v>
      </c>
      <c r="Q1319">
        <v>266.01709712635301</v>
      </c>
      <c r="S1319" s="1">
        <f t="shared" si="343"/>
        <v>45.324867091849967</v>
      </c>
      <c r="T1319" s="1">
        <f t="shared" si="344"/>
        <v>-7.1921379621639971</v>
      </c>
      <c r="V1319" s="1">
        <f t="shared" si="345"/>
        <v>34.517432720551028</v>
      </c>
      <c r="W1319" s="1">
        <f t="shared" si="346"/>
        <v>74.245292097094023</v>
      </c>
      <c r="X1319" s="1">
        <f t="shared" si="347"/>
        <v>6.4040801423420248</v>
      </c>
      <c r="Y1319" s="1">
        <f t="shared" si="348"/>
        <v>6.465704437303998</v>
      </c>
      <c r="Z1319" s="1">
        <f t="shared" si="349"/>
        <v>3.4130723884699989</v>
      </c>
      <c r="AA1319" s="1">
        <f t="shared" si="350"/>
        <v>-81.055001708467984</v>
      </c>
      <c r="AB1319" s="1"/>
      <c r="AC1319" t="b">
        <f t="shared" si="351"/>
        <v>0</v>
      </c>
      <c r="AD1319" t="b">
        <f t="shared" si="352"/>
        <v>0</v>
      </c>
      <c r="AE1319" t="b">
        <f t="shared" si="353"/>
        <v>0</v>
      </c>
      <c r="AF1319" t="b">
        <f t="shared" si="354"/>
        <v>0</v>
      </c>
      <c r="AG1319" t="b">
        <f t="shared" si="355"/>
        <v>1</v>
      </c>
      <c r="AH1319" t="b">
        <f t="shared" si="356"/>
        <v>0</v>
      </c>
      <c r="AI1319">
        <f t="shared" si="342"/>
        <v>4</v>
      </c>
      <c r="AJ1319" t="str">
        <f>VLOOKUP(AI1319,Sheet1!$A$1:$B$7,2)</f>
        <v>rotate_ccw</v>
      </c>
    </row>
    <row r="1320" spans="2:36" x14ac:dyDescent="0.25">
      <c r="B1320">
        <v>327.26238401391799</v>
      </c>
      <c r="C1320">
        <v>178.90160447699299</v>
      </c>
      <c r="D1320">
        <v>281.14182217614501</v>
      </c>
      <c r="E1320">
        <v>182.67128377837801</v>
      </c>
      <c r="F1320">
        <v>356.01162927033897</v>
      </c>
      <c r="G1320">
        <v>206.23286870266799</v>
      </c>
      <c r="H1320">
        <v>276.54567013419597</v>
      </c>
      <c r="I1320">
        <v>227.11468718772699</v>
      </c>
      <c r="J1320">
        <v>401.56136800515799</v>
      </c>
      <c r="K1320">
        <v>225.63672495190701</v>
      </c>
      <c r="L1320">
        <v>276.743640990053</v>
      </c>
      <c r="M1320">
        <v>262.10722667218198</v>
      </c>
      <c r="N1320">
        <v>325.07230424202999</v>
      </c>
      <c r="O1320">
        <v>256.50251150635199</v>
      </c>
      <c r="P1320">
        <v>294.18170537240502</v>
      </c>
      <c r="Q1320">
        <v>258.88972836871397</v>
      </c>
      <c r="S1320" s="1">
        <f t="shared" si="343"/>
        <v>46.120561837772982</v>
      </c>
      <c r="T1320" s="1">
        <f t="shared" si="344"/>
        <v>-3.7696793013850254</v>
      </c>
      <c r="V1320" s="1">
        <f t="shared" si="345"/>
        <v>28.749245256420977</v>
      </c>
      <c r="W1320" s="1">
        <f t="shared" si="346"/>
        <v>74.298983991239993</v>
      </c>
      <c r="X1320" s="1">
        <f t="shared" si="347"/>
        <v>4.5961520419490398</v>
      </c>
      <c r="Y1320" s="1">
        <f t="shared" si="348"/>
        <v>4.3981811860920175</v>
      </c>
      <c r="Z1320" s="1">
        <f t="shared" si="349"/>
        <v>-46.735120474914027</v>
      </c>
      <c r="AA1320" s="1">
        <f t="shared" si="350"/>
        <v>-79.435942893803968</v>
      </c>
      <c r="AB1320" s="1"/>
      <c r="AC1320" t="b">
        <f t="shared" si="351"/>
        <v>0</v>
      </c>
      <c r="AD1320" t="b">
        <f t="shared" si="352"/>
        <v>0</v>
      </c>
      <c r="AE1320" t="b">
        <f t="shared" si="353"/>
        <v>0</v>
      </c>
      <c r="AF1320" t="b">
        <f t="shared" si="354"/>
        <v>0</v>
      </c>
      <c r="AG1320" t="b">
        <f t="shared" si="355"/>
        <v>0</v>
      </c>
      <c r="AH1320" t="b">
        <f t="shared" si="356"/>
        <v>0</v>
      </c>
      <c r="AI1320">
        <f t="shared" si="342"/>
        <v>999</v>
      </c>
      <c r="AJ1320" t="str">
        <f>VLOOKUP(AI1320,Sheet1!$A$1:$B$7,2)</f>
        <v>not detected</v>
      </c>
    </row>
    <row r="1321" spans="2:36" x14ac:dyDescent="0.25">
      <c r="B1321">
        <v>338.51044617181299</v>
      </c>
      <c r="C1321">
        <v>177.576609282866</v>
      </c>
      <c r="D1321">
        <v>292.45929253986401</v>
      </c>
      <c r="E1321">
        <v>174.73038187490701</v>
      </c>
      <c r="F1321">
        <v>343.040596478358</v>
      </c>
      <c r="G1321">
        <v>216.78426182043199</v>
      </c>
      <c r="H1321">
        <v>285.45553439412998</v>
      </c>
      <c r="I1321">
        <v>217.194410691049</v>
      </c>
      <c r="J1321">
        <v>346.43557857374799</v>
      </c>
      <c r="K1321">
        <v>253.553558736724</v>
      </c>
      <c r="L1321">
        <v>283.35922319553799</v>
      </c>
      <c r="M1321">
        <v>255.81487256427101</v>
      </c>
      <c r="N1321">
        <v>334.83845401902499</v>
      </c>
      <c r="O1321">
        <v>253.45600474964399</v>
      </c>
      <c r="P1321">
        <v>302.64849887263301</v>
      </c>
      <c r="Q1321">
        <v>252.50520831182601</v>
      </c>
      <c r="S1321" s="1">
        <f t="shared" si="343"/>
        <v>46.051153631948978</v>
      </c>
      <c r="T1321" s="1">
        <f t="shared" si="344"/>
        <v>2.8462274079589918</v>
      </c>
      <c r="V1321" s="1">
        <f t="shared" si="345"/>
        <v>4.5301503065450106</v>
      </c>
      <c r="W1321" s="1">
        <f t="shared" si="346"/>
        <v>7.9251324019350022</v>
      </c>
      <c r="X1321" s="1">
        <f t="shared" si="347"/>
        <v>7.0037581457340252</v>
      </c>
      <c r="Y1321" s="1">
        <f t="shared" si="348"/>
        <v>9.1000693443260161</v>
      </c>
      <c r="Z1321" s="1">
        <f t="shared" si="349"/>
        <v>-75.976949453857998</v>
      </c>
      <c r="AA1321" s="1">
        <f t="shared" si="350"/>
        <v>-81.084490689364003</v>
      </c>
      <c r="AB1321" s="1"/>
      <c r="AC1321" t="b">
        <f t="shared" si="351"/>
        <v>0</v>
      </c>
      <c r="AD1321" t="b">
        <f t="shared" si="352"/>
        <v>0</v>
      </c>
      <c r="AE1321" t="b">
        <f t="shared" si="353"/>
        <v>0</v>
      </c>
      <c r="AF1321" t="b">
        <f t="shared" si="354"/>
        <v>0</v>
      </c>
      <c r="AG1321" t="b">
        <f t="shared" si="355"/>
        <v>0</v>
      </c>
      <c r="AH1321" t="b">
        <f t="shared" si="356"/>
        <v>1</v>
      </c>
      <c r="AI1321">
        <f t="shared" si="342"/>
        <v>5</v>
      </c>
      <c r="AJ1321" t="str">
        <f>VLOOKUP(AI1321,Sheet1!$A$1:$B$7,2)</f>
        <v>land</v>
      </c>
    </row>
    <row r="1322" spans="2:36" x14ac:dyDescent="0.25">
      <c r="B1322">
        <v>343.74203071775003</v>
      </c>
      <c r="C1322">
        <v>167.897915507471</v>
      </c>
      <c r="D1322">
        <v>299.900073974995</v>
      </c>
      <c r="E1322">
        <v>165.095955927326</v>
      </c>
      <c r="F1322">
        <v>350.02876558951601</v>
      </c>
      <c r="G1322">
        <v>212.62659302725501</v>
      </c>
      <c r="H1322">
        <v>284.47131128296002</v>
      </c>
      <c r="I1322">
        <v>203.05423180094201</v>
      </c>
      <c r="J1322">
        <v>349.75661170802698</v>
      </c>
      <c r="K1322">
        <v>252.03104547415899</v>
      </c>
      <c r="L1322">
        <v>274.42215809513198</v>
      </c>
      <c r="M1322">
        <v>239.828949781099</v>
      </c>
      <c r="N1322">
        <v>340.04666634268801</v>
      </c>
      <c r="O1322">
        <v>243.96674045296601</v>
      </c>
      <c r="P1322">
        <v>306.94708994402799</v>
      </c>
      <c r="Q1322">
        <v>240.57564604357901</v>
      </c>
      <c r="S1322" s="1">
        <f t="shared" si="343"/>
        <v>43.841956742755031</v>
      </c>
      <c r="T1322" s="1">
        <f t="shared" si="344"/>
        <v>2.8019595801449952</v>
      </c>
      <c r="V1322" s="1">
        <f t="shared" si="345"/>
        <v>6.2867348717659866</v>
      </c>
      <c r="W1322" s="1">
        <f t="shared" si="346"/>
        <v>6.0145809902769543</v>
      </c>
      <c r="X1322" s="1">
        <f t="shared" si="347"/>
        <v>15.428762692034979</v>
      </c>
      <c r="Y1322" s="1">
        <f t="shared" si="348"/>
        <v>25.477915879863019</v>
      </c>
      <c r="Z1322" s="1">
        <f t="shared" si="349"/>
        <v>-84.133129966687989</v>
      </c>
      <c r="AA1322" s="1">
        <f t="shared" si="350"/>
        <v>-74.732993853772996</v>
      </c>
      <c r="AB1322" s="1"/>
      <c r="AC1322" t="b">
        <f t="shared" si="351"/>
        <v>0</v>
      </c>
      <c r="AD1322" t="b">
        <f t="shared" si="352"/>
        <v>0</v>
      </c>
      <c r="AE1322" t="b">
        <f t="shared" si="353"/>
        <v>0</v>
      </c>
      <c r="AF1322" t="b">
        <f t="shared" si="354"/>
        <v>0</v>
      </c>
      <c r="AG1322" t="b">
        <f t="shared" si="355"/>
        <v>0</v>
      </c>
      <c r="AH1322" t="b">
        <f t="shared" si="356"/>
        <v>1</v>
      </c>
      <c r="AI1322">
        <f t="shared" si="342"/>
        <v>5</v>
      </c>
      <c r="AJ1322" t="str">
        <f>VLOOKUP(AI1322,Sheet1!$A$1:$B$7,2)</f>
        <v>land</v>
      </c>
    </row>
    <row r="1323" spans="2:36" x14ac:dyDescent="0.25">
      <c r="B1323">
        <v>348.29335482387899</v>
      </c>
      <c r="C1323">
        <v>160.07729947692999</v>
      </c>
      <c r="D1323">
        <v>301.73082204038298</v>
      </c>
      <c r="E1323">
        <v>152.53926589675399</v>
      </c>
      <c r="F1323">
        <v>354.88149826748798</v>
      </c>
      <c r="G1323">
        <v>198.99615781755799</v>
      </c>
      <c r="H1323">
        <v>265.02295616113702</v>
      </c>
      <c r="I1323">
        <v>169.076161939044</v>
      </c>
      <c r="J1323">
        <v>354.383694858159</v>
      </c>
      <c r="K1323">
        <v>236.31681704369899</v>
      </c>
      <c r="L1323">
        <v>229.419312439446</v>
      </c>
      <c r="M1323">
        <v>179.52960058700199</v>
      </c>
      <c r="N1323">
        <v>338.03040900689899</v>
      </c>
      <c r="O1323">
        <v>233.04019258591799</v>
      </c>
      <c r="P1323">
        <v>307.56855107408302</v>
      </c>
      <c r="Q1323">
        <v>230.32789250508901</v>
      </c>
      <c r="S1323" s="1">
        <f t="shared" si="343"/>
        <v>46.56253278349601</v>
      </c>
      <c r="T1323" s="1">
        <f t="shared" si="344"/>
        <v>7.5380335801760054</v>
      </c>
      <c r="V1323" s="1">
        <f t="shared" si="345"/>
        <v>6.588143443608999</v>
      </c>
      <c r="W1323" s="1">
        <f t="shared" si="346"/>
        <v>6.0903400342800182</v>
      </c>
      <c r="X1323" s="1">
        <f t="shared" si="347"/>
        <v>36.707865879245958</v>
      </c>
      <c r="Y1323" s="1">
        <f t="shared" si="348"/>
        <v>72.311509600936972</v>
      </c>
      <c r="Z1323" s="1">
        <f t="shared" si="349"/>
        <v>-76.239517566768995</v>
      </c>
      <c r="AA1323" s="1">
        <f t="shared" si="350"/>
        <v>-26.990334690248005</v>
      </c>
      <c r="AB1323" s="1"/>
      <c r="AC1323" t="b">
        <f t="shared" si="351"/>
        <v>0</v>
      </c>
      <c r="AD1323" t="b">
        <f t="shared" si="352"/>
        <v>0</v>
      </c>
      <c r="AE1323" t="b">
        <f t="shared" si="353"/>
        <v>0</v>
      </c>
      <c r="AF1323" t="b">
        <f t="shared" si="354"/>
        <v>1</v>
      </c>
      <c r="AG1323" t="b">
        <f t="shared" si="355"/>
        <v>0</v>
      </c>
      <c r="AH1323" t="b">
        <f t="shared" si="356"/>
        <v>0</v>
      </c>
      <c r="AI1323">
        <f t="shared" si="342"/>
        <v>3</v>
      </c>
      <c r="AJ1323" t="str">
        <f>VLOOKUP(AI1323,Sheet1!$A$1:$B$7,2)</f>
        <v>rotate_cw</v>
      </c>
    </row>
    <row r="1324" spans="2:36" x14ac:dyDescent="0.25">
      <c r="B1324">
        <v>346.326294427422</v>
      </c>
      <c r="C1324">
        <v>162.83552012534199</v>
      </c>
      <c r="D1324">
        <v>300.48756531629499</v>
      </c>
      <c r="E1324">
        <v>153.03018307836999</v>
      </c>
      <c r="F1324">
        <v>354.88326664784501</v>
      </c>
      <c r="G1324">
        <v>201.566770847957</v>
      </c>
      <c r="H1324">
        <v>268.06260722131702</v>
      </c>
      <c r="I1324">
        <v>144.79412957931399</v>
      </c>
      <c r="J1324">
        <v>354.60815236843399</v>
      </c>
      <c r="K1324">
        <v>241.65068999405301</v>
      </c>
      <c r="L1324">
        <v>227.04532327998399</v>
      </c>
      <c r="M1324">
        <v>140.75077661752101</v>
      </c>
      <c r="N1324">
        <v>339.768195611794</v>
      </c>
      <c r="O1324">
        <v>237.29730569787</v>
      </c>
      <c r="P1324">
        <v>310.53338555551397</v>
      </c>
      <c r="Q1324">
        <v>236.81856570737801</v>
      </c>
      <c r="S1324" s="1">
        <f t="shared" si="343"/>
        <v>45.838729111127009</v>
      </c>
      <c r="T1324" s="1">
        <f t="shared" si="344"/>
        <v>9.8053370469719994</v>
      </c>
      <c r="V1324" s="1">
        <f t="shared" si="345"/>
        <v>8.5569722204230061</v>
      </c>
      <c r="W1324" s="1">
        <f t="shared" si="346"/>
        <v>8.2818579410119924</v>
      </c>
      <c r="X1324" s="1">
        <f t="shared" si="347"/>
        <v>32.424958094977967</v>
      </c>
      <c r="Y1324" s="1">
        <f t="shared" si="348"/>
        <v>73.442242036311001</v>
      </c>
      <c r="Z1324" s="1">
        <f t="shared" si="349"/>
        <v>-78.815169868711024</v>
      </c>
      <c r="AA1324" s="1">
        <f t="shared" si="350"/>
        <v>12.279406460848975</v>
      </c>
      <c r="AB1324" s="1"/>
      <c r="AC1324" t="b">
        <f t="shared" si="351"/>
        <v>0</v>
      </c>
      <c r="AD1324" t="b">
        <f t="shared" si="352"/>
        <v>0</v>
      </c>
      <c r="AE1324" t="b">
        <f t="shared" si="353"/>
        <v>0</v>
      </c>
      <c r="AF1324" t="b">
        <f t="shared" si="354"/>
        <v>1</v>
      </c>
      <c r="AG1324" t="b">
        <f t="shared" si="355"/>
        <v>0</v>
      </c>
      <c r="AH1324" t="b">
        <f t="shared" si="356"/>
        <v>0</v>
      </c>
      <c r="AI1324">
        <f t="shared" si="342"/>
        <v>3</v>
      </c>
      <c r="AJ1324" t="str">
        <f>VLOOKUP(AI1324,Sheet1!$A$1:$B$7,2)</f>
        <v>rotate_cw</v>
      </c>
    </row>
    <row r="1325" spans="2:36" x14ac:dyDescent="0.25">
      <c r="B1325">
        <v>346.26484851324898</v>
      </c>
      <c r="C1325">
        <v>164.35472645668801</v>
      </c>
      <c r="D1325">
        <v>301.46410419289299</v>
      </c>
      <c r="E1325">
        <v>152.35264348681301</v>
      </c>
      <c r="F1325">
        <v>357.94326083166698</v>
      </c>
      <c r="G1325">
        <v>203.07926653807499</v>
      </c>
      <c r="H1325">
        <v>270.28096034816798</v>
      </c>
      <c r="I1325">
        <v>145.45260278165401</v>
      </c>
      <c r="J1325">
        <v>358.37300039957199</v>
      </c>
      <c r="K1325">
        <v>239.428287772245</v>
      </c>
      <c r="L1325">
        <v>227.695359264693</v>
      </c>
      <c r="M1325">
        <v>140.984599978424</v>
      </c>
      <c r="N1325">
        <v>343.82790130084902</v>
      </c>
      <c r="O1325">
        <v>234.93759058494601</v>
      </c>
      <c r="P1325">
        <v>311.50301241761599</v>
      </c>
      <c r="Q1325">
        <v>236.84652800287799</v>
      </c>
      <c r="S1325" s="1">
        <f t="shared" si="343"/>
        <v>44.800744320355989</v>
      </c>
      <c r="T1325" s="1">
        <f t="shared" si="344"/>
        <v>12.002082969875005</v>
      </c>
      <c r="V1325" s="1">
        <f t="shared" si="345"/>
        <v>11.678412318417998</v>
      </c>
      <c r="W1325" s="1">
        <f t="shared" si="346"/>
        <v>12.108151886323014</v>
      </c>
      <c r="X1325" s="1">
        <f t="shared" si="347"/>
        <v>31.183143844725009</v>
      </c>
      <c r="Y1325" s="1">
        <f t="shared" si="348"/>
        <v>73.768744928199993</v>
      </c>
      <c r="Z1325" s="1">
        <f t="shared" si="349"/>
        <v>-75.073561315556987</v>
      </c>
      <c r="AA1325" s="1">
        <f t="shared" si="350"/>
        <v>11.368043508389007</v>
      </c>
      <c r="AB1325" s="1"/>
      <c r="AC1325" t="b">
        <f t="shared" si="351"/>
        <v>0</v>
      </c>
      <c r="AD1325" t="b">
        <f t="shared" si="352"/>
        <v>0</v>
      </c>
      <c r="AE1325" t="b">
        <f t="shared" si="353"/>
        <v>0</v>
      </c>
      <c r="AF1325" t="b">
        <f t="shared" si="354"/>
        <v>1</v>
      </c>
      <c r="AG1325" t="b">
        <f t="shared" si="355"/>
        <v>0</v>
      </c>
      <c r="AH1325" t="b">
        <f t="shared" si="356"/>
        <v>0</v>
      </c>
      <c r="AI1325">
        <f t="shared" si="342"/>
        <v>3</v>
      </c>
      <c r="AJ1325" t="str">
        <f>VLOOKUP(AI1325,Sheet1!$A$1:$B$7,2)</f>
        <v>rotate_cw</v>
      </c>
    </row>
    <row r="1326" spans="2:36" x14ac:dyDescent="0.25">
      <c r="B1326">
        <v>346.07139310188899</v>
      </c>
      <c r="C1326">
        <v>162.753356869074</v>
      </c>
      <c r="D1326">
        <v>301.23392740885402</v>
      </c>
      <c r="E1326">
        <v>152.77128893023499</v>
      </c>
      <c r="F1326">
        <v>351.33202093284001</v>
      </c>
      <c r="G1326">
        <v>202.86084552143799</v>
      </c>
      <c r="H1326">
        <v>264.52564739691297</v>
      </c>
      <c r="I1326">
        <v>145.82372427490699</v>
      </c>
      <c r="J1326">
        <v>351.961863730191</v>
      </c>
      <c r="K1326">
        <v>238.085404894064</v>
      </c>
      <c r="L1326">
        <v>221.92273759163899</v>
      </c>
      <c r="M1326">
        <v>144.18306201507301</v>
      </c>
      <c r="N1326">
        <v>339.43942342700899</v>
      </c>
      <c r="O1326">
        <v>237.49673944195001</v>
      </c>
      <c r="P1326">
        <v>309.73535811919902</v>
      </c>
      <c r="Q1326">
        <v>236.36416509841999</v>
      </c>
      <c r="S1326" s="1">
        <f t="shared" si="343"/>
        <v>44.837465693034972</v>
      </c>
      <c r="T1326" s="1">
        <f t="shared" si="344"/>
        <v>9.982067938839009</v>
      </c>
      <c r="V1326" s="1">
        <f t="shared" si="345"/>
        <v>5.260627830951023</v>
      </c>
      <c r="W1326" s="1">
        <f t="shared" si="346"/>
        <v>5.8904706283020118</v>
      </c>
      <c r="X1326" s="1">
        <f t="shared" si="347"/>
        <v>36.708280011941042</v>
      </c>
      <c r="Y1326" s="1">
        <f t="shared" si="348"/>
        <v>79.311189817215023</v>
      </c>
      <c r="Z1326" s="1">
        <f t="shared" si="349"/>
        <v>-75.332048024990002</v>
      </c>
      <c r="AA1326" s="1">
        <f t="shared" si="350"/>
        <v>8.5882269151619823</v>
      </c>
      <c r="AB1326" s="1"/>
      <c r="AC1326" t="b">
        <f t="shared" si="351"/>
        <v>0</v>
      </c>
      <c r="AD1326" t="b">
        <f t="shared" si="352"/>
        <v>0</v>
      </c>
      <c r="AE1326" t="b">
        <f t="shared" si="353"/>
        <v>0</v>
      </c>
      <c r="AF1326" t="b">
        <f t="shared" si="354"/>
        <v>1</v>
      </c>
      <c r="AG1326" t="b">
        <f t="shared" si="355"/>
        <v>0</v>
      </c>
      <c r="AH1326" t="b">
        <f t="shared" si="356"/>
        <v>0</v>
      </c>
      <c r="AI1326">
        <f t="shared" si="342"/>
        <v>3</v>
      </c>
      <c r="AJ1326" t="str">
        <f>VLOOKUP(AI1326,Sheet1!$A$1:$B$7,2)</f>
        <v>rotate_cw</v>
      </c>
    </row>
    <row r="1327" spans="2:36" x14ac:dyDescent="0.25">
      <c r="B1327">
        <v>344.092861856517</v>
      </c>
      <c r="C1327">
        <v>161.625619771364</v>
      </c>
      <c r="D1327">
        <v>301.783857059328</v>
      </c>
      <c r="E1327">
        <v>153.25858428664699</v>
      </c>
      <c r="F1327">
        <v>354.93595647585897</v>
      </c>
      <c r="G1327">
        <v>199.417806064855</v>
      </c>
      <c r="H1327">
        <v>262.14643095718498</v>
      </c>
      <c r="I1327">
        <v>146.46348916955</v>
      </c>
      <c r="J1327">
        <v>353.51910680014498</v>
      </c>
      <c r="K1327">
        <v>237.51178830168899</v>
      </c>
      <c r="L1327">
        <v>220.71264426666701</v>
      </c>
      <c r="M1327">
        <v>144.11759116432799</v>
      </c>
      <c r="N1327">
        <v>337.936848765489</v>
      </c>
      <c r="O1327">
        <v>237.595579135241</v>
      </c>
      <c r="P1327">
        <v>307.49128031316297</v>
      </c>
      <c r="Q1327">
        <v>235.82995295776601</v>
      </c>
      <c r="S1327" s="1">
        <f t="shared" si="343"/>
        <v>42.309004797189004</v>
      </c>
      <c r="T1327" s="1">
        <f t="shared" si="344"/>
        <v>8.3670354847170074</v>
      </c>
      <c r="V1327" s="1">
        <f t="shared" si="345"/>
        <v>10.843094619341969</v>
      </c>
      <c r="W1327" s="1">
        <f t="shared" si="346"/>
        <v>9.426244943627978</v>
      </c>
      <c r="X1327" s="1">
        <f t="shared" si="347"/>
        <v>39.637426102143024</v>
      </c>
      <c r="Y1327" s="1">
        <f t="shared" si="348"/>
        <v>81.071212792660987</v>
      </c>
      <c r="Z1327" s="1">
        <f t="shared" si="349"/>
        <v>-75.886168530324994</v>
      </c>
      <c r="AA1327" s="1">
        <f t="shared" si="350"/>
        <v>9.1409931223190029</v>
      </c>
      <c r="AB1327" s="1"/>
      <c r="AC1327" t="b">
        <f t="shared" si="351"/>
        <v>0</v>
      </c>
      <c r="AD1327" t="b">
        <f t="shared" si="352"/>
        <v>0</v>
      </c>
      <c r="AE1327" t="b">
        <f t="shared" si="353"/>
        <v>0</v>
      </c>
      <c r="AF1327" t="b">
        <f t="shared" si="354"/>
        <v>1</v>
      </c>
      <c r="AG1327" t="b">
        <f t="shared" si="355"/>
        <v>0</v>
      </c>
      <c r="AH1327" t="b">
        <f t="shared" si="356"/>
        <v>0</v>
      </c>
      <c r="AI1327">
        <f t="shared" si="342"/>
        <v>3</v>
      </c>
      <c r="AJ1327" t="str">
        <f>VLOOKUP(AI1327,Sheet1!$A$1:$B$7,2)</f>
        <v>rotate_cw</v>
      </c>
    </row>
    <row r="1328" spans="2:36" x14ac:dyDescent="0.25">
      <c r="B1328">
        <v>341.715706076478</v>
      </c>
      <c r="C1328">
        <v>162.271948400057</v>
      </c>
      <c r="D1328">
        <v>296.28266586134902</v>
      </c>
      <c r="E1328">
        <v>152.375599657506</v>
      </c>
      <c r="F1328">
        <v>348.63289879773203</v>
      </c>
      <c r="G1328">
        <v>203.34992487385199</v>
      </c>
      <c r="H1328">
        <v>264.749528303342</v>
      </c>
      <c r="I1328">
        <v>146.384324120164</v>
      </c>
      <c r="J1328">
        <v>352.97727756590598</v>
      </c>
      <c r="K1328">
        <v>239.03204565068299</v>
      </c>
      <c r="L1328">
        <v>227.672506757257</v>
      </c>
      <c r="M1328">
        <v>143.194962676937</v>
      </c>
      <c r="N1328">
        <v>335.002122249271</v>
      </c>
      <c r="O1328">
        <v>239.24247346519101</v>
      </c>
      <c r="P1328">
        <v>302.15252097372297</v>
      </c>
      <c r="Q1328">
        <v>236.331499353775</v>
      </c>
      <c r="S1328" s="1">
        <f t="shared" si="343"/>
        <v>45.433040215128983</v>
      </c>
      <c r="T1328" s="1">
        <f t="shared" si="344"/>
        <v>9.8963487425509982</v>
      </c>
      <c r="V1328" s="1">
        <f t="shared" si="345"/>
        <v>6.9171927212540254</v>
      </c>
      <c r="W1328" s="1">
        <f t="shared" si="346"/>
        <v>11.261571489427979</v>
      </c>
      <c r="X1328" s="1">
        <f t="shared" si="347"/>
        <v>31.533137558007013</v>
      </c>
      <c r="Y1328" s="1">
        <f t="shared" si="348"/>
        <v>68.61015910409202</v>
      </c>
      <c r="Z1328" s="1">
        <f t="shared" si="349"/>
        <v>-76.760097250625989</v>
      </c>
      <c r="AA1328" s="1">
        <f t="shared" si="350"/>
        <v>9.1806369805690053</v>
      </c>
      <c r="AB1328" s="1"/>
      <c r="AC1328" t="b">
        <f t="shared" si="351"/>
        <v>0</v>
      </c>
      <c r="AD1328" t="b">
        <f t="shared" si="352"/>
        <v>0</v>
      </c>
      <c r="AE1328" t="b">
        <f t="shared" si="353"/>
        <v>0</v>
      </c>
      <c r="AF1328" t="b">
        <f t="shared" si="354"/>
        <v>1</v>
      </c>
      <c r="AG1328" t="b">
        <f t="shared" si="355"/>
        <v>0</v>
      </c>
      <c r="AH1328" t="b">
        <f t="shared" si="356"/>
        <v>0</v>
      </c>
      <c r="AI1328">
        <f t="shared" si="342"/>
        <v>3</v>
      </c>
      <c r="AJ1328" t="str">
        <f>VLOOKUP(AI1328,Sheet1!$A$1:$B$7,2)</f>
        <v>rotate_cw</v>
      </c>
    </row>
    <row r="1329" spans="2:36" x14ac:dyDescent="0.25">
      <c r="B1329">
        <v>342.688134842762</v>
      </c>
      <c r="C1329">
        <v>160.94424919144501</v>
      </c>
      <c r="D1329">
        <v>296.55900566498798</v>
      </c>
      <c r="E1329">
        <v>151.136741638183</v>
      </c>
      <c r="F1329">
        <v>354.50044460206198</v>
      </c>
      <c r="G1329">
        <v>198.031381199778</v>
      </c>
      <c r="H1329">
        <v>265.223469184284</v>
      </c>
      <c r="I1329">
        <v>144.975949825746</v>
      </c>
      <c r="J1329">
        <v>352.87683905771701</v>
      </c>
      <c r="K1329">
        <v>237.90303881526199</v>
      </c>
      <c r="L1329">
        <v>224.322674165216</v>
      </c>
      <c r="M1329">
        <v>144.40431526296899</v>
      </c>
      <c r="N1329">
        <v>337.04430602738</v>
      </c>
      <c r="O1329">
        <v>235.52981781405001</v>
      </c>
      <c r="P1329">
        <v>302.62281951181097</v>
      </c>
      <c r="Q1329">
        <v>233.78111212248501</v>
      </c>
      <c r="S1329" s="1">
        <f t="shared" si="343"/>
        <v>46.129129177774018</v>
      </c>
      <c r="T1329" s="1">
        <f t="shared" si="344"/>
        <v>9.8075075532620133</v>
      </c>
      <c r="V1329" s="1">
        <f t="shared" si="345"/>
        <v>11.812309759299978</v>
      </c>
      <c r="W1329" s="1">
        <f t="shared" si="346"/>
        <v>10.18870421495501</v>
      </c>
      <c r="X1329" s="1">
        <f t="shared" si="347"/>
        <v>31.335536480703979</v>
      </c>
      <c r="Y1329" s="1">
        <f t="shared" si="348"/>
        <v>72.236331499771978</v>
      </c>
      <c r="Z1329" s="1">
        <f t="shared" si="349"/>
        <v>-76.958789623816983</v>
      </c>
      <c r="AA1329" s="1">
        <f t="shared" si="350"/>
        <v>6.7324263752140041</v>
      </c>
      <c r="AB1329" s="1"/>
      <c r="AC1329" t="b">
        <f t="shared" si="351"/>
        <v>0</v>
      </c>
      <c r="AD1329" t="b">
        <f t="shared" si="352"/>
        <v>0</v>
      </c>
      <c r="AE1329" t="b">
        <f t="shared" si="353"/>
        <v>0</v>
      </c>
      <c r="AF1329" t="b">
        <f t="shared" si="354"/>
        <v>1</v>
      </c>
      <c r="AG1329" t="b">
        <f t="shared" si="355"/>
        <v>0</v>
      </c>
      <c r="AH1329" t="b">
        <f t="shared" si="356"/>
        <v>0</v>
      </c>
      <c r="AI1329">
        <f t="shared" si="342"/>
        <v>3</v>
      </c>
      <c r="AJ1329" t="str">
        <f>VLOOKUP(AI1329,Sheet1!$A$1:$B$7,2)</f>
        <v>rotate_cw</v>
      </c>
    </row>
    <row r="1330" spans="2:36" x14ac:dyDescent="0.25">
      <c r="B1330">
        <v>351.16913468540099</v>
      </c>
      <c r="C1330">
        <v>161.13616152999199</v>
      </c>
      <c r="D1330">
        <v>303.77008664099498</v>
      </c>
      <c r="E1330">
        <v>152.45996656679901</v>
      </c>
      <c r="F1330">
        <v>357.348975110769</v>
      </c>
      <c r="G1330">
        <v>199.993836804121</v>
      </c>
      <c r="H1330">
        <v>270.601580289867</v>
      </c>
      <c r="I1330">
        <v>146.229400634765</v>
      </c>
      <c r="J1330">
        <v>359.30223703007698</v>
      </c>
      <c r="K1330">
        <v>238.910386970632</v>
      </c>
      <c r="L1330">
        <v>227.840451305323</v>
      </c>
      <c r="M1330">
        <v>146.933676334566</v>
      </c>
      <c r="N1330">
        <v>341.05435665184802</v>
      </c>
      <c r="O1330">
        <v>236.235833278922</v>
      </c>
      <c r="P1330">
        <v>310.76025024221201</v>
      </c>
      <c r="Q1330">
        <v>232.20717835375899</v>
      </c>
      <c r="S1330" s="1">
        <f t="shared" si="343"/>
        <v>47.399048044406015</v>
      </c>
      <c r="T1330" s="1">
        <f t="shared" si="344"/>
        <v>8.6761949631929838</v>
      </c>
      <c r="V1330" s="1">
        <f t="shared" si="345"/>
        <v>6.1798404253680133</v>
      </c>
      <c r="W1330" s="1">
        <f t="shared" si="346"/>
        <v>8.13310234467599</v>
      </c>
      <c r="X1330" s="1">
        <f t="shared" si="347"/>
        <v>33.168506351127974</v>
      </c>
      <c r="Y1330" s="1">
        <f t="shared" si="348"/>
        <v>75.929635335671975</v>
      </c>
      <c r="Z1330" s="1">
        <f t="shared" si="349"/>
        <v>-77.774225440640009</v>
      </c>
      <c r="AA1330" s="1">
        <f t="shared" si="350"/>
        <v>5.5262902322330092</v>
      </c>
      <c r="AB1330" s="1"/>
      <c r="AC1330" t="b">
        <f t="shared" si="351"/>
        <v>0</v>
      </c>
      <c r="AD1330" t="b">
        <f t="shared" si="352"/>
        <v>0</v>
      </c>
      <c r="AE1330" t="b">
        <f t="shared" si="353"/>
        <v>0</v>
      </c>
      <c r="AF1330" t="b">
        <f t="shared" si="354"/>
        <v>1</v>
      </c>
      <c r="AG1330" t="b">
        <f t="shared" si="355"/>
        <v>0</v>
      </c>
      <c r="AH1330" t="b">
        <f t="shared" si="356"/>
        <v>0</v>
      </c>
      <c r="AI1330">
        <f t="shared" si="342"/>
        <v>3</v>
      </c>
      <c r="AJ1330" t="str">
        <f>VLOOKUP(AI1330,Sheet1!$A$1:$B$7,2)</f>
        <v>rotate_cw</v>
      </c>
    </row>
    <row r="1331" spans="2:36" x14ac:dyDescent="0.25">
      <c r="B1331">
        <v>348.09770870359398</v>
      </c>
      <c r="C1331">
        <v>164.068345801774</v>
      </c>
      <c r="D1331">
        <v>303.99293245674102</v>
      </c>
      <c r="E1331">
        <v>153.80073047339499</v>
      </c>
      <c r="F1331">
        <v>359.39352460382099</v>
      </c>
      <c r="G1331">
        <v>205.566777557953</v>
      </c>
      <c r="H1331">
        <v>272.05925915855101</v>
      </c>
      <c r="I1331">
        <v>147.01411789617799</v>
      </c>
      <c r="J1331">
        <v>356.00204388677201</v>
      </c>
      <c r="K1331">
        <v>242.51702661494099</v>
      </c>
      <c r="L1331">
        <v>230.65730403761501</v>
      </c>
      <c r="M1331">
        <v>148.431595203488</v>
      </c>
      <c r="N1331">
        <v>345.01238734047899</v>
      </c>
      <c r="O1331">
        <v>237.81143382034099</v>
      </c>
      <c r="P1331">
        <v>310.24511063080001</v>
      </c>
      <c r="Q1331">
        <v>235.79893245253399</v>
      </c>
      <c r="S1331" s="1">
        <f t="shared" si="343"/>
        <v>44.104776246852964</v>
      </c>
      <c r="T1331" s="1">
        <f t="shared" si="344"/>
        <v>10.267615328379009</v>
      </c>
      <c r="V1331" s="1">
        <f t="shared" si="345"/>
        <v>11.295815900227012</v>
      </c>
      <c r="W1331" s="1">
        <f t="shared" si="346"/>
        <v>7.9043351831780342</v>
      </c>
      <c r="X1331" s="1">
        <f t="shared" si="347"/>
        <v>31.933673298190001</v>
      </c>
      <c r="Y1331" s="1">
        <f t="shared" si="348"/>
        <v>73.33562841912601</v>
      </c>
      <c r="Z1331" s="1">
        <f t="shared" si="349"/>
        <v>-78.448680813166987</v>
      </c>
      <c r="AA1331" s="1">
        <f t="shared" si="350"/>
        <v>5.369135269906991</v>
      </c>
      <c r="AB1331" s="1"/>
      <c r="AC1331" t="b">
        <f t="shared" si="351"/>
        <v>0</v>
      </c>
      <c r="AD1331" t="b">
        <f t="shared" si="352"/>
        <v>0</v>
      </c>
      <c r="AE1331" t="b">
        <f t="shared" si="353"/>
        <v>0</v>
      </c>
      <c r="AF1331" t="b">
        <f t="shared" si="354"/>
        <v>1</v>
      </c>
      <c r="AG1331" t="b">
        <f t="shared" si="355"/>
        <v>0</v>
      </c>
      <c r="AH1331" t="b">
        <f t="shared" si="356"/>
        <v>0</v>
      </c>
      <c r="AI1331">
        <f t="shared" si="342"/>
        <v>3</v>
      </c>
      <c r="AJ1331" t="str">
        <f>VLOOKUP(AI1331,Sheet1!$A$1:$B$7,2)</f>
        <v>rotate_cw</v>
      </c>
    </row>
    <row r="1332" spans="2:36" x14ac:dyDescent="0.25">
      <c r="B1332">
        <v>347.91907432519901</v>
      </c>
      <c r="C1332">
        <v>167.88182022707599</v>
      </c>
      <c r="D1332">
        <v>305.02009049787699</v>
      </c>
      <c r="E1332">
        <v>161.177045971344</v>
      </c>
      <c r="F1332">
        <v>359.942998178008</v>
      </c>
      <c r="G1332">
        <v>205.590394485828</v>
      </c>
      <c r="H1332">
        <v>271.666470929909</v>
      </c>
      <c r="I1332">
        <v>152.90737611798801</v>
      </c>
      <c r="J1332">
        <v>360.20229827736199</v>
      </c>
      <c r="K1332">
        <v>243.55659823588999</v>
      </c>
      <c r="L1332">
        <v>229.40002248562101</v>
      </c>
      <c r="M1332">
        <v>150.66652326200699</v>
      </c>
      <c r="N1332">
        <v>342.86457176268698</v>
      </c>
      <c r="O1332">
        <v>243.35720252285</v>
      </c>
      <c r="P1332">
        <v>312.08623081586899</v>
      </c>
      <c r="Q1332">
        <v>239.86568265435</v>
      </c>
      <c r="S1332" s="1">
        <f t="shared" si="343"/>
        <v>42.898983827322013</v>
      </c>
      <c r="T1332" s="1">
        <f t="shared" si="344"/>
        <v>6.7047742557319907</v>
      </c>
      <c r="V1332" s="1">
        <f t="shared" si="345"/>
        <v>12.023923852808991</v>
      </c>
      <c r="W1332" s="1">
        <f t="shared" si="346"/>
        <v>12.283223952162984</v>
      </c>
      <c r="X1332" s="1">
        <f t="shared" si="347"/>
        <v>33.353619567967996</v>
      </c>
      <c r="Y1332" s="1">
        <f t="shared" si="348"/>
        <v>75.620068012255985</v>
      </c>
      <c r="Z1332" s="1">
        <f t="shared" si="349"/>
        <v>-75.674778008814002</v>
      </c>
      <c r="AA1332" s="1">
        <f t="shared" si="350"/>
        <v>10.51052270933701</v>
      </c>
      <c r="AB1332" s="1"/>
      <c r="AC1332" t="b">
        <f t="shared" si="351"/>
        <v>0</v>
      </c>
      <c r="AD1332" t="b">
        <f t="shared" si="352"/>
        <v>0</v>
      </c>
      <c r="AE1332" t="b">
        <f t="shared" si="353"/>
        <v>0</v>
      </c>
      <c r="AF1332" t="b">
        <f t="shared" si="354"/>
        <v>1</v>
      </c>
      <c r="AG1332" t="b">
        <f t="shared" si="355"/>
        <v>0</v>
      </c>
      <c r="AH1332" t="b">
        <f t="shared" si="356"/>
        <v>0</v>
      </c>
      <c r="AI1332">
        <f t="shared" si="342"/>
        <v>3</v>
      </c>
      <c r="AJ1332" t="str">
        <f>VLOOKUP(AI1332,Sheet1!$A$1:$B$7,2)</f>
        <v>rotate_cw</v>
      </c>
    </row>
    <row r="1333" spans="2:36" x14ac:dyDescent="0.25">
      <c r="B1333">
        <v>348.88464278331099</v>
      </c>
      <c r="C1333">
        <v>175.62640635710099</v>
      </c>
      <c r="D1333">
        <v>307.11049542419499</v>
      </c>
      <c r="E1333">
        <v>166.000912123956</v>
      </c>
      <c r="F1333">
        <v>357.67658010666503</v>
      </c>
      <c r="G1333">
        <v>216.23270982415599</v>
      </c>
      <c r="H1333">
        <v>274.34280949934498</v>
      </c>
      <c r="I1333">
        <v>160.93490181211101</v>
      </c>
      <c r="J1333">
        <v>361.17856476167498</v>
      </c>
      <c r="K1333">
        <v>251.82334077282599</v>
      </c>
      <c r="L1333">
        <v>235.19946250493601</v>
      </c>
      <c r="M1333">
        <v>156.09988892053099</v>
      </c>
      <c r="N1333">
        <v>343.63013244918102</v>
      </c>
      <c r="O1333">
        <v>250.95764240805201</v>
      </c>
      <c r="P1333">
        <v>314.52777061040501</v>
      </c>
      <c r="Q1333">
        <v>246.337965951157</v>
      </c>
      <c r="S1333" s="1">
        <f t="shared" si="343"/>
        <v>41.774147359116</v>
      </c>
      <c r="T1333" s="1">
        <f t="shared" si="344"/>
        <v>9.6254942331449911</v>
      </c>
      <c r="V1333" s="1">
        <f t="shared" si="345"/>
        <v>8.7919373233540341</v>
      </c>
      <c r="W1333" s="1">
        <f t="shared" si="346"/>
        <v>12.293921978363983</v>
      </c>
      <c r="X1333" s="1">
        <f t="shared" si="347"/>
        <v>32.767685924850014</v>
      </c>
      <c r="Y1333" s="1">
        <f t="shared" si="348"/>
        <v>71.911032919258986</v>
      </c>
      <c r="Z1333" s="1">
        <f t="shared" si="349"/>
        <v>-76.196934415724996</v>
      </c>
      <c r="AA1333" s="1">
        <f t="shared" si="350"/>
        <v>9.9010232034250123</v>
      </c>
      <c r="AB1333" s="1"/>
      <c r="AC1333" t="b">
        <f t="shared" si="351"/>
        <v>0</v>
      </c>
      <c r="AD1333" t="b">
        <f t="shared" si="352"/>
        <v>0</v>
      </c>
      <c r="AE1333" t="b">
        <f t="shared" si="353"/>
        <v>0</v>
      </c>
      <c r="AF1333" t="b">
        <f t="shared" si="354"/>
        <v>1</v>
      </c>
      <c r="AG1333" t="b">
        <f t="shared" si="355"/>
        <v>0</v>
      </c>
      <c r="AH1333" t="b">
        <f t="shared" si="356"/>
        <v>0</v>
      </c>
      <c r="AI1333">
        <f t="shared" si="342"/>
        <v>3</v>
      </c>
      <c r="AJ1333" t="str">
        <f>VLOOKUP(AI1333,Sheet1!$A$1:$B$7,2)</f>
        <v>rotate_cw</v>
      </c>
    </row>
    <row r="1334" spans="2:36" x14ac:dyDescent="0.25">
      <c r="B1334">
        <v>352.48851806254902</v>
      </c>
      <c r="C1334">
        <v>177.291111613428</v>
      </c>
      <c r="D1334">
        <v>308.61968174553198</v>
      </c>
      <c r="E1334">
        <v>171.18484303512699</v>
      </c>
      <c r="F1334">
        <v>363.64662061935297</v>
      </c>
      <c r="G1334">
        <v>217.68623529478501</v>
      </c>
      <c r="H1334">
        <v>272.87073264943098</v>
      </c>
      <c r="I1334">
        <v>162.847017445473</v>
      </c>
      <c r="J1334">
        <v>362.942136550589</v>
      </c>
      <c r="K1334">
        <v>254.674644228267</v>
      </c>
      <c r="L1334">
        <v>239.758726966701</v>
      </c>
      <c r="M1334">
        <v>163.545327700721</v>
      </c>
      <c r="N1334">
        <v>345.73145138708901</v>
      </c>
      <c r="O1334">
        <v>254.453894713968</v>
      </c>
      <c r="P1334">
        <v>316.86987902504097</v>
      </c>
      <c r="Q1334">
        <v>251.005363545004</v>
      </c>
      <c r="S1334" s="1">
        <f t="shared" si="343"/>
        <v>43.868836317017042</v>
      </c>
      <c r="T1334" s="1">
        <f t="shared" si="344"/>
        <v>6.1062685783010124</v>
      </c>
      <c r="V1334" s="1">
        <f t="shared" si="345"/>
        <v>11.158102556803954</v>
      </c>
      <c r="W1334" s="1">
        <f t="shared" si="346"/>
        <v>10.453618488039979</v>
      </c>
      <c r="X1334" s="1">
        <f t="shared" si="347"/>
        <v>35.748949096101001</v>
      </c>
      <c r="Y1334" s="1">
        <f t="shared" si="348"/>
        <v>68.860954778830973</v>
      </c>
      <c r="Z1334" s="1">
        <f t="shared" si="349"/>
        <v>-77.383532614838998</v>
      </c>
      <c r="AA1334" s="1">
        <f t="shared" si="350"/>
        <v>7.639515334405985</v>
      </c>
      <c r="AB1334" s="1"/>
      <c r="AC1334" t="b">
        <f t="shared" si="351"/>
        <v>0</v>
      </c>
      <c r="AD1334" t="b">
        <f t="shared" si="352"/>
        <v>0</v>
      </c>
      <c r="AE1334" t="b">
        <f t="shared" si="353"/>
        <v>0</v>
      </c>
      <c r="AF1334" t="b">
        <f t="shared" si="354"/>
        <v>1</v>
      </c>
      <c r="AG1334" t="b">
        <f t="shared" si="355"/>
        <v>0</v>
      </c>
      <c r="AH1334" t="b">
        <f t="shared" si="356"/>
        <v>0</v>
      </c>
      <c r="AI1334">
        <f t="shared" si="342"/>
        <v>3</v>
      </c>
      <c r="AJ1334" t="str">
        <f>VLOOKUP(AI1334,Sheet1!$A$1:$B$7,2)</f>
        <v>rotate_cw</v>
      </c>
    </row>
    <row r="1335" spans="2:36" x14ac:dyDescent="0.25">
      <c r="B1335">
        <v>355.82880969296099</v>
      </c>
      <c r="C1335">
        <v>179.96588632369799</v>
      </c>
      <c r="D1335">
        <v>311.24451069281901</v>
      </c>
      <c r="E1335">
        <v>171.43032436895001</v>
      </c>
      <c r="F1335">
        <v>363.60599849273001</v>
      </c>
      <c r="G1335">
        <v>221.17327087273301</v>
      </c>
      <c r="H1335">
        <v>281.42898005143502</v>
      </c>
      <c r="I1335">
        <v>167.846573876024</v>
      </c>
      <c r="J1335">
        <v>371.05496615971799</v>
      </c>
      <c r="K1335">
        <v>256.66059578699901</v>
      </c>
      <c r="L1335">
        <v>234.69485169903299</v>
      </c>
      <c r="M1335">
        <v>162.492691404471</v>
      </c>
      <c r="N1335">
        <v>352.0107723676</v>
      </c>
      <c r="O1335">
        <v>255.53250447892199</v>
      </c>
      <c r="P1335">
        <v>321.99880253458798</v>
      </c>
      <c r="Q1335">
        <v>254.41366764253999</v>
      </c>
      <c r="S1335" s="1">
        <f t="shared" si="343"/>
        <v>44.584299000141982</v>
      </c>
      <c r="T1335" s="1">
        <f t="shared" si="344"/>
        <v>8.5355619547479762</v>
      </c>
      <c r="V1335" s="1">
        <f t="shared" si="345"/>
        <v>7.7771887997690214</v>
      </c>
      <c r="W1335" s="1">
        <f t="shared" si="346"/>
        <v>15.226156466757004</v>
      </c>
      <c r="X1335" s="1">
        <f t="shared" si="347"/>
        <v>29.815530641383987</v>
      </c>
      <c r="Y1335" s="1">
        <f t="shared" si="348"/>
        <v>76.549658993786011</v>
      </c>
      <c r="Z1335" s="1">
        <f t="shared" si="349"/>
        <v>-76.694709463301024</v>
      </c>
      <c r="AA1335" s="1">
        <f t="shared" si="350"/>
        <v>8.9376329644790076</v>
      </c>
      <c r="AB1335" s="1"/>
      <c r="AC1335" t="b">
        <f t="shared" si="351"/>
        <v>0</v>
      </c>
      <c r="AD1335" t="b">
        <f t="shared" si="352"/>
        <v>0</v>
      </c>
      <c r="AE1335" t="b">
        <f t="shared" si="353"/>
        <v>0</v>
      </c>
      <c r="AF1335" t="b">
        <f t="shared" si="354"/>
        <v>1</v>
      </c>
      <c r="AG1335" t="b">
        <f t="shared" si="355"/>
        <v>0</v>
      </c>
      <c r="AH1335" t="b">
        <f t="shared" si="356"/>
        <v>0</v>
      </c>
      <c r="AI1335">
        <f t="shared" si="342"/>
        <v>3</v>
      </c>
      <c r="AJ1335" t="str">
        <f>VLOOKUP(AI1335,Sheet1!$A$1:$B$7,2)</f>
        <v>rotate_cw</v>
      </c>
    </row>
    <row r="1336" spans="2:36" x14ac:dyDescent="0.25">
      <c r="B1336">
        <v>363.435550346193</v>
      </c>
      <c r="C1336">
        <v>183.13408623790099</v>
      </c>
      <c r="D1336">
        <v>317.107265285594</v>
      </c>
      <c r="E1336">
        <v>172.799473736301</v>
      </c>
      <c r="F1336">
        <v>368.33755493164</v>
      </c>
      <c r="G1336">
        <v>221.19967406194201</v>
      </c>
      <c r="H1336">
        <v>284.65119276001502</v>
      </c>
      <c r="I1336">
        <v>169.52150114999</v>
      </c>
      <c r="J1336">
        <v>371.76143121945302</v>
      </c>
      <c r="K1336">
        <v>258.87041894376398</v>
      </c>
      <c r="L1336">
        <v>241.829794451335</v>
      </c>
      <c r="M1336">
        <v>164.84301319081899</v>
      </c>
      <c r="N1336">
        <v>354.08215563444099</v>
      </c>
      <c r="O1336">
        <v>258.228221030366</v>
      </c>
      <c r="P1336">
        <v>326.22271039097899</v>
      </c>
      <c r="Q1336">
        <v>253.55186559181101</v>
      </c>
      <c r="S1336" s="1">
        <f t="shared" si="343"/>
        <v>46.328285060599001</v>
      </c>
      <c r="T1336" s="1">
        <f t="shared" si="344"/>
        <v>10.334612501599992</v>
      </c>
      <c r="V1336" s="1">
        <f t="shared" si="345"/>
        <v>4.9020045854470027</v>
      </c>
      <c r="W1336" s="1">
        <f t="shared" si="346"/>
        <v>8.3258808732600187</v>
      </c>
      <c r="X1336" s="1">
        <f t="shared" si="347"/>
        <v>32.456072525578975</v>
      </c>
      <c r="Y1336" s="1">
        <f t="shared" si="348"/>
        <v>75.277470834258992</v>
      </c>
      <c r="Z1336" s="1">
        <f t="shared" si="349"/>
        <v>-75.736332705862992</v>
      </c>
      <c r="AA1336" s="1">
        <f t="shared" si="350"/>
        <v>7.9564605454820025</v>
      </c>
      <c r="AB1336" s="1"/>
      <c r="AC1336" t="b">
        <f t="shared" si="351"/>
        <v>0</v>
      </c>
      <c r="AD1336" t="b">
        <f t="shared" si="352"/>
        <v>0</v>
      </c>
      <c r="AE1336" t="b">
        <f t="shared" si="353"/>
        <v>0</v>
      </c>
      <c r="AF1336" t="b">
        <f t="shared" si="354"/>
        <v>1</v>
      </c>
      <c r="AG1336" t="b">
        <f t="shared" si="355"/>
        <v>0</v>
      </c>
      <c r="AH1336" t="b">
        <f t="shared" si="356"/>
        <v>0</v>
      </c>
      <c r="AI1336">
        <f t="shared" si="342"/>
        <v>3</v>
      </c>
      <c r="AJ1336" t="str">
        <f>VLOOKUP(AI1336,Sheet1!$A$1:$B$7,2)</f>
        <v>rotate_cw</v>
      </c>
    </row>
    <row r="1337" spans="2:36" x14ac:dyDescent="0.25">
      <c r="B1337">
        <v>361.50494760811603</v>
      </c>
      <c r="C1337">
        <v>182.549024585941</v>
      </c>
      <c r="D1337">
        <v>318.52638714686299</v>
      </c>
      <c r="E1337">
        <v>174.76606663387301</v>
      </c>
      <c r="F1337">
        <v>372.96188185753601</v>
      </c>
      <c r="G1337">
        <v>220.24043730399001</v>
      </c>
      <c r="H1337">
        <v>285.704299902652</v>
      </c>
      <c r="I1337">
        <v>171.118633762222</v>
      </c>
      <c r="J1337">
        <v>375.05340142272598</v>
      </c>
      <c r="K1337">
        <v>262.08428284078502</v>
      </c>
      <c r="L1337">
        <v>243.74354261545901</v>
      </c>
      <c r="M1337">
        <v>169.304345516019</v>
      </c>
      <c r="N1337">
        <v>361.05000235269699</v>
      </c>
      <c r="O1337">
        <v>257.97546967391401</v>
      </c>
      <c r="P1337">
        <v>331.77304043400699</v>
      </c>
      <c r="Q1337">
        <v>259.58984826634298</v>
      </c>
      <c r="S1337" s="1">
        <f t="shared" si="343"/>
        <v>42.978560461253039</v>
      </c>
      <c r="T1337" s="1">
        <f t="shared" si="344"/>
        <v>7.7829579520679886</v>
      </c>
      <c r="V1337" s="1">
        <f t="shared" si="345"/>
        <v>11.456934249419987</v>
      </c>
      <c r="W1337" s="1">
        <f t="shared" si="346"/>
        <v>13.548453814609957</v>
      </c>
      <c r="X1337" s="1">
        <f t="shared" si="347"/>
        <v>32.822087244210991</v>
      </c>
      <c r="Y1337" s="1">
        <f t="shared" si="348"/>
        <v>74.782844531403981</v>
      </c>
      <c r="Z1337" s="1">
        <f t="shared" si="349"/>
        <v>-79.535258254844024</v>
      </c>
      <c r="AA1337" s="1">
        <f t="shared" si="350"/>
        <v>5.4617211178540117</v>
      </c>
      <c r="AB1337" s="1"/>
      <c r="AC1337" t="b">
        <f t="shared" si="351"/>
        <v>0</v>
      </c>
      <c r="AD1337" t="b">
        <f t="shared" si="352"/>
        <v>0</v>
      </c>
      <c r="AE1337" t="b">
        <f t="shared" si="353"/>
        <v>0</v>
      </c>
      <c r="AF1337" t="b">
        <f t="shared" si="354"/>
        <v>1</v>
      </c>
      <c r="AG1337" t="b">
        <f t="shared" si="355"/>
        <v>0</v>
      </c>
      <c r="AH1337" t="b">
        <f t="shared" si="356"/>
        <v>0</v>
      </c>
      <c r="AI1337">
        <f t="shared" si="342"/>
        <v>3</v>
      </c>
      <c r="AJ1337" t="str">
        <f>VLOOKUP(AI1337,Sheet1!$A$1:$B$7,2)</f>
        <v>rotate_cw</v>
      </c>
    </row>
    <row r="1338" spans="2:36" x14ac:dyDescent="0.25">
      <c r="B1338">
        <v>361.31920210369702</v>
      </c>
      <c r="C1338">
        <v>183.79377643351299</v>
      </c>
      <c r="D1338">
        <v>320.09537996650602</v>
      </c>
      <c r="E1338">
        <v>177.28748337663001</v>
      </c>
      <c r="F1338">
        <v>373.50141624703701</v>
      </c>
      <c r="G1338">
        <v>222.15271383208901</v>
      </c>
      <c r="H1338">
        <v>288.20152776877802</v>
      </c>
      <c r="I1338">
        <v>176.61232043018299</v>
      </c>
      <c r="J1338">
        <v>374.095495865808</v>
      </c>
      <c r="K1338">
        <v>263.86854449991898</v>
      </c>
      <c r="L1338">
        <v>250.75715798713901</v>
      </c>
      <c r="M1338">
        <v>178.32627910388101</v>
      </c>
      <c r="N1338">
        <v>356.897231067338</v>
      </c>
      <c r="O1338">
        <v>258.12646877942001</v>
      </c>
      <c r="P1338">
        <v>327.26707518759798</v>
      </c>
      <c r="Q1338">
        <v>255.18118828094001</v>
      </c>
      <c r="S1338" s="1">
        <f t="shared" si="343"/>
        <v>41.223822137191007</v>
      </c>
      <c r="T1338" s="1">
        <f t="shared" si="344"/>
        <v>6.5062930568829813</v>
      </c>
      <c r="V1338" s="1">
        <f t="shared" si="345"/>
        <v>12.182214143339991</v>
      </c>
      <c r="W1338" s="1">
        <f t="shared" si="346"/>
        <v>12.776293762110981</v>
      </c>
      <c r="X1338" s="1">
        <f t="shared" si="347"/>
        <v>31.893852197727995</v>
      </c>
      <c r="Y1338" s="1">
        <f t="shared" si="348"/>
        <v>69.338221979367006</v>
      </c>
      <c r="Z1338" s="1">
        <f t="shared" si="349"/>
        <v>-80.074768066405994</v>
      </c>
      <c r="AA1338" s="1">
        <f t="shared" si="350"/>
        <v>-1.0387957272509993</v>
      </c>
      <c r="AB1338" s="1"/>
      <c r="AC1338" t="b">
        <f t="shared" si="351"/>
        <v>0</v>
      </c>
      <c r="AD1338" t="b">
        <f t="shared" si="352"/>
        <v>0</v>
      </c>
      <c r="AE1338" t="b">
        <f t="shared" si="353"/>
        <v>0</v>
      </c>
      <c r="AF1338" t="b">
        <f t="shared" si="354"/>
        <v>1</v>
      </c>
      <c r="AG1338" t="b">
        <f t="shared" si="355"/>
        <v>0</v>
      </c>
      <c r="AH1338" t="b">
        <f t="shared" si="356"/>
        <v>0</v>
      </c>
      <c r="AI1338">
        <f t="shared" si="342"/>
        <v>3</v>
      </c>
      <c r="AJ1338" t="str">
        <f>VLOOKUP(AI1338,Sheet1!$A$1:$B$7,2)</f>
        <v>rotate_cw</v>
      </c>
    </row>
    <row r="1339" spans="2:36" x14ac:dyDescent="0.25">
      <c r="B1339">
        <v>356.63362023954699</v>
      </c>
      <c r="C1339">
        <v>186.02162597043301</v>
      </c>
      <c r="D1339">
        <v>310.791262465442</v>
      </c>
      <c r="E1339">
        <v>179.764460751168</v>
      </c>
      <c r="F1339">
        <v>392.086047613978</v>
      </c>
      <c r="G1339">
        <v>204.11092358966201</v>
      </c>
      <c r="H1339">
        <v>278.208269357304</v>
      </c>
      <c r="I1339">
        <v>169.143010919744</v>
      </c>
      <c r="J1339">
        <v>426.532186354506</v>
      </c>
      <c r="K1339">
        <v>207.18902958875901</v>
      </c>
      <c r="L1339">
        <v>230.12986121396099</v>
      </c>
      <c r="M1339">
        <v>151.477908402618</v>
      </c>
      <c r="N1339">
        <v>353.18036843250098</v>
      </c>
      <c r="O1339">
        <v>258.68174349278701</v>
      </c>
      <c r="P1339">
        <v>323.76441123926202</v>
      </c>
      <c r="Q1339">
        <v>260.36914204442201</v>
      </c>
      <c r="S1339" s="1">
        <f t="shared" si="343"/>
        <v>45.842357774104983</v>
      </c>
      <c r="T1339" s="1">
        <f t="shared" si="344"/>
        <v>6.2571652192650049</v>
      </c>
      <c r="V1339" s="1">
        <f t="shared" si="345"/>
        <v>35.452427374431011</v>
      </c>
      <c r="W1339" s="1">
        <f t="shared" si="346"/>
        <v>69.89856611495901</v>
      </c>
      <c r="X1339" s="1">
        <f t="shared" si="347"/>
        <v>32.582993108137998</v>
      </c>
      <c r="Y1339" s="1">
        <f t="shared" si="348"/>
        <v>80.66140125148101</v>
      </c>
      <c r="Z1339" s="1">
        <f t="shared" si="349"/>
        <v>-21.167403618326006</v>
      </c>
      <c r="AA1339" s="1">
        <f t="shared" si="350"/>
        <v>28.286552348550003</v>
      </c>
      <c r="AB1339" s="1"/>
      <c r="AC1339" t="b">
        <f t="shared" si="351"/>
        <v>0</v>
      </c>
      <c r="AD1339" t="b">
        <f t="shared" si="352"/>
        <v>1</v>
      </c>
      <c r="AE1339" t="b">
        <f t="shared" si="353"/>
        <v>0</v>
      </c>
      <c r="AF1339" t="b">
        <f t="shared" si="354"/>
        <v>0</v>
      </c>
      <c r="AG1339" t="b">
        <f t="shared" si="355"/>
        <v>0</v>
      </c>
      <c r="AH1339" t="b">
        <f t="shared" si="356"/>
        <v>0</v>
      </c>
      <c r="AI1339">
        <f t="shared" si="342"/>
        <v>1</v>
      </c>
      <c r="AJ1339" t="str">
        <f>VLOOKUP(AI1339,Sheet1!$A$1:$B$7,2)</f>
        <v>move</v>
      </c>
    </row>
    <row r="1340" spans="2:36" x14ac:dyDescent="0.25">
      <c r="B1340">
        <v>353.89395293466202</v>
      </c>
      <c r="C1340">
        <v>176.26837877592101</v>
      </c>
      <c r="D1340">
        <v>314.68582418480901</v>
      </c>
      <c r="E1340">
        <v>174.018876799569</v>
      </c>
      <c r="F1340">
        <v>375.57109621840402</v>
      </c>
      <c r="G1340">
        <v>143.70921806351501</v>
      </c>
      <c r="H1340">
        <v>295.831131053761</v>
      </c>
      <c r="I1340">
        <v>143.099873645613</v>
      </c>
      <c r="J1340">
        <v>373.39676457746998</v>
      </c>
      <c r="K1340">
        <v>107.901183243281</v>
      </c>
      <c r="L1340">
        <v>292.05793395803198</v>
      </c>
      <c r="M1340">
        <v>107.66204043624199</v>
      </c>
      <c r="N1340">
        <v>353.232167320793</v>
      </c>
      <c r="O1340">
        <v>259.23424325584102</v>
      </c>
      <c r="P1340">
        <v>320.23699767969902</v>
      </c>
      <c r="Q1340">
        <v>260.64047311375498</v>
      </c>
      <c r="S1340" s="1">
        <f t="shared" si="343"/>
        <v>39.208128749853017</v>
      </c>
      <c r="T1340" s="1">
        <f t="shared" si="344"/>
        <v>2.2495019763520077</v>
      </c>
      <c r="V1340" s="1">
        <f t="shared" si="345"/>
        <v>21.677143283741998</v>
      </c>
      <c r="W1340" s="1">
        <f t="shared" si="346"/>
        <v>19.502811642807956</v>
      </c>
      <c r="X1340" s="1">
        <f t="shared" si="347"/>
        <v>18.854693131048009</v>
      </c>
      <c r="Y1340" s="1">
        <f t="shared" si="348"/>
        <v>22.627890226777026</v>
      </c>
      <c r="Z1340" s="1">
        <f t="shared" si="349"/>
        <v>68.367195532640011</v>
      </c>
      <c r="AA1340" s="1">
        <f t="shared" si="350"/>
        <v>66.356836363327005</v>
      </c>
      <c r="AB1340" s="1"/>
      <c r="AC1340" t="b">
        <f t="shared" si="351"/>
        <v>1</v>
      </c>
      <c r="AD1340" t="b">
        <f t="shared" si="352"/>
        <v>0</v>
      </c>
      <c r="AE1340" t="b">
        <f t="shared" si="353"/>
        <v>0</v>
      </c>
      <c r="AF1340" t="b">
        <f t="shared" si="354"/>
        <v>0</v>
      </c>
      <c r="AG1340" t="b">
        <f t="shared" si="355"/>
        <v>0</v>
      </c>
      <c r="AH1340" t="b">
        <f t="shared" si="356"/>
        <v>0</v>
      </c>
      <c r="AI1340">
        <f t="shared" si="342"/>
        <v>0</v>
      </c>
      <c r="AJ1340" t="str">
        <f>VLOOKUP(AI1340,Sheet1!$A$1:$B$7,2)</f>
        <v>takeoff</v>
      </c>
    </row>
    <row r="1341" spans="2:36" x14ac:dyDescent="0.25">
      <c r="B1341">
        <v>344.88086091775199</v>
      </c>
      <c r="C1341">
        <v>166.59865131337801</v>
      </c>
      <c r="D1341">
        <v>311.30349784477397</v>
      </c>
      <c r="E1341">
        <v>165.17205913777499</v>
      </c>
      <c r="F1341">
        <v>354.38894262810999</v>
      </c>
      <c r="G1341">
        <v>131.93501575300601</v>
      </c>
      <c r="H1341">
        <v>299.55682841898999</v>
      </c>
      <c r="I1341">
        <v>138.49325748628999</v>
      </c>
      <c r="J1341">
        <v>337.20375482881599</v>
      </c>
      <c r="K1341">
        <v>98.813355427715706</v>
      </c>
      <c r="L1341">
        <v>313.51513131911503</v>
      </c>
      <c r="M1341">
        <v>100.292024511615</v>
      </c>
      <c r="N1341">
        <v>350.43386594944002</v>
      </c>
      <c r="O1341">
        <v>254.78913837457</v>
      </c>
      <c r="P1341">
        <v>322.72869477716398</v>
      </c>
      <c r="Q1341">
        <v>254.910950690948</v>
      </c>
      <c r="S1341" s="1">
        <f t="shared" si="343"/>
        <v>33.577363072978017</v>
      </c>
      <c r="T1341" s="1">
        <f t="shared" si="344"/>
        <v>1.4265921756030195</v>
      </c>
      <c r="V1341" s="1">
        <f t="shared" si="345"/>
        <v>9.5080817103579989</v>
      </c>
      <c r="W1341" s="1">
        <f t="shared" si="346"/>
        <v>-7.6771060889360001</v>
      </c>
      <c r="X1341" s="1">
        <f t="shared" si="347"/>
        <v>11.746669425783978</v>
      </c>
      <c r="Y1341" s="1">
        <f t="shared" si="348"/>
        <v>-2.2116334743410562</v>
      </c>
      <c r="Z1341" s="1">
        <f t="shared" si="349"/>
        <v>67.785295885662308</v>
      </c>
      <c r="AA1341" s="1">
        <f t="shared" si="350"/>
        <v>64.880034626159997</v>
      </c>
      <c r="AB1341" s="1"/>
      <c r="AC1341" t="b">
        <f t="shared" si="351"/>
        <v>1</v>
      </c>
      <c r="AD1341" t="b">
        <f t="shared" si="352"/>
        <v>0</v>
      </c>
      <c r="AE1341" t="b">
        <f t="shared" si="353"/>
        <v>0</v>
      </c>
      <c r="AF1341" t="b">
        <f t="shared" si="354"/>
        <v>0</v>
      </c>
      <c r="AG1341" t="b">
        <f t="shared" si="355"/>
        <v>0</v>
      </c>
      <c r="AH1341" t="b">
        <f t="shared" si="356"/>
        <v>0</v>
      </c>
      <c r="AI1341">
        <f t="shared" si="342"/>
        <v>0</v>
      </c>
      <c r="AJ1341" t="str">
        <f>VLOOKUP(AI1341,Sheet1!$A$1:$B$7,2)</f>
        <v>takeoff</v>
      </c>
    </row>
    <row r="1342" spans="2:36" x14ac:dyDescent="0.25">
      <c r="B1342">
        <v>346.83785822719102</v>
      </c>
      <c r="C1342">
        <v>163.216308851826</v>
      </c>
      <c r="D1342">
        <v>313.20938351406602</v>
      </c>
      <c r="E1342">
        <v>166.22411038356401</v>
      </c>
      <c r="F1342">
        <v>356.71224826131697</v>
      </c>
      <c r="G1342">
        <v>131.10176392891901</v>
      </c>
      <c r="H1342">
        <v>297.69954735633797</v>
      </c>
      <c r="I1342">
        <v>138.36123186236401</v>
      </c>
      <c r="J1342">
        <v>341.04523235399301</v>
      </c>
      <c r="K1342">
        <v>95.177563592696998</v>
      </c>
      <c r="L1342">
        <v>315.27758846915702</v>
      </c>
      <c r="M1342">
        <v>98.114252554185796</v>
      </c>
      <c r="N1342">
        <v>351.81680182145101</v>
      </c>
      <c r="O1342">
        <v>255.53965449585201</v>
      </c>
      <c r="P1342">
        <v>323.73598794801501</v>
      </c>
      <c r="Q1342">
        <v>255.81565066573401</v>
      </c>
      <c r="S1342" s="1">
        <f t="shared" si="343"/>
        <v>33.628474713125001</v>
      </c>
      <c r="T1342" s="1">
        <f t="shared" si="344"/>
        <v>-3.0078015317380107</v>
      </c>
      <c r="V1342" s="1">
        <f t="shared" si="345"/>
        <v>9.8743900341259518</v>
      </c>
      <c r="W1342" s="1">
        <f t="shared" si="346"/>
        <v>-5.7926258731980056</v>
      </c>
      <c r="X1342" s="1">
        <f t="shared" si="347"/>
        <v>15.509836157728046</v>
      </c>
      <c r="Y1342" s="1">
        <f t="shared" si="348"/>
        <v>-2.0682049550910051</v>
      </c>
      <c r="Z1342" s="1">
        <f t="shared" si="349"/>
        <v>68.038745259129001</v>
      </c>
      <c r="AA1342" s="1">
        <f t="shared" si="350"/>
        <v>68.109857829378214</v>
      </c>
      <c r="AB1342" s="1"/>
      <c r="AC1342" t="b">
        <f t="shared" si="351"/>
        <v>1</v>
      </c>
      <c r="AD1342" t="b">
        <f t="shared" si="352"/>
        <v>0</v>
      </c>
      <c r="AE1342" t="b">
        <f t="shared" si="353"/>
        <v>0</v>
      </c>
      <c r="AF1342" t="b">
        <f t="shared" si="354"/>
        <v>0</v>
      </c>
      <c r="AG1342" t="b">
        <f t="shared" si="355"/>
        <v>0</v>
      </c>
      <c r="AH1342" t="b">
        <f t="shared" si="356"/>
        <v>0</v>
      </c>
      <c r="AI1342">
        <f t="shared" si="342"/>
        <v>0</v>
      </c>
      <c r="AJ1342" t="str">
        <f>VLOOKUP(AI1342,Sheet1!$A$1:$B$7,2)</f>
        <v>takeoff</v>
      </c>
    </row>
    <row r="1343" spans="2:36" x14ac:dyDescent="0.25">
      <c r="B1343">
        <v>344.72824892161498</v>
      </c>
      <c r="C1343">
        <v>170.51623322242901</v>
      </c>
      <c r="D1343">
        <v>312.880335080115</v>
      </c>
      <c r="E1343">
        <v>171.71431107954501</v>
      </c>
      <c r="F1343">
        <v>359.764423099174</v>
      </c>
      <c r="G1343">
        <v>138.97891086957401</v>
      </c>
      <c r="H1343">
        <v>296.49194991607402</v>
      </c>
      <c r="I1343">
        <v>134.677931803729</v>
      </c>
      <c r="J1343">
        <v>350.29702040444801</v>
      </c>
      <c r="K1343">
        <v>105.31860835456401</v>
      </c>
      <c r="L1343">
        <v>314.09957138471299</v>
      </c>
      <c r="M1343">
        <v>100.71732180315099</v>
      </c>
      <c r="N1343">
        <v>349.73867961769002</v>
      </c>
      <c r="O1343">
        <v>259.95798002085701</v>
      </c>
      <c r="P1343">
        <v>317.68168227932398</v>
      </c>
      <c r="Q1343">
        <v>261.11323048145999</v>
      </c>
      <c r="S1343" s="1">
        <f t="shared" si="343"/>
        <v>31.847913841499974</v>
      </c>
      <c r="T1343" s="1">
        <f t="shared" si="344"/>
        <v>-1.1980778571160045</v>
      </c>
      <c r="V1343" s="1">
        <f t="shared" si="345"/>
        <v>15.036174177559019</v>
      </c>
      <c r="W1343" s="1">
        <f t="shared" si="346"/>
        <v>5.5687714828330286</v>
      </c>
      <c r="X1343" s="1">
        <f t="shared" si="347"/>
        <v>16.388385164040983</v>
      </c>
      <c r="Y1343" s="1">
        <f t="shared" si="348"/>
        <v>-1.2192363045979846</v>
      </c>
      <c r="Z1343" s="1">
        <f t="shared" si="349"/>
        <v>65.197624867865002</v>
      </c>
      <c r="AA1343" s="1">
        <f t="shared" si="350"/>
        <v>70.996989276394018</v>
      </c>
      <c r="AB1343" s="1"/>
      <c r="AC1343" t="b">
        <f t="shared" si="351"/>
        <v>1</v>
      </c>
      <c r="AD1343" t="b">
        <f t="shared" si="352"/>
        <v>0</v>
      </c>
      <c r="AE1343" t="b">
        <f t="shared" si="353"/>
        <v>0</v>
      </c>
      <c r="AF1343" t="b">
        <f t="shared" si="354"/>
        <v>0</v>
      </c>
      <c r="AG1343" t="b">
        <f t="shared" si="355"/>
        <v>0</v>
      </c>
      <c r="AH1343" t="b">
        <f t="shared" si="356"/>
        <v>0</v>
      </c>
      <c r="AI1343">
        <f t="shared" si="342"/>
        <v>0</v>
      </c>
      <c r="AJ1343" t="str">
        <f>VLOOKUP(AI1343,Sheet1!$A$1:$B$7,2)</f>
        <v>takeoff</v>
      </c>
    </row>
    <row r="1344" spans="2:36" x14ac:dyDescent="0.25">
      <c r="B1344">
        <v>344.096846979752</v>
      </c>
      <c r="C1344">
        <v>167.05589649289101</v>
      </c>
      <c r="D1344">
        <v>308.32192088002</v>
      </c>
      <c r="E1344">
        <v>165.206282053134</v>
      </c>
      <c r="F1344">
        <v>352.01505591707303</v>
      </c>
      <c r="G1344">
        <v>130.36260044347901</v>
      </c>
      <c r="H1344">
        <v>296.13681136337601</v>
      </c>
      <c r="I1344">
        <v>136.47807728160501</v>
      </c>
      <c r="J1344">
        <v>337.74669580926599</v>
      </c>
      <c r="K1344">
        <v>92.953395399936397</v>
      </c>
      <c r="L1344">
        <v>311.20812294042503</v>
      </c>
      <c r="M1344">
        <v>98.136282309921199</v>
      </c>
      <c r="N1344">
        <v>344.57696754973801</v>
      </c>
      <c r="O1344">
        <v>257.58528251728598</v>
      </c>
      <c r="P1344">
        <v>316.24144543592001</v>
      </c>
      <c r="Q1344">
        <v>256.09198604527199</v>
      </c>
      <c r="S1344" s="1">
        <f t="shared" si="343"/>
        <v>35.774926099731999</v>
      </c>
      <c r="T1344" s="1">
        <f t="shared" si="344"/>
        <v>1.8496144397570049</v>
      </c>
      <c r="V1344" s="1">
        <f t="shared" si="345"/>
        <v>7.918208937321026</v>
      </c>
      <c r="W1344" s="1">
        <f t="shared" si="346"/>
        <v>-6.350151170486015</v>
      </c>
      <c r="X1344" s="1">
        <f t="shared" si="347"/>
        <v>12.18510951664399</v>
      </c>
      <c r="Y1344" s="1">
        <f t="shared" si="348"/>
        <v>-2.8862020604050258</v>
      </c>
      <c r="Z1344" s="1">
        <f t="shared" si="349"/>
        <v>74.102501092954611</v>
      </c>
      <c r="AA1344" s="1">
        <f t="shared" si="350"/>
        <v>67.069999743212804</v>
      </c>
      <c r="AB1344" s="1"/>
      <c r="AC1344" t="b">
        <f t="shared" si="351"/>
        <v>1</v>
      </c>
      <c r="AD1344" t="b">
        <f t="shared" si="352"/>
        <v>0</v>
      </c>
      <c r="AE1344" t="b">
        <f t="shared" si="353"/>
        <v>0</v>
      </c>
      <c r="AF1344" t="b">
        <f t="shared" si="354"/>
        <v>0</v>
      </c>
      <c r="AG1344" t="b">
        <f t="shared" si="355"/>
        <v>0</v>
      </c>
      <c r="AH1344" t="b">
        <f t="shared" si="356"/>
        <v>0</v>
      </c>
      <c r="AI1344">
        <f t="shared" ref="AI1344:AI1407" si="357">IF(AC1344,0,IF(AD1344,1,IF(AE1344,2,IF(AF1344,3,IF(AG1344,4,IF(AH1344,5,999))))))</f>
        <v>0</v>
      </c>
      <c r="AJ1344" t="str">
        <f>VLOOKUP(AI1344,Sheet1!$A$1:$B$7,2)</f>
        <v>takeoff</v>
      </c>
    </row>
    <row r="1345" spans="2:36" x14ac:dyDescent="0.25">
      <c r="B1345">
        <v>339.96925920483397</v>
      </c>
      <c r="C1345">
        <v>161.209678085359</v>
      </c>
      <c r="D1345">
        <v>303.51935364058698</v>
      </c>
      <c r="E1345">
        <v>164.96594547973299</v>
      </c>
      <c r="F1345">
        <v>350.79216015470701</v>
      </c>
      <c r="G1345">
        <v>129.80764183383101</v>
      </c>
      <c r="H1345">
        <v>290.68677163990299</v>
      </c>
      <c r="I1345">
        <v>136.53695556124401</v>
      </c>
      <c r="J1345">
        <v>338.11980092318299</v>
      </c>
      <c r="K1345">
        <v>93.370767476442694</v>
      </c>
      <c r="L1345">
        <v>306.31255187506099</v>
      </c>
      <c r="M1345">
        <v>95.995504044579107</v>
      </c>
      <c r="N1345">
        <v>341.81599187624897</v>
      </c>
      <c r="O1345">
        <v>254.24823640012801</v>
      </c>
      <c r="P1345">
        <v>313.87285374163798</v>
      </c>
      <c r="Q1345">
        <v>253.46888794203301</v>
      </c>
      <c r="S1345" s="1">
        <f t="shared" si="343"/>
        <v>36.44990556424699</v>
      </c>
      <c r="T1345" s="1">
        <f t="shared" si="344"/>
        <v>-3.7562673943739924</v>
      </c>
      <c r="V1345" s="1">
        <f t="shared" si="345"/>
        <v>10.822900949873031</v>
      </c>
      <c r="W1345" s="1">
        <f t="shared" si="346"/>
        <v>-1.8494582816509819</v>
      </c>
      <c r="X1345" s="1">
        <f t="shared" si="347"/>
        <v>12.832582000683999</v>
      </c>
      <c r="Y1345" s="1">
        <f t="shared" si="348"/>
        <v>-2.7931982344740049</v>
      </c>
      <c r="Z1345" s="1">
        <f t="shared" si="349"/>
        <v>67.838910608916308</v>
      </c>
      <c r="AA1345" s="1">
        <f t="shared" si="350"/>
        <v>68.970441435153887</v>
      </c>
      <c r="AB1345" s="1"/>
      <c r="AC1345" t="b">
        <f t="shared" si="351"/>
        <v>1</v>
      </c>
      <c r="AD1345" t="b">
        <f t="shared" si="352"/>
        <v>0</v>
      </c>
      <c r="AE1345" t="b">
        <f t="shared" si="353"/>
        <v>0</v>
      </c>
      <c r="AF1345" t="b">
        <f t="shared" si="354"/>
        <v>0</v>
      </c>
      <c r="AG1345" t="b">
        <f t="shared" si="355"/>
        <v>0</v>
      </c>
      <c r="AH1345" t="b">
        <f t="shared" si="356"/>
        <v>0</v>
      </c>
      <c r="AI1345">
        <f t="shared" si="357"/>
        <v>0</v>
      </c>
      <c r="AJ1345" t="str">
        <f>VLOOKUP(AI1345,Sheet1!$A$1:$B$7,2)</f>
        <v>takeoff</v>
      </c>
    </row>
    <row r="1346" spans="2:36" x14ac:dyDescent="0.25">
      <c r="B1346">
        <v>341.13616822831801</v>
      </c>
      <c r="C1346">
        <v>167.275453934457</v>
      </c>
      <c r="D1346">
        <v>303.56384397871301</v>
      </c>
      <c r="E1346">
        <v>164.280246468477</v>
      </c>
      <c r="F1346">
        <v>349.97224973464603</v>
      </c>
      <c r="G1346">
        <v>129.53637088831999</v>
      </c>
      <c r="H1346">
        <v>286.87219050258199</v>
      </c>
      <c r="I1346">
        <v>133.09083321633801</v>
      </c>
      <c r="J1346">
        <v>336.28289341738201</v>
      </c>
      <c r="K1346">
        <v>95.592330384204004</v>
      </c>
      <c r="L1346">
        <v>303.91524665916802</v>
      </c>
      <c r="M1346">
        <v>95.527286327918503</v>
      </c>
      <c r="N1346">
        <v>340.67936829480999</v>
      </c>
      <c r="O1346">
        <v>256.83327043787301</v>
      </c>
      <c r="P1346">
        <v>309.77691216491399</v>
      </c>
      <c r="Q1346">
        <v>256.81646093001501</v>
      </c>
      <c r="S1346" s="1">
        <f t="shared" si="343"/>
        <v>37.572324249605003</v>
      </c>
      <c r="T1346" s="1">
        <f t="shared" si="344"/>
        <v>2.9952074659800019</v>
      </c>
      <c r="V1346" s="1">
        <f t="shared" si="345"/>
        <v>8.8360815063280143</v>
      </c>
      <c r="W1346" s="1">
        <f t="shared" si="346"/>
        <v>-4.853274810936</v>
      </c>
      <c r="X1346" s="1">
        <f t="shared" si="347"/>
        <v>16.691653476131023</v>
      </c>
      <c r="Y1346" s="1">
        <f t="shared" si="348"/>
        <v>-0.35140268045500989</v>
      </c>
      <c r="Z1346" s="1">
        <f t="shared" si="349"/>
        <v>71.683123550253001</v>
      </c>
      <c r="AA1346" s="1">
        <f t="shared" si="350"/>
        <v>68.7529601405585</v>
      </c>
      <c r="AB1346" s="1"/>
      <c r="AC1346" t="b">
        <f t="shared" si="351"/>
        <v>1</v>
      </c>
      <c r="AD1346" t="b">
        <f t="shared" si="352"/>
        <v>0</v>
      </c>
      <c r="AE1346" t="b">
        <f t="shared" si="353"/>
        <v>0</v>
      </c>
      <c r="AF1346" t="b">
        <f t="shared" si="354"/>
        <v>0</v>
      </c>
      <c r="AG1346" t="b">
        <f t="shared" si="355"/>
        <v>0</v>
      </c>
      <c r="AH1346" t="b">
        <f t="shared" si="356"/>
        <v>0</v>
      </c>
      <c r="AI1346">
        <f t="shared" si="357"/>
        <v>0</v>
      </c>
      <c r="AJ1346" t="str">
        <f>VLOOKUP(AI1346,Sheet1!$A$1:$B$7,2)</f>
        <v>takeoff</v>
      </c>
    </row>
    <row r="1347" spans="2:36" x14ac:dyDescent="0.25">
      <c r="B1347">
        <v>336.90092933497999</v>
      </c>
      <c r="C1347">
        <v>171.05494848013399</v>
      </c>
      <c r="D1347">
        <v>301.39753248265902</v>
      </c>
      <c r="E1347">
        <v>164.903323796536</v>
      </c>
      <c r="F1347">
        <v>350.76342686657603</v>
      </c>
      <c r="G1347">
        <v>138.30079544422199</v>
      </c>
      <c r="H1347">
        <v>288.06610951114698</v>
      </c>
      <c r="I1347">
        <v>138.18814106269801</v>
      </c>
      <c r="J1347">
        <v>335.24859339516598</v>
      </c>
      <c r="K1347">
        <v>98.214209558595797</v>
      </c>
      <c r="L1347">
        <v>302.46473652868201</v>
      </c>
      <c r="M1347">
        <v>97.272586298291301</v>
      </c>
      <c r="N1347">
        <v>339.44848565317</v>
      </c>
      <c r="O1347">
        <v>256.458089558317</v>
      </c>
      <c r="P1347">
        <v>307.87386118329903</v>
      </c>
      <c r="Q1347">
        <v>255.87895270381799</v>
      </c>
      <c r="S1347" s="1">
        <f t="shared" si="343"/>
        <v>35.503396852320975</v>
      </c>
      <c r="T1347" s="1">
        <f t="shared" si="344"/>
        <v>6.1516246835979871</v>
      </c>
      <c r="V1347" s="1">
        <f t="shared" si="345"/>
        <v>13.862497531596034</v>
      </c>
      <c r="W1347" s="1">
        <f t="shared" si="346"/>
        <v>-1.6523359398140087</v>
      </c>
      <c r="X1347" s="1">
        <f t="shared" si="347"/>
        <v>13.33142297151204</v>
      </c>
      <c r="Y1347" s="1">
        <f t="shared" si="348"/>
        <v>-1.0672040460229937</v>
      </c>
      <c r="Z1347" s="1">
        <f t="shared" si="349"/>
        <v>72.84073892153819</v>
      </c>
      <c r="AA1347" s="1">
        <f t="shared" si="350"/>
        <v>67.630737498244699</v>
      </c>
      <c r="AB1347" s="1"/>
      <c r="AC1347" t="b">
        <f t="shared" si="351"/>
        <v>1</v>
      </c>
      <c r="AD1347" t="b">
        <f t="shared" si="352"/>
        <v>0</v>
      </c>
      <c r="AE1347" t="b">
        <f t="shared" si="353"/>
        <v>0</v>
      </c>
      <c r="AF1347" t="b">
        <f t="shared" si="354"/>
        <v>0</v>
      </c>
      <c r="AG1347" t="b">
        <f t="shared" si="355"/>
        <v>0</v>
      </c>
      <c r="AH1347" t="b">
        <f t="shared" si="356"/>
        <v>0</v>
      </c>
      <c r="AI1347">
        <f t="shared" si="357"/>
        <v>0</v>
      </c>
      <c r="AJ1347" t="str">
        <f>VLOOKUP(AI1347,Sheet1!$A$1:$B$7,2)</f>
        <v>takeoff</v>
      </c>
    </row>
    <row r="1348" spans="2:36" x14ac:dyDescent="0.25">
      <c r="B1348">
        <v>333.90208119276298</v>
      </c>
      <c r="C1348">
        <v>159.544970651509</v>
      </c>
      <c r="D1348">
        <v>298.74359275492401</v>
      </c>
      <c r="E1348">
        <v>165.224995199772</v>
      </c>
      <c r="F1348">
        <v>344.04944445472898</v>
      </c>
      <c r="G1348">
        <v>129.41977954566099</v>
      </c>
      <c r="H1348">
        <v>282.58348600559299</v>
      </c>
      <c r="I1348">
        <v>134.934573667498</v>
      </c>
      <c r="J1348">
        <v>327.14562197620398</v>
      </c>
      <c r="K1348">
        <v>94.312204679525394</v>
      </c>
      <c r="L1348">
        <v>299.20601168326601</v>
      </c>
      <c r="M1348">
        <v>95.384617940568006</v>
      </c>
      <c r="N1348">
        <v>334.95196229473601</v>
      </c>
      <c r="O1348">
        <v>255.295657748651</v>
      </c>
      <c r="P1348">
        <v>306.053040611423</v>
      </c>
      <c r="Q1348">
        <v>253.636056484682</v>
      </c>
      <c r="S1348" s="1">
        <f t="shared" si="343"/>
        <v>35.158488437838969</v>
      </c>
      <c r="T1348" s="1">
        <f t="shared" si="344"/>
        <v>-5.6800245482629919</v>
      </c>
      <c r="V1348" s="1">
        <f t="shared" si="345"/>
        <v>10.147363261966007</v>
      </c>
      <c r="W1348" s="1">
        <f t="shared" si="346"/>
        <v>-6.7564592165589943</v>
      </c>
      <c r="X1348" s="1">
        <f t="shared" si="347"/>
        <v>16.160106749331021</v>
      </c>
      <c r="Y1348" s="1">
        <f t="shared" si="348"/>
        <v>-0.46241892834200371</v>
      </c>
      <c r="Z1348" s="1">
        <f t="shared" si="349"/>
        <v>65.232765971983611</v>
      </c>
      <c r="AA1348" s="1">
        <f t="shared" si="350"/>
        <v>69.84037725920399</v>
      </c>
      <c r="AB1348" s="1"/>
      <c r="AC1348" t="b">
        <f t="shared" si="351"/>
        <v>1</v>
      </c>
      <c r="AD1348" t="b">
        <f t="shared" si="352"/>
        <v>0</v>
      </c>
      <c r="AE1348" t="b">
        <f t="shared" si="353"/>
        <v>0</v>
      </c>
      <c r="AF1348" t="b">
        <f t="shared" si="354"/>
        <v>0</v>
      </c>
      <c r="AG1348" t="b">
        <f t="shared" si="355"/>
        <v>0</v>
      </c>
      <c r="AH1348" t="b">
        <f t="shared" si="356"/>
        <v>0</v>
      </c>
      <c r="AI1348">
        <f t="shared" si="357"/>
        <v>0</v>
      </c>
      <c r="AJ1348" t="str">
        <f>VLOOKUP(AI1348,Sheet1!$A$1:$B$7,2)</f>
        <v>takeoff</v>
      </c>
    </row>
    <row r="1349" spans="2:36" x14ac:dyDescent="0.25">
      <c r="B1349">
        <v>334.16285534417199</v>
      </c>
      <c r="C1349">
        <v>162.89110913589101</v>
      </c>
      <c r="D1349">
        <v>297.069852807887</v>
      </c>
      <c r="E1349">
        <v>158.33840819796299</v>
      </c>
      <c r="F1349">
        <v>342.070623943214</v>
      </c>
      <c r="G1349">
        <v>129.51122969451899</v>
      </c>
      <c r="H1349">
        <v>283.77125473384001</v>
      </c>
      <c r="I1349">
        <v>122.64612564828801</v>
      </c>
      <c r="J1349">
        <v>332.94779363213303</v>
      </c>
      <c r="K1349">
        <v>86.301602450283994</v>
      </c>
      <c r="L1349">
        <v>298.00454957790203</v>
      </c>
      <c r="M1349">
        <v>89.803869557935101</v>
      </c>
      <c r="N1349">
        <v>331.84370431101502</v>
      </c>
      <c r="O1349">
        <v>249.778532588708</v>
      </c>
      <c r="P1349">
        <v>302.87614023892598</v>
      </c>
      <c r="Q1349">
        <v>248.77633512146099</v>
      </c>
      <c r="S1349" s="1">
        <f t="shared" si="343"/>
        <v>37.093002536284985</v>
      </c>
      <c r="T1349" s="1">
        <f t="shared" si="344"/>
        <v>4.552700937928023</v>
      </c>
      <c r="V1349" s="1">
        <f t="shared" si="345"/>
        <v>7.907768599042015</v>
      </c>
      <c r="W1349" s="1">
        <f t="shared" si="346"/>
        <v>-1.2150617120389597</v>
      </c>
      <c r="X1349" s="1">
        <f t="shared" si="347"/>
        <v>13.298598074046993</v>
      </c>
      <c r="Y1349" s="1">
        <f t="shared" si="348"/>
        <v>-0.93469677001502305</v>
      </c>
      <c r="Z1349" s="1">
        <f t="shared" si="349"/>
        <v>76.58950668560702</v>
      </c>
      <c r="AA1349" s="1">
        <f t="shared" si="350"/>
        <v>68.53453864002789</v>
      </c>
      <c r="AB1349" s="1"/>
      <c r="AC1349" t="b">
        <f t="shared" si="351"/>
        <v>1</v>
      </c>
      <c r="AD1349" t="b">
        <f t="shared" si="352"/>
        <v>0</v>
      </c>
      <c r="AE1349" t="b">
        <f t="shared" si="353"/>
        <v>0</v>
      </c>
      <c r="AF1349" t="b">
        <f t="shared" si="354"/>
        <v>0</v>
      </c>
      <c r="AG1349" t="b">
        <f t="shared" si="355"/>
        <v>0</v>
      </c>
      <c r="AH1349" t="b">
        <f t="shared" si="356"/>
        <v>0</v>
      </c>
      <c r="AI1349">
        <f t="shared" si="357"/>
        <v>0</v>
      </c>
      <c r="AJ1349" t="str">
        <f>VLOOKUP(AI1349,Sheet1!$A$1:$B$7,2)</f>
        <v>takeoff</v>
      </c>
    </row>
    <row r="1350" spans="2:36" x14ac:dyDescent="0.25">
      <c r="B1350">
        <v>330.44055812166698</v>
      </c>
      <c r="C1350">
        <v>156.35218178746999</v>
      </c>
      <c r="D1350">
        <v>295.46653904244403</v>
      </c>
      <c r="E1350">
        <v>158.04250124392999</v>
      </c>
      <c r="F1350">
        <v>344.48607144950802</v>
      </c>
      <c r="G1350">
        <v>130.298925807057</v>
      </c>
      <c r="H1350">
        <v>281.94046273615601</v>
      </c>
      <c r="I1350">
        <v>128.644482731567</v>
      </c>
      <c r="J1350">
        <v>329.32787372414299</v>
      </c>
      <c r="K1350">
        <v>85.427814830433206</v>
      </c>
      <c r="L1350">
        <v>297.68749267192402</v>
      </c>
      <c r="M1350">
        <v>88.726214999628297</v>
      </c>
      <c r="N1350">
        <v>333.249861489728</v>
      </c>
      <c r="O1350">
        <v>249.01401850436201</v>
      </c>
      <c r="P1350">
        <v>304.51968369325698</v>
      </c>
      <c r="Q1350">
        <v>248.022143825668</v>
      </c>
      <c r="S1350" s="1">
        <f t="shared" si="343"/>
        <v>34.974019079222955</v>
      </c>
      <c r="T1350" s="1">
        <f t="shared" si="344"/>
        <v>-1.6903194564600028</v>
      </c>
      <c r="V1350" s="1">
        <f t="shared" si="345"/>
        <v>14.045513327841036</v>
      </c>
      <c r="W1350" s="1">
        <f t="shared" si="346"/>
        <v>-1.1126843975239922</v>
      </c>
      <c r="X1350" s="1">
        <f t="shared" si="347"/>
        <v>13.526076306288019</v>
      </c>
      <c r="Y1350" s="1">
        <f t="shared" si="348"/>
        <v>-2.2209536294799932</v>
      </c>
      <c r="Z1350" s="1">
        <f t="shared" si="349"/>
        <v>70.924366957036781</v>
      </c>
      <c r="AA1350" s="1">
        <f t="shared" si="350"/>
        <v>69.316286244301693</v>
      </c>
      <c r="AB1350" s="1"/>
      <c r="AC1350" t="b">
        <f t="shared" si="351"/>
        <v>1</v>
      </c>
      <c r="AD1350" t="b">
        <f t="shared" si="352"/>
        <v>0</v>
      </c>
      <c r="AE1350" t="b">
        <f t="shared" si="353"/>
        <v>0</v>
      </c>
      <c r="AF1350" t="b">
        <f t="shared" si="354"/>
        <v>0</v>
      </c>
      <c r="AG1350" t="b">
        <f t="shared" si="355"/>
        <v>0</v>
      </c>
      <c r="AH1350" t="b">
        <f t="shared" si="356"/>
        <v>0</v>
      </c>
      <c r="AI1350">
        <f t="shared" si="357"/>
        <v>0</v>
      </c>
      <c r="AJ1350" t="str">
        <f>VLOOKUP(AI1350,Sheet1!$A$1:$B$7,2)</f>
        <v>takeoff</v>
      </c>
    </row>
    <row r="1351" spans="2:36" x14ac:dyDescent="0.25">
      <c r="B1351">
        <v>334.08548412353099</v>
      </c>
      <c r="C1351">
        <v>160.147119082557</v>
      </c>
      <c r="D1351">
        <v>299.49736051273101</v>
      </c>
      <c r="E1351">
        <v>157.39047738008699</v>
      </c>
      <c r="F1351">
        <v>344.808333217626</v>
      </c>
      <c r="G1351">
        <v>128.99148114387799</v>
      </c>
      <c r="H1351">
        <v>282.127749908591</v>
      </c>
      <c r="I1351">
        <v>126.07122570465199</v>
      </c>
      <c r="J1351">
        <v>329.936467512712</v>
      </c>
      <c r="K1351">
        <v>86.888395716725597</v>
      </c>
      <c r="L1351">
        <v>298.235834251271</v>
      </c>
      <c r="M1351">
        <v>90.564020007659707</v>
      </c>
      <c r="N1351">
        <v>335.37399508941701</v>
      </c>
      <c r="O1351">
        <v>248.85778245663701</v>
      </c>
      <c r="P1351">
        <v>306.246658011823</v>
      </c>
      <c r="Q1351">
        <v>246.984333336731</v>
      </c>
      <c r="S1351" s="1">
        <f t="shared" si="343"/>
        <v>34.588123610799983</v>
      </c>
      <c r="T1351" s="1">
        <f t="shared" si="344"/>
        <v>2.7566417024700058</v>
      </c>
      <c r="V1351" s="1">
        <f t="shared" si="345"/>
        <v>10.722849094095011</v>
      </c>
      <c r="W1351" s="1">
        <f t="shared" si="346"/>
        <v>-4.1490166108189896</v>
      </c>
      <c r="X1351" s="1">
        <f t="shared" si="347"/>
        <v>17.369610604140007</v>
      </c>
      <c r="Y1351" s="1">
        <f t="shared" si="348"/>
        <v>1.2615262614600056</v>
      </c>
      <c r="Z1351" s="1">
        <f t="shared" si="349"/>
        <v>73.258723365831401</v>
      </c>
      <c r="AA1351" s="1">
        <f t="shared" si="350"/>
        <v>66.826457372427285</v>
      </c>
      <c r="AB1351" s="1"/>
      <c r="AC1351" t="b">
        <f t="shared" si="351"/>
        <v>1</v>
      </c>
      <c r="AD1351" t="b">
        <f t="shared" si="352"/>
        <v>0</v>
      </c>
      <c r="AE1351" t="b">
        <f t="shared" si="353"/>
        <v>0</v>
      </c>
      <c r="AF1351" t="b">
        <f t="shared" si="354"/>
        <v>0</v>
      </c>
      <c r="AG1351" t="b">
        <f t="shared" si="355"/>
        <v>0</v>
      </c>
      <c r="AH1351" t="b">
        <f t="shared" si="356"/>
        <v>0</v>
      </c>
      <c r="AI1351">
        <f t="shared" si="357"/>
        <v>0</v>
      </c>
      <c r="AJ1351" t="str">
        <f>VLOOKUP(AI1351,Sheet1!$A$1:$B$7,2)</f>
        <v>takeoff</v>
      </c>
    </row>
    <row r="1352" spans="2:36" x14ac:dyDescent="0.25">
      <c r="B1352">
        <v>331.30687936599003</v>
      </c>
      <c r="C1352">
        <v>158.55257022204401</v>
      </c>
      <c r="D1352">
        <v>296.96756709431702</v>
      </c>
      <c r="E1352">
        <v>157.64102024457401</v>
      </c>
      <c r="F1352">
        <v>343.92183517769399</v>
      </c>
      <c r="G1352">
        <v>123.24423791994199</v>
      </c>
      <c r="H1352">
        <v>283.50509336209399</v>
      </c>
      <c r="I1352">
        <v>127.577163664029</v>
      </c>
      <c r="J1352">
        <v>331.86009074086002</v>
      </c>
      <c r="K1352">
        <v>84.160782086168695</v>
      </c>
      <c r="L1352">
        <v>298.09175174948098</v>
      </c>
      <c r="M1352">
        <v>89.514991163451299</v>
      </c>
      <c r="N1352">
        <v>333.78653310863098</v>
      </c>
      <c r="O1352">
        <v>250.25368861869799</v>
      </c>
      <c r="P1352">
        <v>304.272836983486</v>
      </c>
      <c r="Q1352">
        <v>247.982584527884</v>
      </c>
      <c r="S1352" s="1">
        <f t="shared" si="343"/>
        <v>34.339312271673009</v>
      </c>
      <c r="T1352" s="1">
        <f t="shared" si="344"/>
        <v>0.91154997747000266</v>
      </c>
      <c r="V1352" s="1">
        <f t="shared" si="345"/>
        <v>12.614955811703965</v>
      </c>
      <c r="W1352" s="1">
        <f t="shared" si="346"/>
        <v>0.5532113748699885</v>
      </c>
      <c r="X1352" s="1">
        <f t="shared" si="347"/>
        <v>13.462473732223032</v>
      </c>
      <c r="Y1352" s="1">
        <f t="shared" si="348"/>
        <v>-1.1241846551639583</v>
      </c>
      <c r="Z1352" s="1">
        <f t="shared" si="349"/>
        <v>74.391788135875316</v>
      </c>
      <c r="AA1352" s="1">
        <f t="shared" si="350"/>
        <v>68.126029081122709</v>
      </c>
      <c r="AB1352" s="1"/>
      <c r="AC1352" t="b">
        <f t="shared" si="351"/>
        <v>1</v>
      </c>
      <c r="AD1352" t="b">
        <f t="shared" si="352"/>
        <v>0</v>
      </c>
      <c r="AE1352" t="b">
        <f t="shared" si="353"/>
        <v>0</v>
      </c>
      <c r="AF1352" t="b">
        <f t="shared" si="354"/>
        <v>0</v>
      </c>
      <c r="AG1352" t="b">
        <f t="shared" si="355"/>
        <v>0</v>
      </c>
      <c r="AH1352" t="b">
        <f t="shared" si="356"/>
        <v>0</v>
      </c>
      <c r="AI1352">
        <f t="shared" si="357"/>
        <v>0</v>
      </c>
      <c r="AJ1352" t="str">
        <f>VLOOKUP(AI1352,Sheet1!$A$1:$B$7,2)</f>
        <v>takeoff</v>
      </c>
    </row>
    <row r="1353" spans="2:36" x14ac:dyDescent="0.25">
      <c r="B1353">
        <v>334.85129068624701</v>
      </c>
      <c r="C1353">
        <v>161.13878762243101</v>
      </c>
      <c r="D1353">
        <v>298.51039145230101</v>
      </c>
      <c r="E1353">
        <v>162.845268803973</v>
      </c>
      <c r="F1353">
        <v>344.28363625283799</v>
      </c>
      <c r="G1353">
        <v>127.91798371845201</v>
      </c>
      <c r="H1353">
        <v>283.456721192852</v>
      </c>
      <c r="I1353">
        <v>128.67890888238301</v>
      </c>
      <c r="J1353">
        <v>331.52565906398098</v>
      </c>
      <c r="K1353">
        <v>88.109813472433203</v>
      </c>
      <c r="L1353">
        <v>295.18704117568501</v>
      </c>
      <c r="M1353">
        <v>90.650384431157505</v>
      </c>
      <c r="N1353">
        <v>332.07966061753302</v>
      </c>
      <c r="O1353">
        <v>248.97409967337799</v>
      </c>
      <c r="P1353">
        <v>300.19453726673498</v>
      </c>
      <c r="Q1353">
        <v>248.975321505588</v>
      </c>
      <c r="S1353" s="1">
        <f t="shared" si="343"/>
        <v>36.340899233946004</v>
      </c>
      <c r="T1353" s="1">
        <f t="shared" si="344"/>
        <v>-1.7064811815419887</v>
      </c>
      <c r="V1353" s="1">
        <f t="shared" si="345"/>
        <v>9.4323455665909819</v>
      </c>
      <c r="W1353" s="1">
        <f t="shared" si="346"/>
        <v>-3.3256316222660303</v>
      </c>
      <c r="X1353" s="1">
        <f t="shared" si="347"/>
        <v>15.053670259449007</v>
      </c>
      <c r="Y1353" s="1">
        <f t="shared" si="348"/>
        <v>3.3233502766159972</v>
      </c>
      <c r="Z1353" s="1">
        <f t="shared" si="349"/>
        <v>73.028974149997808</v>
      </c>
      <c r="AA1353" s="1">
        <f t="shared" si="350"/>
        <v>72.194884372815494</v>
      </c>
      <c r="AB1353" s="1"/>
      <c r="AC1353" t="b">
        <f t="shared" si="351"/>
        <v>1</v>
      </c>
      <c r="AD1353" t="b">
        <f t="shared" si="352"/>
        <v>0</v>
      </c>
      <c r="AE1353" t="b">
        <f t="shared" si="353"/>
        <v>0</v>
      </c>
      <c r="AF1353" t="b">
        <f t="shared" si="354"/>
        <v>0</v>
      </c>
      <c r="AG1353" t="b">
        <f t="shared" si="355"/>
        <v>0</v>
      </c>
      <c r="AH1353" t="b">
        <f t="shared" si="356"/>
        <v>0</v>
      </c>
      <c r="AI1353">
        <f t="shared" si="357"/>
        <v>0</v>
      </c>
      <c r="AJ1353" t="str">
        <f>VLOOKUP(AI1353,Sheet1!$A$1:$B$7,2)</f>
        <v>takeoff</v>
      </c>
    </row>
    <row r="1354" spans="2:36" x14ac:dyDescent="0.25">
      <c r="B1354">
        <v>334.22162626968498</v>
      </c>
      <c r="C1354">
        <v>165.60257933860601</v>
      </c>
      <c r="D1354">
        <v>296.64174542419499</v>
      </c>
      <c r="E1354">
        <v>164.31474036444499</v>
      </c>
      <c r="F1354">
        <v>341.95901445867798</v>
      </c>
      <c r="G1354">
        <v>129.59304067599501</v>
      </c>
      <c r="H1354">
        <v>280.557517342469</v>
      </c>
      <c r="I1354">
        <v>128.81915683222101</v>
      </c>
      <c r="J1354">
        <v>329.639250407286</v>
      </c>
      <c r="K1354">
        <v>88.463455748608396</v>
      </c>
      <c r="L1354">
        <v>296.16111526368701</v>
      </c>
      <c r="M1354">
        <v>91.068165398047199</v>
      </c>
      <c r="N1354">
        <v>331.33997623389303</v>
      </c>
      <c r="O1354">
        <v>249.25292444531499</v>
      </c>
      <c r="P1354">
        <v>301.35118722538999</v>
      </c>
      <c r="Q1354">
        <v>247.129280622615</v>
      </c>
      <c r="S1354" s="1">
        <f t="shared" si="343"/>
        <v>37.579880845489981</v>
      </c>
      <c r="T1354" s="1">
        <f t="shared" si="344"/>
        <v>1.2878389741610192</v>
      </c>
      <c r="V1354" s="1">
        <f t="shared" si="345"/>
        <v>7.737388188993009</v>
      </c>
      <c r="W1354" s="1">
        <f t="shared" si="346"/>
        <v>-4.5823758623989761</v>
      </c>
      <c r="X1354" s="1">
        <f t="shared" si="347"/>
        <v>16.084228081725996</v>
      </c>
      <c r="Y1354" s="1">
        <f t="shared" si="348"/>
        <v>0.48063016050798524</v>
      </c>
      <c r="Z1354" s="1">
        <f t="shared" si="349"/>
        <v>77.13912358999761</v>
      </c>
      <c r="AA1354" s="1">
        <f t="shared" si="350"/>
        <v>73.246574966397787</v>
      </c>
      <c r="AB1354" s="1"/>
      <c r="AC1354" t="b">
        <f t="shared" si="351"/>
        <v>1</v>
      </c>
      <c r="AD1354" t="b">
        <f t="shared" si="352"/>
        <v>0</v>
      </c>
      <c r="AE1354" t="b">
        <f t="shared" si="353"/>
        <v>0</v>
      </c>
      <c r="AF1354" t="b">
        <f t="shared" si="354"/>
        <v>0</v>
      </c>
      <c r="AG1354" t="b">
        <f t="shared" si="355"/>
        <v>0</v>
      </c>
      <c r="AH1354" t="b">
        <f t="shared" si="356"/>
        <v>0</v>
      </c>
      <c r="AI1354">
        <f t="shared" si="357"/>
        <v>0</v>
      </c>
      <c r="AJ1354" t="str">
        <f>VLOOKUP(AI1354,Sheet1!$A$1:$B$7,2)</f>
        <v>takeoff</v>
      </c>
    </row>
    <row r="1355" spans="2:36" x14ac:dyDescent="0.25">
      <c r="B1355">
        <v>333.89883924246197</v>
      </c>
      <c r="C1355">
        <v>163.59929832797201</v>
      </c>
      <c r="D1355">
        <v>289.71098744661998</v>
      </c>
      <c r="E1355">
        <v>160.83124592238701</v>
      </c>
      <c r="F1355">
        <v>353.83540848043401</v>
      </c>
      <c r="G1355">
        <v>132.14117780044199</v>
      </c>
      <c r="H1355">
        <v>267.02384397316803</v>
      </c>
      <c r="I1355">
        <v>127.23223825337701</v>
      </c>
      <c r="J1355">
        <v>330.84723932106499</v>
      </c>
      <c r="K1355">
        <v>97.0706341281753</v>
      </c>
      <c r="L1355">
        <v>293.709302182069</v>
      </c>
      <c r="M1355">
        <v>101.373815395363</v>
      </c>
      <c r="N1355">
        <v>330.61481397487103</v>
      </c>
      <c r="O1355">
        <v>248.722584665955</v>
      </c>
      <c r="P1355">
        <v>298.457337872111</v>
      </c>
      <c r="Q1355">
        <v>250.90874359421099</v>
      </c>
      <c r="S1355" s="1">
        <f t="shared" si="343"/>
        <v>44.187851795841993</v>
      </c>
      <c r="T1355" s="1">
        <f t="shared" si="344"/>
        <v>2.7680524055849958</v>
      </c>
      <c r="V1355" s="1">
        <f t="shared" si="345"/>
        <v>19.936569237972037</v>
      </c>
      <c r="W1355" s="1">
        <f t="shared" si="346"/>
        <v>-3.0515999213969849</v>
      </c>
      <c r="X1355" s="1">
        <f t="shared" si="347"/>
        <v>22.687143473451954</v>
      </c>
      <c r="Y1355" s="1">
        <f t="shared" si="348"/>
        <v>-3.9983147354490143</v>
      </c>
      <c r="Z1355" s="1">
        <f t="shared" si="349"/>
        <v>66.528664199796708</v>
      </c>
      <c r="AA1355" s="1">
        <f t="shared" si="350"/>
        <v>59.457430527024016</v>
      </c>
      <c r="AB1355" s="1"/>
      <c r="AC1355" t="b">
        <f t="shared" si="351"/>
        <v>1</v>
      </c>
      <c r="AD1355" t="b">
        <f t="shared" si="352"/>
        <v>0</v>
      </c>
      <c r="AE1355" t="b">
        <f t="shared" si="353"/>
        <v>0</v>
      </c>
      <c r="AF1355" t="b">
        <f t="shared" si="354"/>
        <v>0</v>
      </c>
      <c r="AG1355" t="b">
        <f t="shared" si="355"/>
        <v>0</v>
      </c>
      <c r="AH1355" t="b">
        <f t="shared" si="356"/>
        <v>0</v>
      </c>
      <c r="AI1355">
        <f t="shared" si="357"/>
        <v>0</v>
      </c>
      <c r="AJ1355" t="str">
        <f>VLOOKUP(AI1355,Sheet1!$A$1:$B$7,2)</f>
        <v>takeoff</v>
      </c>
    </row>
    <row r="1356" spans="2:36" x14ac:dyDescent="0.25">
      <c r="B1356">
        <v>330.733342645292</v>
      </c>
      <c r="C1356">
        <v>168.029982746277</v>
      </c>
      <c r="D1356">
        <v>285.65168480172503</v>
      </c>
      <c r="E1356">
        <v>166.004021384499</v>
      </c>
      <c r="F1356">
        <v>369.86992472909202</v>
      </c>
      <c r="G1356">
        <v>155.37819134508501</v>
      </c>
      <c r="H1356">
        <v>253.475666257065</v>
      </c>
      <c r="I1356">
        <v>154.98950014658701</v>
      </c>
      <c r="J1356">
        <v>357.06683106143697</v>
      </c>
      <c r="K1356">
        <v>161.65310204407101</v>
      </c>
      <c r="L1356">
        <v>276.77834075397402</v>
      </c>
      <c r="M1356">
        <v>152.60369637551801</v>
      </c>
      <c r="N1356">
        <v>328.13941654247498</v>
      </c>
      <c r="O1356">
        <v>247.684083418412</v>
      </c>
      <c r="P1356">
        <v>299.70498131726401</v>
      </c>
      <c r="Q1356">
        <v>252.709630276637</v>
      </c>
      <c r="S1356" s="1">
        <f t="shared" si="343"/>
        <v>45.081657843566973</v>
      </c>
      <c r="T1356" s="1">
        <f t="shared" si="344"/>
        <v>2.0259613617780019</v>
      </c>
      <c r="V1356" s="1">
        <f t="shared" si="345"/>
        <v>39.136582083800022</v>
      </c>
      <c r="W1356" s="1">
        <f t="shared" si="346"/>
        <v>26.333488416144974</v>
      </c>
      <c r="X1356" s="1">
        <f t="shared" si="347"/>
        <v>32.176018544660025</v>
      </c>
      <c r="Y1356" s="1">
        <f t="shared" si="348"/>
        <v>8.8733440477510044</v>
      </c>
      <c r="Z1356" s="1">
        <f t="shared" si="349"/>
        <v>6.3768807022059946</v>
      </c>
      <c r="AA1356" s="1">
        <f t="shared" si="350"/>
        <v>13.400325008980985</v>
      </c>
      <c r="AB1356" s="1"/>
      <c r="AC1356" t="b">
        <f t="shared" si="351"/>
        <v>0</v>
      </c>
      <c r="AD1356" t="b">
        <f t="shared" si="352"/>
        <v>0</v>
      </c>
      <c r="AE1356" t="b">
        <f t="shared" si="353"/>
        <v>1</v>
      </c>
      <c r="AF1356" t="b">
        <f t="shared" si="354"/>
        <v>0</v>
      </c>
      <c r="AG1356" t="b">
        <f t="shared" si="355"/>
        <v>0</v>
      </c>
      <c r="AH1356" t="b">
        <f t="shared" si="356"/>
        <v>0</v>
      </c>
      <c r="AI1356">
        <f t="shared" si="357"/>
        <v>2</v>
      </c>
      <c r="AJ1356" t="str">
        <f>VLOOKUP(AI1356,Sheet1!$A$1:$B$7,2)</f>
        <v>flip</v>
      </c>
    </row>
    <row r="1357" spans="2:36" x14ac:dyDescent="0.25">
      <c r="B1357">
        <v>331.11549124333499</v>
      </c>
      <c r="C1357">
        <v>172.35729907078101</v>
      </c>
      <c r="D1357">
        <v>285.94292084752601</v>
      </c>
      <c r="E1357">
        <v>170.96477644640001</v>
      </c>
      <c r="F1357">
        <v>360.61095323607799</v>
      </c>
      <c r="G1357">
        <v>165.05866536630299</v>
      </c>
      <c r="H1357">
        <v>254.19213606847899</v>
      </c>
      <c r="I1357">
        <v>160.559040093774</v>
      </c>
      <c r="J1357">
        <v>358.27308040094601</v>
      </c>
      <c r="K1357">
        <v>162.68807860811901</v>
      </c>
      <c r="L1357">
        <v>285.19901028553198</v>
      </c>
      <c r="M1357">
        <v>157.16555573219401</v>
      </c>
      <c r="N1357">
        <v>327.63634559667503</v>
      </c>
      <c r="O1357">
        <v>251.48866868170299</v>
      </c>
      <c r="P1357">
        <v>299.32952736226298</v>
      </c>
      <c r="Q1357">
        <v>250.87453313912101</v>
      </c>
      <c r="S1357" s="1">
        <f t="shared" si="343"/>
        <v>45.172570395808975</v>
      </c>
      <c r="T1357" s="1">
        <f t="shared" si="344"/>
        <v>1.3925226243810016</v>
      </c>
      <c r="V1357" s="1">
        <f t="shared" si="345"/>
        <v>29.495461992743003</v>
      </c>
      <c r="W1357" s="1">
        <f t="shared" si="346"/>
        <v>27.157589157611028</v>
      </c>
      <c r="X1357" s="1">
        <f t="shared" si="347"/>
        <v>31.750784779047024</v>
      </c>
      <c r="Y1357" s="1">
        <f t="shared" si="348"/>
        <v>0.74391056199402783</v>
      </c>
      <c r="Z1357" s="1">
        <f t="shared" si="349"/>
        <v>9.6692204626619969</v>
      </c>
      <c r="AA1357" s="1">
        <f t="shared" si="350"/>
        <v>13.799220714206001</v>
      </c>
      <c r="AB1357" s="1"/>
      <c r="AC1357" t="b">
        <f t="shared" si="351"/>
        <v>0</v>
      </c>
      <c r="AD1357" t="b">
        <f t="shared" si="352"/>
        <v>0</v>
      </c>
      <c r="AE1357" t="b">
        <f t="shared" si="353"/>
        <v>1</v>
      </c>
      <c r="AF1357" t="b">
        <f t="shared" si="354"/>
        <v>0</v>
      </c>
      <c r="AG1357" t="b">
        <f t="shared" si="355"/>
        <v>0</v>
      </c>
      <c r="AH1357" t="b">
        <f t="shared" si="356"/>
        <v>0</v>
      </c>
      <c r="AI1357">
        <f t="shared" si="357"/>
        <v>2</v>
      </c>
      <c r="AJ1357" t="str">
        <f>VLOOKUP(AI1357,Sheet1!$A$1:$B$7,2)</f>
        <v>flip</v>
      </c>
    </row>
    <row r="1358" spans="2:36" x14ac:dyDescent="0.25">
      <c r="B1358">
        <v>327.04676816437097</v>
      </c>
      <c r="C1358">
        <v>173.461379924233</v>
      </c>
      <c r="D1358">
        <v>282.54078074089102</v>
      </c>
      <c r="E1358">
        <v>169.78743837449301</v>
      </c>
      <c r="F1358">
        <v>359.83688089331503</v>
      </c>
      <c r="G1358">
        <v>163.94348241310001</v>
      </c>
      <c r="H1358">
        <v>253.801338473014</v>
      </c>
      <c r="I1358">
        <v>156.685277442851</v>
      </c>
      <c r="J1358">
        <v>348.38943794816902</v>
      </c>
      <c r="K1358">
        <v>158.63974250648201</v>
      </c>
      <c r="L1358">
        <v>266.36738661152799</v>
      </c>
      <c r="M1358">
        <v>152.54395906315199</v>
      </c>
      <c r="N1358">
        <v>326.78133248906101</v>
      </c>
      <c r="O1358">
        <v>248.54950064080401</v>
      </c>
      <c r="P1358">
        <v>297.69728770564802</v>
      </c>
      <c r="Q1358">
        <v>251.38778492965801</v>
      </c>
      <c r="S1358" s="1">
        <f t="shared" si="343"/>
        <v>44.505987423479951</v>
      </c>
      <c r="T1358" s="1">
        <f t="shared" si="344"/>
        <v>3.6739415497399932</v>
      </c>
      <c r="V1358" s="1">
        <f t="shared" si="345"/>
        <v>32.790112728944052</v>
      </c>
      <c r="W1358" s="1">
        <f t="shared" si="346"/>
        <v>21.342669783798044</v>
      </c>
      <c r="X1358" s="1">
        <f t="shared" si="347"/>
        <v>28.739442267877024</v>
      </c>
      <c r="Y1358" s="1">
        <f t="shared" si="348"/>
        <v>16.173394129363032</v>
      </c>
      <c r="Z1358" s="1">
        <f t="shared" si="349"/>
        <v>14.821637417750992</v>
      </c>
      <c r="AA1358" s="1">
        <f t="shared" si="350"/>
        <v>17.243479311341019</v>
      </c>
      <c r="AB1358" s="1"/>
      <c r="AC1358" t="b">
        <f t="shared" si="351"/>
        <v>0</v>
      </c>
      <c r="AD1358" t="b">
        <f t="shared" si="352"/>
        <v>0</v>
      </c>
      <c r="AE1358" t="b">
        <f t="shared" si="353"/>
        <v>1</v>
      </c>
      <c r="AF1358" t="b">
        <f t="shared" si="354"/>
        <v>0</v>
      </c>
      <c r="AG1358" t="b">
        <f t="shared" si="355"/>
        <v>0</v>
      </c>
      <c r="AH1358" t="b">
        <f t="shared" si="356"/>
        <v>0</v>
      </c>
      <c r="AI1358">
        <f t="shared" si="357"/>
        <v>2</v>
      </c>
      <c r="AJ1358" t="str">
        <f>VLOOKUP(AI1358,Sheet1!$A$1:$B$7,2)</f>
        <v>flip</v>
      </c>
    </row>
    <row r="1359" spans="2:36" x14ac:dyDescent="0.25">
      <c r="B1359">
        <v>326.31712806544903</v>
      </c>
      <c r="C1359">
        <v>172.15459130027</v>
      </c>
      <c r="D1359">
        <v>282.573290398523</v>
      </c>
      <c r="E1359">
        <v>169.13066630131499</v>
      </c>
      <c r="F1359">
        <v>359.405363302848</v>
      </c>
      <c r="G1359">
        <v>163.03715679660601</v>
      </c>
      <c r="H1359">
        <v>253.92433347295199</v>
      </c>
      <c r="I1359">
        <v>156.37990552325499</v>
      </c>
      <c r="J1359">
        <v>350.64065122679699</v>
      </c>
      <c r="K1359">
        <v>159.79271660899499</v>
      </c>
      <c r="L1359">
        <v>262.75338050878401</v>
      </c>
      <c r="M1359">
        <v>151.60418826984301</v>
      </c>
      <c r="N1359">
        <v>327.44644791782298</v>
      </c>
      <c r="O1359">
        <v>248.15133044381901</v>
      </c>
      <c r="P1359">
        <v>297.448907885317</v>
      </c>
      <c r="Q1359">
        <v>251.61144458214201</v>
      </c>
      <c r="S1359" s="1">
        <f t="shared" si="343"/>
        <v>43.743837666926026</v>
      </c>
      <c r="T1359" s="1">
        <f t="shared" si="344"/>
        <v>3.0239249989550103</v>
      </c>
      <c r="V1359" s="1">
        <f t="shared" si="345"/>
        <v>33.088235237398976</v>
      </c>
      <c r="W1359" s="1">
        <f t="shared" si="346"/>
        <v>24.323523161347964</v>
      </c>
      <c r="X1359" s="1">
        <f t="shared" si="347"/>
        <v>28.648956925571014</v>
      </c>
      <c r="Y1359" s="1">
        <f t="shared" si="348"/>
        <v>19.819909889738994</v>
      </c>
      <c r="Z1359" s="1">
        <f t="shared" si="349"/>
        <v>12.361874691275005</v>
      </c>
      <c r="AA1359" s="1">
        <f t="shared" si="350"/>
        <v>17.526478031471981</v>
      </c>
      <c r="AB1359" s="1"/>
      <c r="AC1359" t="b">
        <f t="shared" si="351"/>
        <v>0</v>
      </c>
      <c r="AD1359" t="b">
        <f t="shared" si="352"/>
        <v>0</v>
      </c>
      <c r="AE1359" t="b">
        <f t="shared" si="353"/>
        <v>1</v>
      </c>
      <c r="AF1359" t="b">
        <f t="shared" si="354"/>
        <v>0</v>
      </c>
      <c r="AG1359" t="b">
        <f t="shared" si="355"/>
        <v>0</v>
      </c>
      <c r="AH1359" t="b">
        <f t="shared" si="356"/>
        <v>0</v>
      </c>
      <c r="AI1359">
        <f t="shared" si="357"/>
        <v>2</v>
      </c>
      <c r="AJ1359" t="str">
        <f>VLOOKUP(AI1359,Sheet1!$A$1:$B$7,2)</f>
        <v>flip</v>
      </c>
    </row>
    <row r="1360" spans="2:36" x14ac:dyDescent="0.25">
      <c r="B1360">
        <v>328.75094493606798</v>
      </c>
      <c r="C1360">
        <v>166.752371112589</v>
      </c>
      <c r="D1360">
        <v>286.58445530028098</v>
      </c>
      <c r="E1360">
        <v>164.64408051891999</v>
      </c>
      <c r="F1360">
        <v>362.75123921615801</v>
      </c>
      <c r="G1360">
        <v>158.39868202773999</v>
      </c>
      <c r="H1360">
        <v>255.97050213324101</v>
      </c>
      <c r="I1360">
        <v>154.12922381346601</v>
      </c>
      <c r="J1360">
        <v>350.11107144950802</v>
      </c>
      <c r="K1360">
        <v>149.445302693082</v>
      </c>
      <c r="L1360">
        <v>258.10284799874103</v>
      </c>
      <c r="M1360">
        <v>149.28310531390301</v>
      </c>
      <c r="N1360">
        <v>328.84732021916301</v>
      </c>
      <c r="O1360">
        <v>243.28979847042999</v>
      </c>
      <c r="P1360">
        <v>300.37357276084799</v>
      </c>
      <c r="Q1360">
        <v>246.893099246519</v>
      </c>
      <c r="S1360" s="1">
        <f t="shared" si="343"/>
        <v>42.166489635787002</v>
      </c>
      <c r="T1360" s="1">
        <f t="shared" si="344"/>
        <v>2.1082905936690111</v>
      </c>
      <c r="V1360" s="1">
        <f t="shared" si="345"/>
        <v>34.000294280090031</v>
      </c>
      <c r="W1360" s="1">
        <f t="shared" si="346"/>
        <v>21.360126513440036</v>
      </c>
      <c r="X1360" s="1">
        <f t="shared" si="347"/>
        <v>30.613953167039966</v>
      </c>
      <c r="Y1360" s="1">
        <f t="shared" si="348"/>
        <v>28.481607301539952</v>
      </c>
      <c r="Z1360" s="1">
        <f t="shared" si="349"/>
        <v>17.307068419507004</v>
      </c>
      <c r="AA1360" s="1">
        <f t="shared" si="350"/>
        <v>15.360975205016985</v>
      </c>
      <c r="AB1360" s="1"/>
      <c r="AC1360" t="b">
        <f t="shared" si="351"/>
        <v>0</v>
      </c>
      <c r="AD1360" t="b">
        <f t="shared" si="352"/>
        <v>0</v>
      </c>
      <c r="AE1360" t="b">
        <f t="shared" si="353"/>
        <v>1</v>
      </c>
      <c r="AF1360" t="b">
        <f t="shared" si="354"/>
        <v>0</v>
      </c>
      <c r="AG1360" t="b">
        <f t="shared" si="355"/>
        <v>0</v>
      </c>
      <c r="AH1360" t="b">
        <f t="shared" si="356"/>
        <v>0</v>
      </c>
      <c r="AI1360">
        <f t="shared" si="357"/>
        <v>2</v>
      </c>
      <c r="AJ1360" t="str">
        <f>VLOOKUP(AI1360,Sheet1!$A$1:$B$7,2)</f>
        <v>flip</v>
      </c>
    </row>
    <row r="1361" spans="2:36" x14ac:dyDescent="0.25">
      <c r="B1361">
        <v>333.37830313009101</v>
      </c>
      <c r="C1361">
        <v>163.28988305105901</v>
      </c>
      <c r="D1361">
        <v>287.72551284958701</v>
      </c>
      <c r="E1361">
        <v>161.30667523148099</v>
      </c>
      <c r="F1361">
        <v>363.454724834616</v>
      </c>
      <c r="G1361">
        <v>155.04896103453601</v>
      </c>
      <c r="H1361">
        <v>257.61892719479698</v>
      </c>
      <c r="I1361">
        <v>148.66076737579201</v>
      </c>
      <c r="J1361">
        <v>358.28495549929602</v>
      </c>
      <c r="K1361">
        <v>154.55145224960299</v>
      </c>
      <c r="L1361">
        <v>267.85134169350999</v>
      </c>
      <c r="M1361">
        <v>146.04170978699301</v>
      </c>
      <c r="N1361">
        <v>330.28727792073897</v>
      </c>
      <c r="O1361">
        <v>239.72214761294401</v>
      </c>
      <c r="P1361">
        <v>300.38986326582199</v>
      </c>
      <c r="Q1361">
        <v>242.58430626125201</v>
      </c>
      <c r="S1361" s="1">
        <f t="shared" si="343"/>
        <v>45.652790280504007</v>
      </c>
      <c r="T1361" s="1">
        <f t="shared" si="344"/>
        <v>1.9832078195780127</v>
      </c>
      <c r="V1361" s="1">
        <f t="shared" si="345"/>
        <v>30.076421704524989</v>
      </c>
      <c r="W1361" s="1">
        <f t="shared" si="346"/>
        <v>24.906652369205005</v>
      </c>
      <c r="X1361" s="1">
        <f t="shared" si="347"/>
        <v>30.106585654790024</v>
      </c>
      <c r="Y1361" s="1">
        <f t="shared" si="348"/>
        <v>19.874171156077011</v>
      </c>
      <c r="Z1361" s="1">
        <f t="shared" si="349"/>
        <v>8.738430801456019</v>
      </c>
      <c r="AA1361" s="1">
        <f t="shared" si="350"/>
        <v>15.264965444487984</v>
      </c>
      <c r="AB1361" s="1"/>
      <c r="AC1361" t="b">
        <f t="shared" si="351"/>
        <v>0</v>
      </c>
      <c r="AD1361" t="b">
        <f t="shared" si="352"/>
        <v>0</v>
      </c>
      <c r="AE1361" t="b">
        <f t="shared" si="353"/>
        <v>1</v>
      </c>
      <c r="AF1361" t="b">
        <f t="shared" si="354"/>
        <v>0</v>
      </c>
      <c r="AG1361" t="b">
        <f t="shared" si="355"/>
        <v>0</v>
      </c>
      <c r="AH1361" t="b">
        <f t="shared" si="356"/>
        <v>0</v>
      </c>
      <c r="AI1361">
        <f t="shared" si="357"/>
        <v>2</v>
      </c>
      <c r="AJ1361" t="str">
        <f>VLOOKUP(AI1361,Sheet1!$A$1:$B$7,2)</f>
        <v>flip</v>
      </c>
    </row>
    <row r="1362" spans="2:36" x14ac:dyDescent="0.25">
      <c r="B1362">
        <v>334.61052796663603</v>
      </c>
      <c r="C1362">
        <v>160.713001839958</v>
      </c>
      <c r="D1362">
        <v>289.94971397363702</v>
      </c>
      <c r="E1362">
        <v>156.97896332367699</v>
      </c>
      <c r="F1362">
        <v>365.35897639125398</v>
      </c>
      <c r="G1362">
        <v>154.232908736827</v>
      </c>
      <c r="H1362">
        <v>259.05621231826302</v>
      </c>
      <c r="I1362">
        <v>152.649855502816</v>
      </c>
      <c r="J1362">
        <v>359.62223071057599</v>
      </c>
      <c r="K1362">
        <v>155.52370744830199</v>
      </c>
      <c r="L1362">
        <v>290.27095945337101</v>
      </c>
      <c r="M1362">
        <v>151.721606587254</v>
      </c>
      <c r="N1362">
        <v>331.386918162847</v>
      </c>
      <c r="O1362">
        <v>241.357660273416</v>
      </c>
      <c r="P1362">
        <v>303.691994906601</v>
      </c>
      <c r="Q1362">
        <v>240.51297597098801</v>
      </c>
      <c r="S1362" s="1">
        <f t="shared" si="343"/>
        <v>44.66081399299901</v>
      </c>
      <c r="T1362" s="1">
        <f t="shared" si="344"/>
        <v>3.7340385162810037</v>
      </c>
      <c r="V1362" s="1">
        <f t="shared" si="345"/>
        <v>30.748448424617948</v>
      </c>
      <c r="W1362" s="1">
        <f t="shared" si="346"/>
        <v>25.011702743939964</v>
      </c>
      <c r="X1362" s="1">
        <f t="shared" si="347"/>
        <v>30.893501655373996</v>
      </c>
      <c r="Y1362" s="1">
        <f t="shared" si="348"/>
        <v>-0.32124547973398876</v>
      </c>
      <c r="Z1362" s="1">
        <f t="shared" si="349"/>
        <v>5.1892943916560057</v>
      </c>
      <c r="AA1362" s="1">
        <f t="shared" si="350"/>
        <v>5.2573567364229916</v>
      </c>
      <c r="AB1362" s="1"/>
      <c r="AC1362" t="b">
        <f t="shared" si="351"/>
        <v>0</v>
      </c>
      <c r="AD1362" t="b">
        <f t="shared" si="352"/>
        <v>0</v>
      </c>
      <c r="AE1362" t="b">
        <f t="shared" si="353"/>
        <v>1</v>
      </c>
      <c r="AF1362" t="b">
        <f t="shared" si="354"/>
        <v>0</v>
      </c>
      <c r="AG1362" t="b">
        <f t="shared" si="355"/>
        <v>0</v>
      </c>
      <c r="AH1362" t="b">
        <f t="shared" si="356"/>
        <v>0</v>
      </c>
      <c r="AI1362">
        <f t="shared" si="357"/>
        <v>2</v>
      </c>
      <c r="AJ1362" t="str">
        <f>VLOOKUP(AI1362,Sheet1!$A$1:$B$7,2)</f>
        <v>flip</v>
      </c>
    </row>
    <row r="1363" spans="2:36" x14ac:dyDescent="0.25">
      <c r="B1363">
        <v>334.87421551021902</v>
      </c>
      <c r="C1363">
        <v>163.630570095134</v>
      </c>
      <c r="D1363">
        <v>288.58886140217697</v>
      </c>
      <c r="E1363">
        <v>162.02785534284001</v>
      </c>
      <c r="F1363">
        <v>365.534819351365</v>
      </c>
      <c r="G1363">
        <v>157.332824319916</v>
      </c>
      <c r="H1363">
        <v>256.70564142260298</v>
      </c>
      <c r="I1363">
        <v>153.36776443062001</v>
      </c>
      <c r="J1363">
        <v>361.25523427086398</v>
      </c>
      <c r="K1363">
        <v>154.915534053746</v>
      </c>
      <c r="L1363">
        <v>271.734780647555</v>
      </c>
      <c r="M1363">
        <v>151.28836085377901</v>
      </c>
      <c r="N1363">
        <v>332.424393965734</v>
      </c>
      <c r="O1363">
        <v>242.45507609264499</v>
      </c>
      <c r="P1363">
        <v>301.21908901991998</v>
      </c>
      <c r="Q1363">
        <v>243.54742182989699</v>
      </c>
      <c r="S1363" s="1">
        <f t="shared" si="343"/>
        <v>46.285354108042043</v>
      </c>
      <c r="T1363" s="1">
        <f t="shared" si="344"/>
        <v>1.6027147522939913</v>
      </c>
      <c r="V1363" s="1">
        <f t="shared" si="345"/>
        <v>30.660603841145985</v>
      </c>
      <c r="W1363" s="1">
        <f t="shared" si="346"/>
        <v>26.381018760644963</v>
      </c>
      <c r="X1363" s="1">
        <f t="shared" si="347"/>
        <v>31.883219979573994</v>
      </c>
      <c r="Y1363" s="1">
        <f t="shared" si="348"/>
        <v>16.854080754621975</v>
      </c>
      <c r="Z1363" s="1">
        <f t="shared" si="349"/>
        <v>8.7150360413880037</v>
      </c>
      <c r="AA1363" s="1">
        <f t="shared" si="350"/>
        <v>10.739494489061002</v>
      </c>
      <c r="AB1363" s="1"/>
      <c r="AC1363" t="b">
        <f t="shared" si="351"/>
        <v>0</v>
      </c>
      <c r="AD1363" t="b">
        <f t="shared" si="352"/>
        <v>0</v>
      </c>
      <c r="AE1363" t="b">
        <f t="shared" si="353"/>
        <v>1</v>
      </c>
      <c r="AF1363" t="b">
        <f t="shared" si="354"/>
        <v>0</v>
      </c>
      <c r="AG1363" t="b">
        <f t="shared" si="355"/>
        <v>0</v>
      </c>
      <c r="AH1363" t="b">
        <f t="shared" si="356"/>
        <v>0</v>
      </c>
      <c r="AI1363">
        <f t="shared" si="357"/>
        <v>2</v>
      </c>
      <c r="AJ1363" t="str">
        <f>VLOOKUP(AI1363,Sheet1!$A$1:$B$7,2)</f>
        <v>flip</v>
      </c>
    </row>
    <row r="1364" spans="2:36" x14ac:dyDescent="0.25">
      <c r="B1364">
        <v>337.05911259703902</v>
      </c>
      <c r="C1364">
        <v>165.63547807818401</v>
      </c>
      <c r="D1364">
        <v>294.64410815005402</v>
      </c>
      <c r="E1364">
        <v>163.07406084734001</v>
      </c>
      <c r="F1364">
        <v>370.40400838023299</v>
      </c>
      <c r="G1364">
        <v>156.940109543266</v>
      </c>
      <c r="H1364">
        <v>261.54008814132197</v>
      </c>
      <c r="I1364">
        <v>150.77502776905999</v>
      </c>
      <c r="J1364">
        <v>358.84176630921002</v>
      </c>
      <c r="K1364">
        <v>155.068605193124</v>
      </c>
      <c r="L1364">
        <v>291.03600910301202</v>
      </c>
      <c r="M1364">
        <v>152.15041694883001</v>
      </c>
      <c r="N1364">
        <v>335.05618440408</v>
      </c>
      <c r="O1364">
        <v>242.88351518659201</v>
      </c>
      <c r="P1364">
        <v>306.60868133978801</v>
      </c>
      <c r="Q1364">
        <v>243.710533609853</v>
      </c>
      <c r="S1364" s="1">
        <f t="shared" si="343"/>
        <v>42.415004446984995</v>
      </c>
      <c r="T1364" s="1">
        <f t="shared" si="344"/>
        <v>2.5614172308440004</v>
      </c>
      <c r="V1364" s="1">
        <f t="shared" si="345"/>
        <v>33.344895783193977</v>
      </c>
      <c r="W1364" s="1">
        <f t="shared" si="346"/>
        <v>21.782653712170998</v>
      </c>
      <c r="X1364" s="1">
        <f t="shared" si="347"/>
        <v>33.10402000873205</v>
      </c>
      <c r="Y1364" s="1">
        <f t="shared" si="348"/>
        <v>3.6080990470420033</v>
      </c>
      <c r="Z1364" s="1">
        <f t="shared" si="349"/>
        <v>10.566872885060008</v>
      </c>
      <c r="AA1364" s="1">
        <f t="shared" si="350"/>
        <v>10.923643898509994</v>
      </c>
      <c r="AB1364" s="1"/>
      <c r="AC1364" t="b">
        <f t="shared" si="351"/>
        <v>0</v>
      </c>
      <c r="AD1364" t="b">
        <f t="shared" si="352"/>
        <v>0</v>
      </c>
      <c r="AE1364" t="b">
        <f t="shared" si="353"/>
        <v>1</v>
      </c>
      <c r="AF1364" t="b">
        <f t="shared" si="354"/>
        <v>0</v>
      </c>
      <c r="AG1364" t="b">
        <f t="shared" si="355"/>
        <v>0</v>
      </c>
      <c r="AH1364" t="b">
        <f t="shared" si="356"/>
        <v>0</v>
      </c>
      <c r="AI1364">
        <f t="shared" si="357"/>
        <v>2</v>
      </c>
      <c r="AJ1364" t="str">
        <f>VLOOKUP(AI1364,Sheet1!$A$1:$B$7,2)</f>
        <v>flip</v>
      </c>
    </row>
    <row r="1365" spans="2:36" x14ac:dyDescent="0.25">
      <c r="B1365">
        <v>338.87737961176998</v>
      </c>
      <c r="C1365">
        <v>169.950624590948</v>
      </c>
      <c r="D1365">
        <v>295.58700103518697</v>
      </c>
      <c r="E1365">
        <v>165.66503286865699</v>
      </c>
      <c r="F1365">
        <v>373.77651027781798</v>
      </c>
      <c r="G1365">
        <v>162.22990265860301</v>
      </c>
      <c r="H1365">
        <v>266.24693956420299</v>
      </c>
      <c r="I1365">
        <v>158.04606463894001</v>
      </c>
      <c r="J1365">
        <v>361.01961639066798</v>
      </c>
      <c r="K1365">
        <v>156.33018058147701</v>
      </c>
      <c r="L1365">
        <v>276.30911539327798</v>
      </c>
      <c r="M1365">
        <v>149.930537024209</v>
      </c>
      <c r="N1365">
        <v>336.18759034745801</v>
      </c>
      <c r="O1365">
        <v>245.98786335918899</v>
      </c>
      <c r="P1365">
        <v>307.98720807260798</v>
      </c>
      <c r="Q1365">
        <v>245.74173602694901</v>
      </c>
      <c r="S1365" s="1">
        <f t="shared" si="343"/>
        <v>43.290378576583009</v>
      </c>
      <c r="T1365" s="1">
        <f t="shared" si="344"/>
        <v>4.2855917222910023</v>
      </c>
      <c r="V1365" s="1">
        <f t="shared" si="345"/>
        <v>34.899130666047995</v>
      </c>
      <c r="W1365" s="1">
        <f t="shared" si="346"/>
        <v>22.142236778897995</v>
      </c>
      <c r="X1365" s="1">
        <f t="shared" si="347"/>
        <v>29.340061470983983</v>
      </c>
      <c r="Y1365" s="1">
        <f t="shared" si="348"/>
        <v>19.277885641908995</v>
      </c>
      <c r="Z1365" s="1">
        <f t="shared" si="349"/>
        <v>13.620444009470987</v>
      </c>
      <c r="AA1365" s="1">
        <f t="shared" si="350"/>
        <v>15.734495844447991</v>
      </c>
      <c r="AB1365" s="1"/>
      <c r="AC1365" t="b">
        <f t="shared" si="351"/>
        <v>0</v>
      </c>
      <c r="AD1365" t="b">
        <f t="shared" si="352"/>
        <v>0</v>
      </c>
      <c r="AE1365" t="b">
        <f t="shared" si="353"/>
        <v>1</v>
      </c>
      <c r="AF1365" t="b">
        <f t="shared" si="354"/>
        <v>0</v>
      </c>
      <c r="AG1365" t="b">
        <f t="shared" si="355"/>
        <v>0</v>
      </c>
      <c r="AH1365" t="b">
        <f t="shared" si="356"/>
        <v>0</v>
      </c>
      <c r="AI1365">
        <f t="shared" si="357"/>
        <v>2</v>
      </c>
      <c r="AJ1365" t="str">
        <f>VLOOKUP(AI1365,Sheet1!$A$1:$B$7,2)</f>
        <v>flip</v>
      </c>
    </row>
    <row r="1366" spans="2:36" x14ac:dyDescent="0.25">
      <c r="B1366">
        <v>340.42245488219498</v>
      </c>
      <c r="C1366">
        <v>168.73086876899399</v>
      </c>
      <c r="D1366">
        <v>295.00173559685999</v>
      </c>
      <c r="E1366">
        <v>167.813196081439</v>
      </c>
      <c r="F1366">
        <v>374.756378125617</v>
      </c>
      <c r="G1366">
        <v>163.91763666971499</v>
      </c>
      <c r="H1366">
        <v>267.15940309738397</v>
      </c>
      <c r="I1366">
        <v>157.55925765249199</v>
      </c>
      <c r="J1366">
        <v>364.56081191510299</v>
      </c>
      <c r="K1366">
        <v>165.31537884637601</v>
      </c>
      <c r="L1366">
        <v>271.76592062999799</v>
      </c>
      <c r="M1366">
        <v>148.333567484236</v>
      </c>
      <c r="N1366">
        <v>335.54644327028097</v>
      </c>
      <c r="O1366">
        <v>247.52253034402099</v>
      </c>
      <c r="P1366">
        <v>307.11373857977202</v>
      </c>
      <c r="Q1366">
        <v>247.950515908368</v>
      </c>
      <c r="S1366" s="1">
        <f t="shared" si="343"/>
        <v>45.420719285334997</v>
      </c>
      <c r="T1366" s="1">
        <f t="shared" si="344"/>
        <v>0.91767268755498321</v>
      </c>
      <c r="V1366" s="1">
        <f t="shared" si="345"/>
        <v>34.333923243422021</v>
      </c>
      <c r="W1366" s="1">
        <f t="shared" si="346"/>
        <v>24.138357032908004</v>
      </c>
      <c r="X1366" s="1">
        <f t="shared" si="347"/>
        <v>27.842332499476015</v>
      </c>
      <c r="Y1366" s="1">
        <f t="shared" si="348"/>
        <v>23.235814966861994</v>
      </c>
      <c r="Z1366" s="1">
        <f t="shared" si="349"/>
        <v>3.4154899226179793</v>
      </c>
      <c r="AA1366" s="1">
        <f t="shared" si="350"/>
        <v>19.479628597203003</v>
      </c>
      <c r="AB1366" s="1"/>
      <c r="AC1366" t="b">
        <f t="shared" si="351"/>
        <v>0</v>
      </c>
      <c r="AD1366" t="b">
        <f t="shared" si="352"/>
        <v>0</v>
      </c>
      <c r="AE1366" t="b">
        <f t="shared" si="353"/>
        <v>1</v>
      </c>
      <c r="AF1366" t="b">
        <f t="shared" si="354"/>
        <v>0</v>
      </c>
      <c r="AG1366" t="b">
        <f t="shared" si="355"/>
        <v>0</v>
      </c>
      <c r="AH1366" t="b">
        <f t="shared" si="356"/>
        <v>0</v>
      </c>
      <c r="AI1366">
        <f t="shared" si="357"/>
        <v>2</v>
      </c>
      <c r="AJ1366" t="str">
        <f>VLOOKUP(AI1366,Sheet1!$A$1:$B$7,2)</f>
        <v>flip</v>
      </c>
    </row>
    <row r="1367" spans="2:36" x14ac:dyDescent="0.25">
      <c r="B1367">
        <v>340.945602706258</v>
      </c>
      <c r="C1367">
        <v>171.96777569567101</v>
      </c>
      <c r="D1367">
        <v>294.73299577902799</v>
      </c>
      <c r="E1367">
        <v>166.149789112566</v>
      </c>
      <c r="F1367">
        <v>378.43229320941902</v>
      </c>
      <c r="G1367">
        <v>165.77180406759899</v>
      </c>
      <c r="H1367">
        <v>266.55381526615503</v>
      </c>
      <c r="I1367">
        <v>159.80270030886601</v>
      </c>
      <c r="J1367">
        <v>363.31143956237099</v>
      </c>
      <c r="K1367">
        <v>169.297519224138</v>
      </c>
      <c r="L1367">
        <v>279.10673698919402</v>
      </c>
      <c r="M1367">
        <v>153.495439847982</v>
      </c>
      <c r="N1367">
        <v>336.65068374802502</v>
      </c>
      <c r="O1367">
        <v>248.903872870995</v>
      </c>
      <c r="P1367">
        <v>308.06084848316499</v>
      </c>
      <c r="Q1367">
        <v>247.836923256484</v>
      </c>
      <c r="S1367" s="1">
        <f t="shared" si="343"/>
        <v>46.212606927230013</v>
      </c>
      <c r="T1367" s="1">
        <f t="shared" si="344"/>
        <v>5.8179865831050108</v>
      </c>
      <c r="V1367" s="1">
        <f t="shared" si="345"/>
        <v>37.486690503161014</v>
      </c>
      <c r="W1367" s="1">
        <f t="shared" si="346"/>
        <v>22.365836856112992</v>
      </c>
      <c r="X1367" s="1">
        <f t="shared" si="347"/>
        <v>28.179180512872961</v>
      </c>
      <c r="Y1367" s="1">
        <f t="shared" si="348"/>
        <v>15.626258789833969</v>
      </c>
      <c r="Z1367" s="1">
        <f t="shared" si="349"/>
        <v>2.6702564715330084</v>
      </c>
      <c r="AA1367" s="1">
        <f t="shared" si="350"/>
        <v>12.654349264583999</v>
      </c>
      <c r="AB1367" s="1"/>
      <c r="AC1367" t="b">
        <f t="shared" si="351"/>
        <v>0</v>
      </c>
      <c r="AD1367" t="b">
        <f t="shared" si="352"/>
        <v>0</v>
      </c>
      <c r="AE1367" t="b">
        <f t="shared" si="353"/>
        <v>1</v>
      </c>
      <c r="AF1367" t="b">
        <f t="shared" si="354"/>
        <v>0</v>
      </c>
      <c r="AG1367" t="b">
        <f t="shared" si="355"/>
        <v>0</v>
      </c>
      <c r="AH1367" t="b">
        <f t="shared" si="356"/>
        <v>0</v>
      </c>
      <c r="AI1367">
        <f t="shared" si="357"/>
        <v>2</v>
      </c>
      <c r="AJ1367" t="str">
        <f>VLOOKUP(AI1367,Sheet1!$A$1:$B$7,2)</f>
        <v>flip</v>
      </c>
    </row>
    <row r="1368" spans="2:36" x14ac:dyDescent="0.25">
      <c r="B1368">
        <v>342.40940304917302</v>
      </c>
      <c r="C1368">
        <v>171.49336201948</v>
      </c>
      <c r="D1368">
        <v>299.80779614682001</v>
      </c>
      <c r="E1368">
        <v>170.939817196723</v>
      </c>
      <c r="F1368">
        <v>372.92599742823103</v>
      </c>
      <c r="G1368">
        <v>169.689427833476</v>
      </c>
      <c r="H1368">
        <v>269.72207019679303</v>
      </c>
      <c r="I1368">
        <v>163.98674349956201</v>
      </c>
      <c r="J1368">
        <v>373.83537497377301</v>
      </c>
      <c r="K1368">
        <v>168.677431392871</v>
      </c>
      <c r="L1368">
        <v>295.60186545807397</v>
      </c>
      <c r="M1368">
        <v>162.62808640461799</v>
      </c>
      <c r="N1368">
        <v>337.88455800422503</v>
      </c>
      <c r="O1368">
        <v>249.819126572719</v>
      </c>
      <c r="P1368">
        <v>309.58494020675897</v>
      </c>
      <c r="Q1368">
        <v>248.91550689116499</v>
      </c>
      <c r="S1368" s="1">
        <f t="shared" si="343"/>
        <v>42.601606902353012</v>
      </c>
      <c r="T1368" s="1">
        <f t="shared" si="344"/>
        <v>0.55354482275700434</v>
      </c>
      <c r="V1368" s="1">
        <f t="shared" si="345"/>
        <v>30.516594379058006</v>
      </c>
      <c r="W1368" s="1">
        <f t="shared" si="346"/>
        <v>31.425971924599992</v>
      </c>
      <c r="X1368" s="1">
        <f t="shared" si="347"/>
        <v>30.085725950026983</v>
      </c>
      <c r="Y1368" s="1">
        <f t="shared" si="348"/>
        <v>4.2059306887460366</v>
      </c>
      <c r="Z1368" s="1">
        <f t="shared" si="349"/>
        <v>2.8159306266090027</v>
      </c>
      <c r="AA1368" s="1">
        <f t="shared" si="350"/>
        <v>8.3117307921050099</v>
      </c>
      <c r="AB1368" s="1"/>
      <c r="AC1368" t="b">
        <f t="shared" si="351"/>
        <v>0</v>
      </c>
      <c r="AD1368" t="b">
        <f t="shared" si="352"/>
        <v>0</v>
      </c>
      <c r="AE1368" t="b">
        <f t="shared" si="353"/>
        <v>0</v>
      </c>
      <c r="AF1368" t="b">
        <f t="shared" si="354"/>
        <v>0</v>
      </c>
      <c r="AG1368" t="b">
        <f t="shared" si="355"/>
        <v>0</v>
      </c>
      <c r="AH1368" t="b">
        <f t="shared" si="356"/>
        <v>0</v>
      </c>
      <c r="AI1368">
        <f t="shared" si="357"/>
        <v>999</v>
      </c>
      <c r="AJ1368" t="str">
        <f>VLOOKUP(AI1368,Sheet1!$A$1:$B$7,2)</f>
        <v>not detected</v>
      </c>
    </row>
    <row r="1369" spans="2:36" x14ac:dyDescent="0.25">
      <c r="B1369">
        <v>341.13282792752699</v>
      </c>
      <c r="C1369">
        <v>174.18950699852499</v>
      </c>
      <c r="D1369">
        <v>295.41576319207797</v>
      </c>
      <c r="E1369">
        <v>172.50741035187201</v>
      </c>
      <c r="F1369">
        <v>374.44946385484502</v>
      </c>
      <c r="G1369">
        <v>170.07700752758299</v>
      </c>
      <c r="H1369">
        <v>267.648274932427</v>
      </c>
      <c r="I1369">
        <v>165.93060160792101</v>
      </c>
      <c r="J1369">
        <v>372.69611665987799</v>
      </c>
      <c r="K1369">
        <v>170.27731978111899</v>
      </c>
      <c r="L1369">
        <v>279.77784360189497</v>
      </c>
      <c r="M1369">
        <v>154.79387924484601</v>
      </c>
      <c r="N1369">
        <v>335.99315480598301</v>
      </c>
      <c r="O1369">
        <v>252.43722109159501</v>
      </c>
      <c r="P1369">
        <v>307.74077356709103</v>
      </c>
      <c r="Q1369">
        <v>251.84849578784801</v>
      </c>
      <c r="S1369" s="1">
        <f t="shared" si="343"/>
        <v>45.717064735449014</v>
      </c>
      <c r="T1369" s="1">
        <f t="shared" si="344"/>
        <v>1.6820966466529796</v>
      </c>
      <c r="V1369" s="1">
        <f t="shared" si="345"/>
        <v>33.316635927318032</v>
      </c>
      <c r="W1369" s="1">
        <f t="shared" si="346"/>
        <v>31.563288732350998</v>
      </c>
      <c r="X1369" s="1">
        <f t="shared" si="347"/>
        <v>27.767488259650975</v>
      </c>
      <c r="Y1369" s="1">
        <f t="shared" si="348"/>
        <v>15.637919590183003</v>
      </c>
      <c r="Z1369" s="1">
        <f t="shared" si="349"/>
        <v>3.9121872174060002</v>
      </c>
      <c r="AA1369" s="1">
        <f t="shared" si="350"/>
        <v>17.713531107026</v>
      </c>
      <c r="AB1369" s="1"/>
      <c r="AC1369" t="b">
        <f t="shared" si="351"/>
        <v>0</v>
      </c>
      <c r="AD1369" t="b">
        <f t="shared" si="352"/>
        <v>0</v>
      </c>
      <c r="AE1369" t="b">
        <f t="shared" si="353"/>
        <v>0</v>
      </c>
      <c r="AF1369" t="b">
        <f t="shared" si="354"/>
        <v>0</v>
      </c>
      <c r="AG1369" t="b">
        <f t="shared" si="355"/>
        <v>0</v>
      </c>
      <c r="AH1369" t="b">
        <f t="shared" si="356"/>
        <v>0</v>
      </c>
      <c r="AI1369">
        <f t="shared" si="357"/>
        <v>999</v>
      </c>
      <c r="AJ1369" t="str">
        <f>VLOOKUP(AI1369,Sheet1!$A$1:$B$7,2)</f>
        <v>not detected</v>
      </c>
    </row>
    <row r="1370" spans="2:36" x14ac:dyDescent="0.25">
      <c r="B1370">
        <v>337.53443327748499</v>
      </c>
      <c r="C1370">
        <v>180.363252047</v>
      </c>
      <c r="D1370">
        <v>300.57468745757399</v>
      </c>
      <c r="E1370">
        <v>179.12840865379101</v>
      </c>
      <c r="F1370">
        <v>370.073172763625</v>
      </c>
      <c r="G1370">
        <v>202.15805731162399</v>
      </c>
      <c r="H1370">
        <v>268.59589828322402</v>
      </c>
      <c r="I1370">
        <v>204.796242744171</v>
      </c>
      <c r="J1370">
        <v>349.627929012545</v>
      </c>
      <c r="K1370">
        <v>200.04441364118901</v>
      </c>
      <c r="L1370">
        <v>292.82866865160997</v>
      </c>
      <c r="M1370">
        <v>206.16603762604399</v>
      </c>
      <c r="N1370">
        <v>341.26079541246997</v>
      </c>
      <c r="O1370">
        <v>254.125172008167</v>
      </c>
      <c r="P1370">
        <v>309.028136387443</v>
      </c>
      <c r="Q1370">
        <v>255.17316773880299</v>
      </c>
      <c r="S1370" s="1">
        <f t="shared" si="343"/>
        <v>36.959745819911006</v>
      </c>
      <c r="T1370" s="1">
        <f t="shared" si="344"/>
        <v>1.2348433932089904</v>
      </c>
      <c r="V1370" s="1">
        <f t="shared" si="345"/>
        <v>32.538739486140003</v>
      </c>
      <c r="W1370" s="1">
        <f t="shared" si="346"/>
        <v>12.093495735060003</v>
      </c>
      <c r="X1370" s="1">
        <f t="shared" si="347"/>
        <v>31.97878917434997</v>
      </c>
      <c r="Y1370" s="1">
        <f t="shared" si="348"/>
        <v>7.7460188059640132</v>
      </c>
      <c r="Z1370" s="1">
        <f t="shared" si="349"/>
        <v>-19.681161594189007</v>
      </c>
      <c r="AA1370" s="1">
        <f t="shared" si="350"/>
        <v>-27.037628972252975</v>
      </c>
      <c r="AB1370" s="1"/>
      <c r="AC1370" t="b">
        <f t="shared" si="351"/>
        <v>0</v>
      </c>
      <c r="AD1370" t="b">
        <f t="shared" si="352"/>
        <v>0</v>
      </c>
      <c r="AE1370" t="b">
        <f t="shared" si="353"/>
        <v>1</v>
      </c>
      <c r="AF1370" t="b">
        <f t="shared" si="354"/>
        <v>0</v>
      </c>
      <c r="AG1370" t="b">
        <f t="shared" si="355"/>
        <v>0</v>
      </c>
      <c r="AH1370" t="b">
        <f t="shared" si="356"/>
        <v>0</v>
      </c>
      <c r="AI1370">
        <f t="shared" si="357"/>
        <v>2</v>
      </c>
      <c r="AJ1370" t="str">
        <f>VLOOKUP(AI1370,Sheet1!$A$1:$B$7,2)</f>
        <v>flip</v>
      </c>
    </row>
    <row r="1371" spans="2:36" x14ac:dyDescent="0.25">
      <c r="B1371">
        <v>343.77948007689002</v>
      </c>
      <c r="C1371">
        <v>183.06730403456501</v>
      </c>
      <c r="D1371">
        <v>297.55815213702101</v>
      </c>
      <c r="E1371">
        <v>181.55119486641399</v>
      </c>
      <c r="F1371">
        <v>353.995054223902</v>
      </c>
      <c r="G1371">
        <v>221.330229616064</v>
      </c>
      <c r="H1371">
        <v>290.01409630074801</v>
      </c>
      <c r="I1371">
        <v>219.57797367023301</v>
      </c>
      <c r="J1371">
        <v>360.49881343027897</v>
      </c>
      <c r="K1371">
        <v>253.404924058006</v>
      </c>
      <c r="L1371">
        <v>290.69688167240503</v>
      </c>
      <c r="M1371">
        <v>254.25778120819101</v>
      </c>
      <c r="N1371">
        <v>336.57425770450698</v>
      </c>
      <c r="O1371">
        <v>256.59652532533102</v>
      </c>
      <c r="P1371">
        <v>305.57431285791802</v>
      </c>
      <c r="Q1371">
        <v>254.12979609870499</v>
      </c>
      <c r="S1371" s="1">
        <f t="shared" si="343"/>
        <v>46.221327939869013</v>
      </c>
      <c r="T1371" s="1">
        <f t="shared" si="344"/>
        <v>1.5161091681510186</v>
      </c>
      <c r="V1371" s="1">
        <f t="shared" si="345"/>
        <v>10.215574147011978</v>
      </c>
      <c r="W1371" s="1">
        <f t="shared" si="346"/>
        <v>16.719333353388947</v>
      </c>
      <c r="X1371" s="1">
        <f t="shared" si="347"/>
        <v>7.544055836273003</v>
      </c>
      <c r="Y1371" s="1">
        <f t="shared" si="348"/>
        <v>6.8612704646159841</v>
      </c>
      <c r="Z1371" s="1">
        <f t="shared" si="349"/>
        <v>-70.337620023440991</v>
      </c>
      <c r="AA1371" s="1">
        <f t="shared" si="350"/>
        <v>-72.706586341777012</v>
      </c>
      <c r="AB1371" s="1"/>
      <c r="AC1371" t="b">
        <f t="shared" si="351"/>
        <v>0</v>
      </c>
      <c r="AD1371" t="b">
        <f t="shared" si="352"/>
        <v>0</v>
      </c>
      <c r="AE1371" t="b">
        <f t="shared" si="353"/>
        <v>0</v>
      </c>
      <c r="AF1371" t="b">
        <f t="shared" si="354"/>
        <v>0</v>
      </c>
      <c r="AG1371" t="b">
        <f t="shared" si="355"/>
        <v>0</v>
      </c>
      <c r="AH1371" t="b">
        <f t="shared" si="356"/>
        <v>1</v>
      </c>
      <c r="AI1371">
        <f t="shared" si="357"/>
        <v>5</v>
      </c>
      <c r="AJ1371" t="str">
        <f>VLOOKUP(AI1371,Sheet1!$A$1:$B$7,2)</f>
        <v>land</v>
      </c>
    </row>
    <row r="1372" spans="2:36" x14ac:dyDescent="0.25">
      <c r="B1372">
        <v>343.34759126153898</v>
      </c>
      <c r="C1372">
        <v>181.34764221707499</v>
      </c>
      <c r="D1372">
        <v>296.47072356647402</v>
      </c>
      <c r="E1372">
        <v>177.28518500136499</v>
      </c>
      <c r="F1372">
        <v>349.17738168725401</v>
      </c>
      <c r="G1372">
        <v>220.361510472368</v>
      </c>
      <c r="H1372">
        <v>288.00881673562702</v>
      </c>
      <c r="I1372">
        <v>217.886487303526</v>
      </c>
      <c r="J1372">
        <v>356.46342731011799</v>
      </c>
      <c r="K1372">
        <v>257.525904617148</v>
      </c>
      <c r="L1372">
        <v>286.76009697936701</v>
      </c>
      <c r="M1372">
        <v>255.07640201496</v>
      </c>
      <c r="N1372">
        <v>336.47477088193</v>
      </c>
      <c r="O1372">
        <v>255.434489098966</v>
      </c>
      <c r="P1372">
        <v>308.65509756368402</v>
      </c>
      <c r="Q1372">
        <v>255.34733036355701</v>
      </c>
      <c r="S1372" s="1">
        <f t="shared" si="343"/>
        <v>46.876867695064959</v>
      </c>
      <c r="T1372" s="1">
        <f t="shared" si="344"/>
        <v>4.0624572157099976</v>
      </c>
      <c r="V1372" s="1">
        <f t="shared" si="345"/>
        <v>5.8297904257150321</v>
      </c>
      <c r="W1372" s="1">
        <f t="shared" si="346"/>
        <v>13.115836048579013</v>
      </c>
      <c r="X1372" s="1">
        <f t="shared" si="347"/>
        <v>8.4619068308469991</v>
      </c>
      <c r="Y1372" s="1">
        <f t="shared" si="348"/>
        <v>9.710626587107015</v>
      </c>
      <c r="Z1372" s="1">
        <f t="shared" si="349"/>
        <v>-76.17826240007301</v>
      </c>
      <c r="AA1372" s="1">
        <f t="shared" si="350"/>
        <v>-77.791217013595002</v>
      </c>
      <c r="AB1372" s="1"/>
      <c r="AC1372" t="b">
        <f t="shared" si="351"/>
        <v>0</v>
      </c>
      <c r="AD1372" t="b">
        <f t="shared" si="352"/>
        <v>0</v>
      </c>
      <c r="AE1372" t="b">
        <f t="shared" si="353"/>
        <v>0</v>
      </c>
      <c r="AF1372" t="b">
        <f t="shared" si="354"/>
        <v>0</v>
      </c>
      <c r="AG1372" t="b">
        <f t="shared" si="355"/>
        <v>0</v>
      </c>
      <c r="AH1372" t="b">
        <f t="shared" si="356"/>
        <v>1</v>
      </c>
      <c r="AI1372">
        <f t="shared" si="357"/>
        <v>5</v>
      </c>
      <c r="AJ1372" t="str">
        <f>VLOOKUP(AI1372,Sheet1!$A$1:$B$7,2)</f>
        <v>land</v>
      </c>
    </row>
    <row r="1373" spans="2:36" x14ac:dyDescent="0.25">
      <c r="B1373">
        <v>341.64767152325197</v>
      </c>
      <c r="C1373">
        <v>178.446517630812</v>
      </c>
      <c r="D1373">
        <v>292.63452611263301</v>
      </c>
      <c r="E1373">
        <v>175.60947974690899</v>
      </c>
      <c r="F1373">
        <v>351.302620645194</v>
      </c>
      <c r="G1373">
        <v>217.386690909968</v>
      </c>
      <c r="H1373">
        <v>289.075905316248</v>
      </c>
      <c r="I1373">
        <v>216.814615761754</v>
      </c>
      <c r="J1373">
        <v>355.96323827619898</v>
      </c>
      <c r="K1373">
        <v>253.88850915759599</v>
      </c>
      <c r="L1373">
        <v>287.50793023132002</v>
      </c>
      <c r="M1373">
        <v>255.852446929092</v>
      </c>
      <c r="N1373">
        <v>340.98735791246997</v>
      </c>
      <c r="O1373">
        <v>251.42292724351199</v>
      </c>
      <c r="P1373">
        <v>307.07752101229198</v>
      </c>
      <c r="Q1373">
        <v>251.69105529785099</v>
      </c>
      <c r="S1373" s="1">
        <f t="shared" si="343"/>
        <v>49.013145410618961</v>
      </c>
      <c r="T1373" s="1">
        <f t="shared" si="344"/>
        <v>2.8370378839030082</v>
      </c>
      <c r="V1373" s="1">
        <f t="shared" si="345"/>
        <v>9.6549491219420247</v>
      </c>
      <c r="W1373" s="1">
        <f t="shared" si="346"/>
        <v>14.315566752947007</v>
      </c>
      <c r="X1373" s="1">
        <f t="shared" si="347"/>
        <v>3.5586207963850143</v>
      </c>
      <c r="Y1373" s="1">
        <f t="shared" si="348"/>
        <v>5.1265958813129942</v>
      </c>
      <c r="Z1373" s="1">
        <f t="shared" si="349"/>
        <v>-75.441991526783994</v>
      </c>
      <c r="AA1373" s="1">
        <f t="shared" si="350"/>
        <v>-80.242967182183008</v>
      </c>
      <c r="AB1373" s="1"/>
      <c r="AC1373" t="b">
        <f t="shared" si="351"/>
        <v>0</v>
      </c>
      <c r="AD1373" t="b">
        <f t="shared" si="352"/>
        <v>0</v>
      </c>
      <c r="AE1373" t="b">
        <f t="shared" si="353"/>
        <v>0</v>
      </c>
      <c r="AF1373" t="b">
        <f t="shared" si="354"/>
        <v>0</v>
      </c>
      <c r="AG1373" t="b">
        <f t="shared" si="355"/>
        <v>0</v>
      </c>
      <c r="AH1373" t="b">
        <f t="shared" si="356"/>
        <v>1</v>
      </c>
      <c r="AI1373">
        <f t="shared" si="357"/>
        <v>5</v>
      </c>
      <c r="AJ1373" t="str">
        <f>VLOOKUP(AI1373,Sheet1!$A$1:$B$7,2)</f>
        <v>land</v>
      </c>
    </row>
    <row r="1374" spans="2:36" x14ac:dyDescent="0.25">
      <c r="B1374">
        <v>336.27428100007398</v>
      </c>
      <c r="C1374">
        <v>183.846726044539</v>
      </c>
      <c r="D1374">
        <v>288.62301216306201</v>
      </c>
      <c r="E1374">
        <v>183.39557889651999</v>
      </c>
      <c r="F1374">
        <v>346.54531951952498</v>
      </c>
      <c r="G1374">
        <v>223.758436045737</v>
      </c>
      <c r="H1374">
        <v>283.56389002024002</v>
      </c>
      <c r="I1374">
        <v>225.85137220064101</v>
      </c>
      <c r="J1374">
        <v>356.46571540531198</v>
      </c>
      <c r="K1374">
        <v>261.53278310505499</v>
      </c>
      <c r="L1374">
        <v>279.98772764281199</v>
      </c>
      <c r="M1374">
        <v>262.96269358338498</v>
      </c>
      <c r="N1374">
        <v>333.95132923578097</v>
      </c>
      <c r="O1374">
        <v>259.56155341472902</v>
      </c>
      <c r="P1374">
        <v>304.41078125771298</v>
      </c>
      <c r="Q1374">
        <v>259.70499470168301</v>
      </c>
      <c r="S1374" s="1">
        <f t="shared" si="343"/>
        <v>47.651268837011969</v>
      </c>
      <c r="T1374" s="1">
        <f t="shared" si="344"/>
        <v>0.45114714801900391</v>
      </c>
      <c r="V1374" s="1">
        <f t="shared" si="345"/>
        <v>10.271038519450997</v>
      </c>
      <c r="W1374" s="1">
        <f t="shared" si="346"/>
        <v>20.191434405237999</v>
      </c>
      <c r="X1374" s="1">
        <f t="shared" si="347"/>
        <v>5.059122142821991</v>
      </c>
      <c r="Y1374" s="1">
        <f t="shared" si="348"/>
        <v>8.6352845202500248</v>
      </c>
      <c r="Z1374" s="1">
        <f t="shared" si="349"/>
        <v>-77.686057060515992</v>
      </c>
      <c r="AA1374" s="1">
        <f t="shared" si="350"/>
        <v>-79.567114686864983</v>
      </c>
      <c r="AB1374" s="1"/>
      <c r="AC1374" t="b">
        <f t="shared" si="351"/>
        <v>0</v>
      </c>
      <c r="AD1374" t="b">
        <f t="shared" si="352"/>
        <v>0</v>
      </c>
      <c r="AE1374" t="b">
        <f t="shared" si="353"/>
        <v>0</v>
      </c>
      <c r="AF1374" t="b">
        <f t="shared" si="354"/>
        <v>0</v>
      </c>
      <c r="AG1374" t="b">
        <f t="shared" si="355"/>
        <v>0</v>
      </c>
      <c r="AH1374" t="b">
        <f t="shared" si="356"/>
        <v>1</v>
      </c>
      <c r="AI1374">
        <f t="shared" si="357"/>
        <v>5</v>
      </c>
      <c r="AJ1374" t="str">
        <f>VLOOKUP(AI1374,Sheet1!$A$1:$B$7,2)</f>
        <v>land</v>
      </c>
    </row>
    <row r="1375" spans="2:36" x14ac:dyDescent="0.25">
      <c r="B1375">
        <v>332.08346079122703</v>
      </c>
      <c r="C1375">
        <v>214.78634840338199</v>
      </c>
      <c r="D1375">
        <v>286.153432354919</v>
      </c>
      <c r="E1375">
        <v>216.179762390652</v>
      </c>
      <c r="F1375">
        <v>343.481837509179</v>
      </c>
      <c r="G1375">
        <v>254.369303277884</v>
      </c>
      <c r="H1375">
        <v>281.78746408760799</v>
      </c>
      <c r="I1375">
        <v>259.21190411041403</v>
      </c>
      <c r="J1375">
        <v>351.96940007744598</v>
      </c>
      <c r="K1375">
        <v>291.18092397806703</v>
      </c>
      <c r="L1375">
        <v>281.22672130711197</v>
      </c>
      <c r="M1375">
        <v>295.76717933187001</v>
      </c>
      <c r="N1375">
        <v>330.41133742008498</v>
      </c>
      <c r="O1375">
        <v>291.85591689627898</v>
      </c>
      <c r="P1375">
        <v>298.159598038659</v>
      </c>
      <c r="Q1375">
        <v>293.50590421583797</v>
      </c>
      <c r="S1375" s="1">
        <f t="shared" si="343"/>
        <v>45.930028436308021</v>
      </c>
      <c r="T1375" s="1">
        <f t="shared" si="344"/>
        <v>-1.3934139872700086</v>
      </c>
      <c r="V1375" s="1">
        <f t="shared" si="345"/>
        <v>11.398376717951976</v>
      </c>
      <c r="W1375" s="1">
        <f t="shared" si="346"/>
        <v>19.885939286218957</v>
      </c>
      <c r="X1375" s="1">
        <f t="shared" si="347"/>
        <v>4.3659682673110183</v>
      </c>
      <c r="Y1375" s="1">
        <f t="shared" si="348"/>
        <v>4.9267110478070322</v>
      </c>
      <c r="Z1375" s="1">
        <f t="shared" si="349"/>
        <v>-76.394575574685035</v>
      </c>
      <c r="AA1375" s="1">
        <f t="shared" si="350"/>
        <v>-79.587416941218009</v>
      </c>
      <c r="AB1375" s="1"/>
      <c r="AC1375" t="b">
        <f t="shared" si="351"/>
        <v>0</v>
      </c>
      <c r="AD1375" t="b">
        <f t="shared" si="352"/>
        <v>0</v>
      </c>
      <c r="AE1375" t="b">
        <f t="shared" si="353"/>
        <v>0</v>
      </c>
      <c r="AF1375" t="b">
        <f t="shared" si="354"/>
        <v>0</v>
      </c>
      <c r="AG1375" t="b">
        <f t="shared" si="355"/>
        <v>0</v>
      </c>
      <c r="AH1375" t="b">
        <f t="shared" si="356"/>
        <v>1</v>
      </c>
      <c r="AI1375">
        <f t="shared" si="357"/>
        <v>5</v>
      </c>
      <c r="AJ1375" t="str">
        <f>VLOOKUP(AI1375,Sheet1!$A$1:$B$7,2)</f>
        <v>land</v>
      </c>
    </row>
    <row r="1376" spans="2:36" x14ac:dyDescent="0.25">
      <c r="B1376">
        <v>340.76176792524399</v>
      </c>
      <c r="C1376">
        <v>218.642699824327</v>
      </c>
      <c r="D1376">
        <v>294.96716829272799</v>
      </c>
      <c r="E1376">
        <v>218.72149142856</v>
      </c>
      <c r="F1376">
        <v>352.98290186395297</v>
      </c>
      <c r="G1376">
        <v>258.62794017186798</v>
      </c>
      <c r="H1376">
        <v>289.472190410981</v>
      </c>
      <c r="I1376">
        <v>261.29783698922699</v>
      </c>
      <c r="J1376">
        <v>363.53403004048101</v>
      </c>
      <c r="K1376">
        <v>295.31337100910002</v>
      </c>
      <c r="L1376">
        <v>290.09166337867401</v>
      </c>
      <c r="M1376">
        <v>299.522389901868</v>
      </c>
      <c r="N1376">
        <v>343.35082911390401</v>
      </c>
      <c r="O1376">
        <v>293.02490734398702</v>
      </c>
      <c r="P1376">
        <v>309.07856945742901</v>
      </c>
      <c r="Q1376">
        <v>293.46774821049502</v>
      </c>
      <c r="S1376" s="1">
        <f t="shared" si="343"/>
        <v>45.794599632515997</v>
      </c>
      <c r="T1376" s="1">
        <f t="shared" si="344"/>
        <v>-7.8791604233003909E-2</v>
      </c>
      <c r="V1376" s="1">
        <f t="shared" si="345"/>
        <v>12.221133938708988</v>
      </c>
      <c r="W1376" s="1">
        <f t="shared" si="346"/>
        <v>22.772262115237027</v>
      </c>
      <c r="X1376" s="1">
        <f t="shared" si="347"/>
        <v>5.4949778817469905</v>
      </c>
      <c r="Y1376" s="1">
        <f t="shared" si="348"/>
        <v>4.8755049140539768</v>
      </c>
      <c r="Z1376" s="1">
        <f t="shared" si="349"/>
        <v>-76.670671184773028</v>
      </c>
      <c r="AA1376" s="1">
        <f t="shared" si="350"/>
        <v>-80.800898473307996</v>
      </c>
      <c r="AB1376" s="1"/>
      <c r="AC1376" t="b">
        <f t="shared" si="351"/>
        <v>0</v>
      </c>
      <c r="AD1376" t="b">
        <f t="shared" si="352"/>
        <v>0</v>
      </c>
      <c r="AE1376" t="b">
        <f t="shared" si="353"/>
        <v>0</v>
      </c>
      <c r="AF1376" t="b">
        <f t="shared" si="354"/>
        <v>0</v>
      </c>
      <c r="AG1376" t="b">
        <f t="shared" si="355"/>
        <v>0</v>
      </c>
      <c r="AH1376" t="b">
        <f t="shared" si="356"/>
        <v>1</v>
      </c>
      <c r="AI1376">
        <f t="shared" si="357"/>
        <v>5</v>
      </c>
      <c r="AJ1376" t="str">
        <f>VLOOKUP(AI1376,Sheet1!$A$1:$B$7,2)</f>
        <v>land</v>
      </c>
    </row>
    <row r="1377" spans="2:36" x14ac:dyDescent="0.25">
      <c r="B1377">
        <v>342.27082118415501</v>
      </c>
      <c r="C1377">
        <v>214.59071153314099</v>
      </c>
      <c r="D1377">
        <v>296.51625598587998</v>
      </c>
      <c r="E1377">
        <v>214.49626632271</v>
      </c>
      <c r="F1377">
        <v>351.12042612374103</v>
      </c>
      <c r="G1377">
        <v>253.49755345640901</v>
      </c>
      <c r="H1377">
        <v>291.15398196059101</v>
      </c>
      <c r="I1377">
        <v>255.16441748459701</v>
      </c>
      <c r="J1377">
        <v>361.68130112296899</v>
      </c>
      <c r="K1377">
        <v>290.98138305147899</v>
      </c>
      <c r="L1377">
        <v>291.62968302601598</v>
      </c>
      <c r="M1377">
        <v>292.71615110038402</v>
      </c>
      <c r="N1377">
        <v>343.25092912285203</v>
      </c>
      <c r="O1377">
        <v>289.63676154235401</v>
      </c>
      <c r="P1377">
        <v>314.79988857468101</v>
      </c>
      <c r="Q1377">
        <v>292.14670709525302</v>
      </c>
      <c r="S1377" s="1">
        <f t="shared" si="343"/>
        <v>45.754565198275031</v>
      </c>
      <c r="T1377" s="1">
        <f t="shared" si="344"/>
        <v>9.4445210430990301E-2</v>
      </c>
      <c r="V1377" s="1">
        <f t="shared" si="345"/>
        <v>8.8496049395860155</v>
      </c>
      <c r="W1377" s="1">
        <f t="shared" si="346"/>
        <v>19.410479938813978</v>
      </c>
      <c r="X1377" s="1">
        <f t="shared" si="347"/>
        <v>5.3622740252889685</v>
      </c>
      <c r="Y1377" s="1">
        <f t="shared" si="348"/>
        <v>4.8865729598639973</v>
      </c>
      <c r="Z1377" s="1">
        <f t="shared" si="349"/>
        <v>-76.390671518337996</v>
      </c>
      <c r="AA1377" s="1">
        <f t="shared" si="350"/>
        <v>-78.219884777674025</v>
      </c>
      <c r="AB1377" s="1"/>
      <c r="AC1377" t="b">
        <f t="shared" si="351"/>
        <v>0</v>
      </c>
      <c r="AD1377" t="b">
        <f t="shared" si="352"/>
        <v>0</v>
      </c>
      <c r="AE1377" t="b">
        <f t="shared" si="353"/>
        <v>0</v>
      </c>
      <c r="AF1377" t="b">
        <f t="shared" si="354"/>
        <v>0</v>
      </c>
      <c r="AG1377" t="b">
        <f t="shared" si="355"/>
        <v>0</v>
      </c>
      <c r="AH1377" t="b">
        <f t="shared" si="356"/>
        <v>1</v>
      </c>
      <c r="AI1377">
        <f t="shared" si="357"/>
        <v>5</v>
      </c>
      <c r="AJ1377" t="str">
        <f>VLOOKUP(AI1377,Sheet1!$A$1:$B$7,2)</f>
        <v>land</v>
      </c>
    </row>
    <row r="1378" spans="2:36" x14ac:dyDescent="0.25">
      <c r="B1378">
        <v>341.68718431421502</v>
      </c>
      <c r="C1378">
        <v>208.586208996762</v>
      </c>
      <c r="D1378">
        <v>295.29646597767299</v>
      </c>
      <c r="E1378">
        <v>209.97849236583099</v>
      </c>
      <c r="F1378">
        <v>352.63375859313197</v>
      </c>
      <c r="G1378">
        <v>250.00500233430401</v>
      </c>
      <c r="H1378">
        <v>292.591788968392</v>
      </c>
      <c r="I1378">
        <v>250.52056846860501</v>
      </c>
      <c r="J1378">
        <v>358.00321702520199</v>
      </c>
      <c r="K1378">
        <v>281.30328494953</v>
      </c>
      <c r="L1378">
        <v>289.33511827417601</v>
      </c>
      <c r="M1378">
        <v>288.28619636390403</v>
      </c>
      <c r="N1378">
        <v>342.34471229203598</v>
      </c>
      <c r="O1378">
        <v>283.84797944074899</v>
      </c>
      <c r="P1378">
        <v>314.42201635472202</v>
      </c>
      <c r="Q1378">
        <v>283.58219267701998</v>
      </c>
      <c r="S1378" s="1">
        <f t="shared" ref="S1378:S1441" si="358">B1378-D1378</f>
        <v>46.390718336542022</v>
      </c>
      <c r="T1378" s="1">
        <f t="shared" ref="T1378:T1441" si="359">C1378-E1378</f>
        <v>-1.3922833690689913</v>
      </c>
      <c r="V1378" s="1">
        <f t="shared" ref="V1378:V1441" si="360">F1378-B1378</f>
        <v>10.946574278916955</v>
      </c>
      <c r="W1378" s="1">
        <f t="shared" ref="W1378:W1441" si="361">J1378-B1378</f>
        <v>16.316032710986974</v>
      </c>
      <c r="X1378" s="1">
        <f t="shared" ref="X1378:X1441" si="362">D1378-H1378</f>
        <v>2.7046770092809993</v>
      </c>
      <c r="Y1378" s="1">
        <f t="shared" ref="Y1378:Y1441" si="363">D1378-L1378</f>
        <v>5.9613477034969833</v>
      </c>
      <c r="Z1378" s="1">
        <f t="shared" ref="Z1378:Z1441" si="364">C1378-K1378</f>
        <v>-72.717075952767999</v>
      </c>
      <c r="AA1378" s="1">
        <f t="shared" ref="AA1378:AA1441" si="365">E1378-M1378</f>
        <v>-78.307703998073038</v>
      </c>
      <c r="AB1378" s="1"/>
      <c r="AC1378" t="b">
        <f t="shared" ref="AC1378:AC1441" si="366">AND(($Z1378&gt;$AM$3),($AA1378&gt;$AM$3),(ABS($W1378)&lt;$AM$5),(ABS($Y1378)&lt;$AM$5))</f>
        <v>0</v>
      </c>
      <c r="AD1378" t="b">
        <f t="shared" ref="AD1378:AD1441" si="367">AND((ABS($Z1378)&lt;$AM$5),(ABS($AA1378)&lt;$AM$5),($W1378&gt;$AM$4),($Y1378&gt;$AM$4))</f>
        <v>0</v>
      </c>
      <c r="AE1378" t="b">
        <f t="shared" ref="AE1378:AE1441" si="368">AND((ABS($Z1378)&lt;$AM$5),(ABS($AA1378)&lt;$AM$5),(ABS($W1378)&lt;$AM$5),(ABS($Y1378)&lt;$AM$5))</f>
        <v>0</v>
      </c>
      <c r="AF1378" t="b">
        <f t="shared" ref="AF1378:AF1441" si="369">AND(($Z1378&lt;-$AM$3),(ABS($AA1378)&lt;$AM$5),(ABS($W1378)&lt;$AM$5),($Y1378&gt;$AM$4))</f>
        <v>0</v>
      </c>
      <c r="AG1378" t="b">
        <f t="shared" ref="AG1378:AG1441" si="370">AND((ABS($Z1378)&lt;$AM$5),($AA1378&lt;-$AM$3),($W1378&gt;$AM$4),(ABS($Y1378)&lt;$AM$5))</f>
        <v>0</v>
      </c>
      <c r="AH1378" t="b">
        <f t="shared" ref="AH1378:AH1441" si="371">AND(($Z1378&lt;-$AM$3),($AA1378&lt;-$AM$3),(ABS($W1378)&lt;$AM$5),(ABS($Y1378)&lt;$AM$5))</f>
        <v>1</v>
      </c>
      <c r="AI1378">
        <f t="shared" si="357"/>
        <v>5</v>
      </c>
      <c r="AJ1378" t="str">
        <f>VLOOKUP(AI1378,Sheet1!$A$1:$B$7,2)</f>
        <v>land</v>
      </c>
    </row>
    <row r="1379" spans="2:36" x14ac:dyDescent="0.25">
      <c r="B1379">
        <v>341.35001859017001</v>
      </c>
      <c r="C1379">
        <v>203.45175890287399</v>
      </c>
      <c r="D1379">
        <v>294.35196766544402</v>
      </c>
      <c r="E1379">
        <v>203.61369316471999</v>
      </c>
      <c r="F1379">
        <v>351.313979162424</v>
      </c>
      <c r="G1379">
        <v>244.87196158153</v>
      </c>
      <c r="H1379">
        <v>290.00366897944502</v>
      </c>
      <c r="I1379">
        <v>246.18475956342101</v>
      </c>
      <c r="J1379">
        <v>364.19195624136</v>
      </c>
      <c r="K1379">
        <v>279.32235306463502</v>
      </c>
      <c r="L1379">
        <v>287.69954759739397</v>
      </c>
      <c r="M1379">
        <v>284.39200661399099</v>
      </c>
      <c r="N1379">
        <v>340.367061379961</v>
      </c>
      <c r="O1379">
        <v>279.12363790306398</v>
      </c>
      <c r="P1379">
        <v>309.17435897658402</v>
      </c>
      <c r="Q1379">
        <v>279.99767472829598</v>
      </c>
      <c r="S1379" s="1">
        <f t="shared" si="358"/>
        <v>46.998050924725987</v>
      </c>
      <c r="T1379" s="1">
        <f t="shared" si="359"/>
        <v>-0.16193426184599957</v>
      </c>
      <c r="V1379" s="1">
        <f t="shared" si="360"/>
        <v>9.9639605722539955</v>
      </c>
      <c r="W1379" s="1">
        <f t="shared" si="361"/>
        <v>22.841937651189994</v>
      </c>
      <c r="X1379" s="1">
        <f t="shared" si="362"/>
        <v>4.3482986859989978</v>
      </c>
      <c r="Y1379" s="1">
        <f t="shared" si="363"/>
        <v>6.6524200680500485</v>
      </c>
      <c r="Z1379" s="1">
        <f t="shared" si="364"/>
        <v>-75.870594161761034</v>
      </c>
      <c r="AA1379" s="1">
        <f t="shared" si="365"/>
        <v>-80.778313449270996</v>
      </c>
      <c r="AB1379" s="1"/>
      <c r="AC1379" t="b">
        <f t="shared" si="366"/>
        <v>0</v>
      </c>
      <c r="AD1379" t="b">
        <f t="shared" si="367"/>
        <v>0</v>
      </c>
      <c r="AE1379" t="b">
        <f t="shared" si="368"/>
        <v>0</v>
      </c>
      <c r="AF1379" t="b">
        <f t="shared" si="369"/>
        <v>0</v>
      </c>
      <c r="AG1379" t="b">
        <f t="shared" si="370"/>
        <v>0</v>
      </c>
      <c r="AH1379" t="b">
        <f t="shared" si="371"/>
        <v>1</v>
      </c>
      <c r="AI1379">
        <f t="shared" si="357"/>
        <v>5</v>
      </c>
      <c r="AJ1379" t="str">
        <f>VLOOKUP(AI1379,Sheet1!$A$1:$B$7,2)</f>
        <v>land</v>
      </c>
    </row>
    <row r="1380" spans="2:36" x14ac:dyDescent="0.25">
      <c r="B1380">
        <v>342.83381746843497</v>
      </c>
      <c r="C1380">
        <v>198.32673990197199</v>
      </c>
      <c r="D1380">
        <v>296.90683277485601</v>
      </c>
      <c r="E1380">
        <v>198.38979273467399</v>
      </c>
      <c r="F1380">
        <v>350.84228274569801</v>
      </c>
      <c r="G1380">
        <v>239.59713361227901</v>
      </c>
      <c r="H1380">
        <v>292.20711031607902</v>
      </c>
      <c r="I1380">
        <v>242.37389562497901</v>
      </c>
      <c r="J1380">
        <v>359.38428062209903</v>
      </c>
      <c r="K1380">
        <v>275.69875414729302</v>
      </c>
      <c r="L1380">
        <v>290.76711163513198</v>
      </c>
      <c r="M1380">
        <v>280.22444678663402</v>
      </c>
      <c r="N1380">
        <v>341.21976493847501</v>
      </c>
      <c r="O1380">
        <v>277.68695145782402</v>
      </c>
      <c r="P1380">
        <v>310.08193174244599</v>
      </c>
      <c r="Q1380">
        <v>276.50342816278197</v>
      </c>
      <c r="S1380" s="1">
        <f t="shared" si="358"/>
        <v>45.926984693578959</v>
      </c>
      <c r="T1380" s="1">
        <f t="shared" si="359"/>
        <v>-6.3052832701998796E-2</v>
      </c>
      <c r="V1380" s="1">
        <f t="shared" si="360"/>
        <v>8.008465277263042</v>
      </c>
      <c r="W1380" s="1">
        <f t="shared" si="361"/>
        <v>16.550463153664055</v>
      </c>
      <c r="X1380" s="1">
        <f t="shared" si="362"/>
        <v>4.6997224587769892</v>
      </c>
      <c r="Y1380" s="1">
        <f t="shared" si="363"/>
        <v>6.1397211397240312</v>
      </c>
      <c r="Z1380" s="1">
        <f t="shared" si="364"/>
        <v>-77.372014245321026</v>
      </c>
      <c r="AA1380" s="1">
        <f t="shared" si="365"/>
        <v>-81.83465405196003</v>
      </c>
      <c r="AB1380" s="1"/>
      <c r="AC1380" t="b">
        <f t="shared" si="366"/>
        <v>0</v>
      </c>
      <c r="AD1380" t="b">
        <f t="shared" si="367"/>
        <v>0</v>
      </c>
      <c r="AE1380" t="b">
        <f t="shared" si="368"/>
        <v>0</v>
      </c>
      <c r="AF1380" t="b">
        <f t="shared" si="369"/>
        <v>0</v>
      </c>
      <c r="AG1380" t="b">
        <f t="shared" si="370"/>
        <v>0</v>
      </c>
      <c r="AH1380" t="b">
        <f t="shared" si="371"/>
        <v>1</v>
      </c>
      <c r="AI1380">
        <f t="shared" si="357"/>
        <v>5</v>
      </c>
      <c r="AJ1380" t="str">
        <f>VLOOKUP(AI1380,Sheet1!$A$1:$B$7,2)</f>
        <v>land</v>
      </c>
    </row>
    <row r="1381" spans="2:36" x14ac:dyDescent="0.25">
      <c r="B1381">
        <v>345.46575898807703</v>
      </c>
      <c r="C1381">
        <v>191.490898858165</v>
      </c>
      <c r="D1381">
        <v>297.34570929601102</v>
      </c>
      <c r="E1381">
        <v>191.98074687610901</v>
      </c>
      <c r="F1381">
        <v>355.53106274838302</v>
      </c>
      <c r="G1381">
        <v>234.518836991227</v>
      </c>
      <c r="H1381">
        <v>292.72459756329903</v>
      </c>
      <c r="I1381">
        <v>232.020290769935</v>
      </c>
      <c r="J1381">
        <v>364.146173124629</v>
      </c>
      <c r="K1381">
        <v>271.20467236379699</v>
      </c>
      <c r="L1381">
        <v>293.21329366915899</v>
      </c>
      <c r="M1381">
        <v>271.55531740087702</v>
      </c>
      <c r="N1381">
        <v>341.25434381325198</v>
      </c>
      <c r="O1381">
        <v>268.40859896032799</v>
      </c>
      <c r="P1381">
        <v>310.10124652494898</v>
      </c>
      <c r="Q1381">
        <v>269.03089833813999</v>
      </c>
      <c r="S1381" s="1">
        <f t="shared" si="358"/>
        <v>48.120049692066004</v>
      </c>
      <c r="T1381" s="1">
        <f t="shared" si="359"/>
        <v>-0.48984801794401278</v>
      </c>
      <c r="V1381" s="1">
        <f t="shared" si="360"/>
        <v>10.065303760305994</v>
      </c>
      <c r="W1381" s="1">
        <f t="shared" si="361"/>
        <v>18.680414136551974</v>
      </c>
      <c r="X1381" s="1">
        <f t="shared" si="362"/>
        <v>4.621111732711995</v>
      </c>
      <c r="Y1381" s="1">
        <f t="shared" si="363"/>
        <v>4.1324156268520369</v>
      </c>
      <c r="Z1381" s="1">
        <f t="shared" si="364"/>
        <v>-79.713773505631991</v>
      </c>
      <c r="AA1381" s="1">
        <f t="shared" si="365"/>
        <v>-79.574570524768006</v>
      </c>
      <c r="AB1381" s="1"/>
      <c r="AC1381" t="b">
        <f t="shared" si="366"/>
        <v>0</v>
      </c>
      <c r="AD1381" t="b">
        <f t="shared" si="367"/>
        <v>0</v>
      </c>
      <c r="AE1381" t="b">
        <f t="shared" si="368"/>
        <v>0</v>
      </c>
      <c r="AF1381" t="b">
        <f t="shared" si="369"/>
        <v>0</v>
      </c>
      <c r="AG1381" t="b">
        <f t="shared" si="370"/>
        <v>0</v>
      </c>
      <c r="AH1381" t="b">
        <f t="shared" si="371"/>
        <v>1</v>
      </c>
      <c r="AI1381">
        <f t="shared" si="357"/>
        <v>5</v>
      </c>
      <c r="AJ1381" t="str">
        <f>VLOOKUP(AI1381,Sheet1!$A$1:$B$7,2)</f>
        <v>land</v>
      </c>
    </row>
    <row r="1382" spans="2:36" x14ac:dyDescent="0.25">
      <c r="B1382">
        <v>351.93253696435602</v>
      </c>
      <c r="C1382">
        <v>188.79832060090001</v>
      </c>
      <c r="D1382">
        <v>308.813752329556</v>
      </c>
      <c r="E1382">
        <v>186.023115637942</v>
      </c>
      <c r="F1382">
        <v>362.44514405068202</v>
      </c>
      <c r="G1382">
        <v>228.253755992865</v>
      </c>
      <c r="H1382">
        <v>301.21976264845102</v>
      </c>
      <c r="I1382">
        <v>227.478187351347</v>
      </c>
      <c r="J1382">
        <v>369.98280409199702</v>
      </c>
      <c r="K1382">
        <v>266.10053822555699</v>
      </c>
      <c r="L1382">
        <v>296.84240524990997</v>
      </c>
      <c r="M1382">
        <v>268.094706303473</v>
      </c>
      <c r="N1382">
        <v>349.69100590565699</v>
      </c>
      <c r="O1382">
        <v>264.584648019415</v>
      </c>
      <c r="P1382">
        <v>316.55565837359899</v>
      </c>
      <c r="Q1382">
        <v>263.51710442508698</v>
      </c>
      <c r="S1382" s="1">
        <f t="shared" si="358"/>
        <v>43.118784634800022</v>
      </c>
      <c r="T1382" s="1">
        <f t="shared" si="359"/>
        <v>2.7752049629580142</v>
      </c>
      <c r="V1382" s="1">
        <f t="shared" si="360"/>
        <v>10.512607086326</v>
      </c>
      <c r="W1382" s="1">
        <f t="shared" si="361"/>
        <v>18.050267127641007</v>
      </c>
      <c r="X1382" s="1">
        <f t="shared" si="362"/>
        <v>7.5939896811049721</v>
      </c>
      <c r="Y1382" s="1">
        <f t="shared" si="363"/>
        <v>11.971347079646023</v>
      </c>
      <c r="Z1382" s="1">
        <f t="shared" si="364"/>
        <v>-77.302217624656976</v>
      </c>
      <c r="AA1382" s="1">
        <f t="shared" si="365"/>
        <v>-82.071590665531005</v>
      </c>
      <c r="AB1382" s="1"/>
      <c r="AC1382" t="b">
        <f t="shared" si="366"/>
        <v>0</v>
      </c>
      <c r="AD1382" t="b">
        <f t="shared" si="367"/>
        <v>0</v>
      </c>
      <c r="AE1382" t="b">
        <f t="shared" si="368"/>
        <v>0</v>
      </c>
      <c r="AF1382" t="b">
        <f t="shared" si="369"/>
        <v>0</v>
      </c>
      <c r="AG1382" t="b">
        <f t="shared" si="370"/>
        <v>0</v>
      </c>
      <c r="AH1382" t="b">
        <f t="shared" si="371"/>
        <v>1</v>
      </c>
      <c r="AI1382">
        <f t="shared" si="357"/>
        <v>5</v>
      </c>
      <c r="AJ1382" t="str">
        <f>VLOOKUP(AI1382,Sheet1!$A$1:$B$7,2)</f>
        <v>land</v>
      </c>
    </row>
    <row r="1383" spans="2:36" x14ac:dyDescent="0.25">
      <c r="B1383">
        <v>359.73026124975303</v>
      </c>
      <c r="C1383">
        <v>177.89326028642299</v>
      </c>
      <c r="D1383">
        <v>313.60549420541997</v>
      </c>
      <c r="E1383">
        <v>176.65298469978899</v>
      </c>
      <c r="F1383">
        <v>367.87093272518001</v>
      </c>
      <c r="G1383">
        <v>220.89813470336301</v>
      </c>
      <c r="H1383">
        <v>306.48510587912199</v>
      </c>
      <c r="I1383">
        <v>218.54443572288301</v>
      </c>
      <c r="J1383">
        <v>369.69648484746801</v>
      </c>
      <c r="K1383">
        <v>256.77226883160301</v>
      </c>
      <c r="L1383">
        <v>302.713274963282</v>
      </c>
      <c r="M1383">
        <v>255.91385065123001</v>
      </c>
      <c r="N1383">
        <v>349.77342747210702</v>
      </c>
      <c r="O1383">
        <v>253.918894310078</v>
      </c>
      <c r="P1383">
        <v>320.29064594286803</v>
      </c>
      <c r="Q1383">
        <v>253.69289164311201</v>
      </c>
      <c r="S1383" s="1">
        <f t="shared" si="358"/>
        <v>46.124767044333055</v>
      </c>
      <c r="T1383" s="1">
        <f t="shared" si="359"/>
        <v>1.2402755866339987</v>
      </c>
      <c r="V1383" s="1">
        <f t="shared" si="360"/>
        <v>8.1406714754269842</v>
      </c>
      <c r="W1383" s="1">
        <f t="shared" si="361"/>
        <v>9.9662235977149862</v>
      </c>
      <c r="X1383" s="1">
        <f t="shared" si="362"/>
        <v>7.1203883262979843</v>
      </c>
      <c r="Y1383" s="1">
        <f t="shared" si="363"/>
        <v>10.892219242137969</v>
      </c>
      <c r="Z1383" s="1">
        <f t="shared" si="364"/>
        <v>-78.879008545180028</v>
      </c>
      <c r="AA1383" s="1">
        <f t="shared" si="365"/>
        <v>-79.260865951441019</v>
      </c>
      <c r="AB1383" s="1"/>
      <c r="AC1383" t="b">
        <f t="shared" si="366"/>
        <v>0</v>
      </c>
      <c r="AD1383" t="b">
        <f t="shared" si="367"/>
        <v>0</v>
      </c>
      <c r="AE1383" t="b">
        <f t="shared" si="368"/>
        <v>0</v>
      </c>
      <c r="AF1383" t="b">
        <f t="shared" si="369"/>
        <v>0</v>
      </c>
      <c r="AG1383" t="b">
        <f t="shared" si="370"/>
        <v>0</v>
      </c>
      <c r="AH1383" t="b">
        <f t="shared" si="371"/>
        <v>1</v>
      </c>
      <c r="AI1383">
        <f t="shared" si="357"/>
        <v>5</v>
      </c>
      <c r="AJ1383" t="str">
        <f>VLOOKUP(AI1383,Sheet1!$A$1:$B$7,2)</f>
        <v>land</v>
      </c>
    </row>
    <row r="1384" spans="2:36" x14ac:dyDescent="0.25">
      <c r="B1384">
        <v>359.72986013403403</v>
      </c>
      <c r="C1384">
        <v>177.037594010915</v>
      </c>
      <c r="D1384">
        <v>314.996001377678</v>
      </c>
      <c r="E1384">
        <v>172.43382411577701</v>
      </c>
      <c r="F1384">
        <v>366.21456803115399</v>
      </c>
      <c r="G1384">
        <v>218.43275045995699</v>
      </c>
      <c r="H1384">
        <v>303.68882696022098</v>
      </c>
      <c r="I1384">
        <v>213.18159833266901</v>
      </c>
      <c r="J1384">
        <v>367.32699546392098</v>
      </c>
      <c r="K1384">
        <v>257.83393650175901</v>
      </c>
      <c r="L1384">
        <v>298.09523825020199</v>
      </c>
      <c r="M1384">
        <v>249.34555166619501</v>
      </c>
      <c r="N1384">
        <v>351.15926299614898</v>
      </c>
      <c r="O1384">
        <v>250.13644680160201</v>
      </c>
      <c r="P1384">
        <v>317.852699556998</v>
      </c>
      <c r="Q1384">
        <v>248.025029769155</v>
      </c>
      <c r="S1384" s="1">
        <f t="shared" si="358"/>
        <v>44.733858756356028</v>
      </c>
      <c r="T1384" s="1">
        <f t="shared" si="359"/>
        <v>4.6037698951379866</v>
      </c>
      <c r="V1384" s="1">
        <f t="shared" si="360"/>
        <v>6.4847078971199608</v>
      </c>
      <c r="W1384" s="1">
        <f t="shared" si="361"/>
        <v>7.5971353298869531</v>
      </c>
      <c r="X1384" s="1">
        <f t="shared" si="362"/>
        <v>11.30717441745702</v>
      </c>
      <c r="Y1384" s="1">
        <f t="shared" si="363"/>
        <v>16.900763127476012</v>
      </c>
      <c r="Z1384" s="1">
        <f t="shared" si="364"/>
        <v>-80.796342490844012</v>
      </c>
      <c r="AA1384" s="1">
        <f t="shared" si="365"/>
        <v>-76.911727550417993</v>
      </c>
      <c r="AB1384" s="1"/>
      <c r="AC1384" t="b">
        <f t="shared" si="366"/>
        <v>0</v>
      </c>
      <c r="AD1384" t="b">
        <f t="shared" si="367"/>
        <v>0</v>
      </c>
      <c r="AE1384" t="b">
        <f t="shared" si="368"/>
        <v>0</v>
      </c>
      <c r="AF1384" t="b">
        <f t="shared" si="369"/>
        <v>0</v>
      </c>
      <c r="AG1384" t="b">
        <f t="shared" si="370"/>
        <v>0</v>
      </c>
      <c r="AH1384" t="b">
        <f t="shared" si="371"/>
        <v>1</v>
      </c>
      <c r="AI1384">
        <f t="shared" si="357"/>
        <v>5</v>
      </c>
      <c r="AJ1384" t="str">
        <f>VLOOKUP(AI1384,Sheet1!$A$1:$B$7,2)</f>
        <v>land</v>
      </c>
    </row>
    <row r="1385" spans="2:36" x14ac:dyDescent="0.25">
      <c r="B1385">
        <v>357.85253250580001</v>
      </c>
      <c r="C1385">
        <v>173.43614461306001</v>
      </c>
      <c r="D1385">
        <v>312.30944882071901</v>
      </c>
      <c r="E1385">
        <v>168.91646399306401</v>
      </c>
      <c r="F1385">
        <v>362.81722648825502</v>
      </c>
      <c r="G1385">
        <v>215.43060431772699</v>
      </c>
      <c r="H1385">
        <v>301.45203408095102</v>
      </c>
      <c r="I1385">
        <v>213.587638096879</v>
      </c>
      <c r="J1385">
        <v>367.73828105715501</v>
      </c>
      <c r="K1385">
        <v>254.68710740071199</v>
      </c>
      <c r="L1385">
        <v>296.50453564491602</v>
      </c>
      <c r="M1385">
        <v>248.58867088785601</v>
      </c>
      <c r="N1385">
        <v>346.97228327746598</v>
      </c>
      <c r="O1385">
        <v>248.53653083139901</v>
      </c>
      <c r="P1385">
        <v>315.78554753066902</v>
      </c>
      <c r="Q1385">
        <v>249.11215340612301</v>
      </c>
      <c r="S1385" s="1">
        <f t="shared" si="358"/>
        <v>45.543083685081001</v>
      </c>
      <c r="T1385" s="1">
        <f t="shared" si="359"/>
        <v>4.5196806199959951</v>
      </c>
      <c r="V1385" s="1">
        <f t="shared" si="360"/>
        <v>4.9646939824550032</v>
      </c>
      <c r="W1385" s="1">
        <f t="shared" si="361"/>
        <v>9.8857485513549932</v>
      </c>
      <c r="X1385" s="1">
        <f t="shared" si="362"/>
        <v>10.857414739767989</v>
      </c>
      <c r="Y1385" s="1">
        <f t="shared" si="363"/>
        <v>15.804913175802994</v>
      </c>
      <c r="Z1385" s="1">
        <f t="shared" si="364"/>
        <v>-81.250962787651986</v>
      </c>
      <c r="AA1385" s="1">
        <f t="shared" si="365"/>
        <v>-79.672206894791998</v>
      </c>
      <c r="AB1385" s="1"/>
      <c r="AC1385" t="b">
        <f t="shared" si="366"/>
        <v>0</v>
      </c>
      <c r="AD1385" t="b">
        <f t="shared" si="367"/>
        <v>0</v>
      </c>
      <c r="AE1385" t="b">
        <f t="shared" si="368"/>
        <v>0</v>
      </c>
      <c r="AF1385" t="b">
        <f t="shared" si="369"/>
        <v>0</v>
      </c>
      <c r="AG1385" t="b">
        <f t="shared" si="370"/>
        <v>0</v>
      </c>
      <c r="AH1385" t="b">
        <f t="shared" si="371"/>
        <v>1</v>
      </c>
      <c r="AI1385">
        <f t="shared" si="357"/>
        <v>5</v>
      </c>
      <c r="AJ1385" t="str">
        <f>VLOOKUP(AI1385,Sheet1!$A$1:$B$7,2)</f>
        <v>land</v>
      </c>
    </row>
    <row r="1386" spans="2:36" x14ac:dyDescent="0.25">
      <c r="B1386">
        <v>354.07968337313599</v>
      </c>
      <c r="C1386">
        <v>173.70610081872201</v>
      </c>
      <c r="D1386">
        <v>308.63827432689601</v>
      </c>
      <c r="E1386">
        <v>168.97063410559301</v>
      </c>
      <c r="F1386">
        <v>358.03031692384297</v>
      </c>
      <c r="G1386">
        <v>217.88864075255401</v>
      </c>
      <c r="H1386">
        <v>298.39856773002799</v>
      </c>
      <c r="I1386">
        <v>209.876149280378</v>
      </c>
      <c r="J1386">
        <v>362.31857998864501</v>
      </c>
      <c r="K1386">
        <v>255.48570757940499</v>
      </c>
      <c r="L1386">
        <v>290.82038529864599</v>
      </c>
      <c r="M1386">
        <v>249.221321089827</v>
      </c>
      <c r="N1386">
        <v>344.109509605178</v>
      </c>
      <c r="O1386">
        <v>250.508353170834</v>
      </c>
      <c r="P1386">
        <v>312.72211734717399</v>
      </c>
      <c r="Q1386">
        <v>248.08731853331801</v>
      </c>
      <c r="S1386" s="1">
        <f t="shared" si="358"/>
        <v>45.441409046239983</v>
      </c>
      <c r="T1386" s="1">
        <f t="shared" si="359"/>
        <v>4.735466713129</v>
      </c>
      <c r="V1386" s="1">
        <f t="shared" si="360"/>
        <v>3.9506335507069821</v>
      </c>
      <c r="W1386" s="1">
        <f t="shared" si="361"/>
        <v>8.2388966155090202</v>
      </c>
      <c r="X1386" s="1">
        <f t="shared" si="362"/>
        <v>10.239706596868018</v>
      </c>
      <c r="Y1386" s="1">
        <f t="shared" si="363"/>
        <v>17.817889028250022</v>
      </c>
      <c r="Z1386" s="1">
        <f t="shared" si="364"/>
        <v>-81.779606760682981</v>
      </c>
      <c r="AA1386" s="1">
        <f t="shared" si="365"/>
        <v>-80.250686984233994</v>
      </c>
      <c r="AB1386" s="1"/>
      <c r="AC1386" t="b">
        <f t="shared" si="366"/>
        <v>0</v>
      </c>
      <c r="AD1386" t="b">
        <f t="shared" si="367"/>
        <v>0</v>
      </c>
      <c r="AE1386" t="b">
        <f t="shared" si="368"/>
        <v>0</v>
      </c>
      <c r="AF1386" t="b">
        <f t="shared" si="369"/>
        <v>0</v>
      </c>
      <c r="AG1386" t="b">
        <f t="shared" si="370"/>
        <v>0</v>
      </c>
      <c r="AH1386" t="b">
        <f t="shared" si="371"/>
        <v>1</v>
      </c>
      <c r="AI1386">
        <f t="shared" si="357"/>
        <v>5</v>
      </c>
      <c r="AJ1386" t="str">
        <f>VLOOKUP(AI1386,Sheet1!$A$1:$B$7,2)</f>
        <v>land</v>
      </c>
    </row>
    <row r="1387" spans="2:36" x14ac:dyDescent="0.25">
      <c r="B1387">
        <v>338.02130724769802</v>
      </c>
      <c r="C1387">
        <v>174.91149805564899</v>
      </c>
      <c r="D1387">
        <v>294.23029991499402</v>
      </c>
      <c r="E1387">
        <v>171.73685727109299</v>
      </c>
      <c r="F1387">
        <v>347.63105540102299</v>
      </c>
      <c r="G1387">
        <v>216.922940018313</v>
      </c>
      <c r="H1387">
        <v>282.81244937842399</v>
      </c>
      <c r="I1387">
        <v>212.65209351231101</v>
      </c>
      <c r="J1387">
        <v>351.91781042499701</v>
      </c>
      <c r="K1387">
        <v>256.47807341045302</v>
      </c>
      <c r="L1387">
        <v>277.8190897238</v>
      </c>
      <c r="M1387">
        <v>252.318769781584</v>
      </c>
      <c r="N1387">
        <v>328.73767533385097</v>
      </c>
      <c r="O1387">
        <v>251.900147232394</v>
      </c>
      <c r="P1387">
        <v>296.39859698206698</v>
      </c>
      <c r="Q1387">
        <v>249.94069331292101</v>
      </c>
      <c r="S1387" s="1">
        <f t="shared" si="358"/>
        <v>43.791007332703998</v>
      </c>
      <c r="T1387" s="1">
        <f t="shared" si="359"/>
        <v>3.1746407845560043</v>
      </c>
      <c r="V1387" s="1">
        <f t="shared" si="360"/>
        <v>9.609748153324972</v>
      </c>
      <c r="W1387" s="1">
        <f t="shared" si="361"/>
        <v>13.896503177298996</v>
      </c>
      <c r="X1387" s="1">
        <f t="shared" si="362"/>
        <v>11.417850536570029</v>
      </c>
      <c r="Y1387" s="1">
        <f t="shared" si="363"/>
        <v>16.411210191194016</v>
      </c>
      <c r="Z1387" s="1">
        <f t="shared" si="364"/>
        <v>-81.56657535480403</v>
      </c>
      <c r="AA1387" s="1">
        <f t="shared" si="365"/>
        <v>-80.581912510491009</v>
      </c>
      <c r="AB1387" s="1"/>
      <c r="AC1387" t="b">
        <f t="shared" si="366"/>
        <v>0</v>
      </c>
      <c r="AD1387" t="b">
        <f t="shared" si="367"/>
        <v>0</v>
      </c>
      <c r="AE1387" t="b">
        <f t="shared" si="368"/>
        <v>0</v>
      </c>
      <c r="AF1387" t="b">
        <f t="shared" si="369"/>
        <v>0</v>
      </c>
      <c r="AG1387" t="b">
        <f t="shared" si="370"/>
        <v>0</v>
      </c>
      <c r="AH1387" t="b">
        <f t="shared" si="371"/>
        <v>1</v>
      </c>
      <c r="AI1387">
        <f t="shared" si="357"/>
        <v>5</v>
      </c>
      <c r="AJ1387" t="str">
        <f>VLOOKUP(AI1387,Sheet1!$A$1:$B$7,2)</f>
        <v>land</v>
      </c>
    </row>
    <row r="1388" spans="2:36" x14ac:dyDescent="0.25">
      <c r="B1388">
        <v>313.47151914479002</v>
      </c>
      <c r="C1388">
        <v>173.884013379603</v>
      </c>
      <c r="D1388">
        <v>265.81308663173797</v>
      </c>
      <c r="E1388">
        <v>173.12283997807799</v>
      </c>
      <c r="F1388">
        <v>320.388373063073</v>
      </c>
      <c r="G1388">
        <v>215.09027033477199</v>
      </c>
      <c r="H1388">
        <v>257.73294192731402</v>
      </c>
      <c r="I1388">
        <v>215.350411961497</v>
      </c>
      <c r="J1388">
        <v>330.10325451409398</v>
      </c>
      <c r="K1388">
        <v>251.990794389494</v>
      </c>
      <c r="L1388">
        <v>253.365424037167</v>
      </c>
      <c r="M1388">
        <v>250.86819509623101</v>
      </c>
      <c r="N1388">
        <v>307.003755253073</v>
      </c>
      <c r="O1388">
        <v>250.826944105216</v>
      </c>
      <c r="P1388">
        <v>271.906837837014</v>
      </c>
      <c r="Q1388">
        <v>250.43926085780501</v>
      </c>
      <c r="S1388" s="1">
        <f t="shared" si="358"/>
        <v>47.658432513052048</v>
      </c>
      <c r="T1388" s="1">
        <f t="shared" si="359"/>
        <v>0.76117340152501356</v>
      </c>
      <c r="V1388" s="1">
        <f t="shared" si="360"/>
        <v>6.9168539182829818</v>
      </c>
      <c r="W1388" s="1">
        <f t="shared" si="361"/>
        <v>16.631735369303954</v>
      </c>
      <c r="X1388" s="1">
        <f t="shared" si="362"/>
        <v>8.080144704423958</v>
      </c>
      <c r="Y1388" s="1">
        <f t="shared" si="363"/>
        <v>12.447662594570971</v>
      </c>
      <c r="Z1388" s="1">
        <f t="shared" si="364"/>
        <v>-78.106781009890994</v>
      </c>
      <c r="AA1388" s="1">
        <f t="shared" si="365"/>
        <v>-77.745355118153014</v>
      </c>
      <c r="AB1388" s="1"/>
      <c r="AC1388" t="b">
        <f t="shared" si="366"/>
        <v>0</v>
      </c>
      <c r="AD1388" t="b">
        <f t="shared" si="367"/>
        <v>0</v>
      </c>
      <c r="AE1388" t="b">
        <f t="shared" si="368"/>
        <v>0</v>
      </c>
      <c r="AF1388" t="b">
        <f t="shared" si="369"/>
        <v>0</v>
      </c>
      <c r="AG1388" t="b">
        <f t="shared" si="370"/>
        <v>0</v>
      </c>
      <c r="AH1388" t="b">
        <f t="shared" si="371"/>
        <v>1</v>
      </c>
      <c r="AI1388">
        <f t="shared" si="357"/>
        <v>5</v>
      </c>
      <c r="AJ1388" t="str">
        <f>VLOOKUP(AI1388,Sheet1!$A$1:$B$7,2)</f>
        <v>land</v>
      </c>
    </row>
    <row r="1389" spans="2:36" x14ac:dyDescent="0.25">
      <c r="B1389">
        <v>305.57390643898702</v>
      </c>
      <c r="C1389">
        <v>174.15950170279001</v>
      </c>
      <c r="D1389">
        <v>260.46807793832602</v>
      </c>
      <c r="E1389">
        <v>172.77582100027399</v>
      </c>
      <c r="F1389">
        <v>312.19968774684003</v>
      </c>
      <c r="G1389">
        <v>213.27896045579899</v>
      </c>
      <c r="H1389">
        <v>253.55712770097401</v>
      </c>
      <c r="I1389">
        <v>216.658539640979</v>
      </c>
      <c r="J1389">
        <v>322.07330447614203</v>
      </c>
      <c r="K1389">
        <v>253.11013768137599</v>
      </c>
      <c r="L1389">
        <v>246.64295503878401</v>
      </c>
      <c r="M1389">
        <v>254.320427086086</v>
      </c>
      <c r="N1389">
        <v>303.03825390470701</v>
      </c>
      <c r="O1389">
        <v>249.31345062578399</v>
      </c>
      <c r="P1389">
        <v>268.65413478953701</v>
      </c>
      <c r="Q1389">
        <v>250.70219140728199</v>
      </c>
      <c r="S1389" s="1">
        <f t="shared" si="358"/>
        <v>45.105828500661005</v>
      </c>
      <c r="T1389" s="1">
        <f t="shared" si="359"/>
        <v>1.3836807025160169</v>
      </c>
      <c r="V1389" s="1">
        <f t="shared" si="360"/>
        <v>6.6257813078530035</v>
      </c>
      <c r="W1389" s="1">
        <f t="shared" si="361"/>
        <v>16.499398037155004</v>
      </c>
      <c r="X1389" s="1">
        <f t="shared" si="362"/>
        <v>6.9109502373520115</v>
      </c>
      <c r="Y1389" s="1">
        <f t="shared" si="363"/>
        <v>13.825122899542009</v>
      </c>
      <c r="Z1389" s="1">
        <f t="shared" si="364"/>
        <v>-78.950635978585979</v>
      </c>
      <c r="AA1389" s="1">
        <f t="shared" si="365"/>
        <v>-81.544606085812006</v>
      </c>
      <c r="AB1389" s="1"/>
      <c r="AC1389" t="b">
        <f t="shared" si="366"/>
        <v>0</v>
      </c>
      <c r="AD1389" t="b">
        <f t="shared" si="367"/>
        <v>0</v>
      </c>
      <c r="AE1389" t="b">
        <f t="shared" si="368"/>
        <v>0</v>
      </c>
      <c r="AF1389" t="b">
        <f t="shared" si="369"/>
        <v>0</v>
      </c>
      <c r="AG1389" t="b">
        <f t="shared" si="370"/>
        <v>0</v>
      </c>
      <c r="AH1389" t="b">
        <f t="shared" si="371"/>
        <v>1</v>
      </c>
      <c r="AI1389">
        <f t="shared" si="357"/>
        <v>5</v>
      </c>
      <c r="AJ1389" t="str">
        <f>VLOOKUP(AI1389,Sheet1!$A$1:$B$7,2)</f>
        <v>land</v>
      </c>
    </row>
    <row r="1390" spans="2:36" x14ac:dyDescent="0.25">
      <c r="B1390">
        <v>306.18756045662298</v>
      </c>
      <c r="C1390">
        <v>170.65556641612901</v>
      </c>
      <c r="D1390">
        <v>262.59645868816602</v>
      </c>
      <c r="E1390">
        <v>172.297135205903</v>
      </c>
      <c r="F1390">
        <v>319.80188451107</v>
      </c>
      <c r="G1390">
        <v>212.36712244045901</v>
      </c>
      <c r="H1390">
        <v>248.787042458098</v>
      </c>
      <c r="I1390">
        <v>208.961841349369</v>
      </c>
      <c r="J1390">
        <v>329.70080817103502</v>
      </c>
      <c r="K1390">
        <v>246.76784547640401</v>
      </c>
      <c r="L1390">
        <v>237.661231162988</v>
      </c>
      <c r="M1390">
        <v>246.43441133720901</v>
      </c>
      <c r="N1390">
        <v>303.01520807106499</v>
      </c>
      <c r="O1390">
        <v>247.92853284839799</v>
      </c>
      <c r="P1390">
        <v>271.53540299401999</v>
      </c>
      <c r="Q1390">
        <v>248.83520081985799</v>
      </c>
      <c r="S1390" s="1">
        <f t="shared" si="358"/>
        <v>43.591101768456952</v>
      </c>
      <c r="T1390" s="1">
        <f t="shared" si="359"/>
        <v>-1.6415687897739986</v>
      </c>
      <c r="V1390" s="1">
        <f t="shared" si="360"/>
        <v>13.614324054447025</v>
      </c>
      <c r="W1390" s="1">
        <f t="shared" si="361"/>
        <v>23.513247714412046</v>
      </c>
      <c r="X1390" s="1">
        <f t="shared" si="362"/>
        <v>13.809416230068024</v>
      </c>
      <c r="Y1390" s="1">
        <f t="shared" si="363"/>
        <v>24.935227525178021</v>
      </c>
      <c r="Z1390" s="1">
        <f t="shared" si="364"/>
        <v>-76.112279060275</v>
      </c>
      <c r="AA1390" s="1">
        <f t="shared" si="365"/>
        <v>-74.13727613130601</v>
      </c>
      <c r="AB1390" s="1"/>
      <c r="AC1390" t="b">
        <f t="shared" si="366"/>
        <v>0</v>
      </c>
      <c r="AD1390" t="b">
        <f t="shared" si="367"/>
        <v>0</v>
      </c>
      <c r="AE1390" t="b">
        <f t="shared" si="368"/>
        <v>0</v>
      </c>
      <c r="AF1390" t="b">
        <f t="shared" si="369"/>
        <v>0</v>
      </c>
      <c r="AG1390" t="b">
        <f t="shared" si="370"/>
        <v>0</v>
      </c>
      <c r="AH1390" t="b">
        <f t="shared" si="371"/>
        <v>1</v>
      </c>
      <c r="AI1390">
        <f t="shared" si="357"/>
        <v>5</v>
      </c>
      <c r="AJ1390" t="str">
        <f>VLOOKUP(AI1390,Sheet1!$A$1:$B$7,2)</f>
        <v>land</v>
      </c>
    </row>
    <row r="1391" spans="2:36" x14ac:dyDescent="0.25">
      <c r="B1391">
        <v>308.00329319861999</v>
      </c>
      <c r="C1391">
        <v>170.18310998509301</v>
      </c>
      <c r="D1391">
        <v>264.99134226432898</v>
      </c>
      <c r="E1391">
        <v>169.39384992732499</v>
      </c>
      <c r="F1391">
        <v>343.09314794073299</v>
      </c>
      <c r="G1391">
        <v>185.431162005499</v>
      </c>
      <c r="H1391">
        <v>225.874273170603</v>
      </c>
      <c r="I1391">
        <v>182.54174924047999</v>
      </c>
      <c r="J1391">
        <v>392.99787138687299</v>
      </c>
      <c r="K1391">
        <v>192.45106807974801</v>
      </c>
      <c r="L1391">
        <v>176.24995950273899</v>
      </c>
      <c r="M1391">
        <v>189.96643501910799</v>
      </c>
      <c r="N1391">
        <v>304.51331357066999</v>
      </c>
      <c r="O1391">
        <v>246.854487413079</v>
      </c>
      <c r="P1391">
        <v>274.61283751573598</v>
      </c>
      <c r="Q1391">
        <v>245.79976942776099</v>
      </c>
      <c r="S1391" s="1">
        <f t="shared" si="358"/>
        <v>43.011950934291008</v>
      </c>
      <c r="T1391" s="1">
        <f t="shared" si="359"/>
        <v>0.78926005776801844</v>
      </c>
      <c r="V1391" s="1">
        <f t="shared" si="360"/>
        <v>35.089854742113005</v>
      </c>
      <c r="W1391" s="1">
        <f t="shared" si="361"/>
        <v>84.994578188253001</v>
      </c>
      <c r="X1391" s="1">
        <f t="shared" si="362"/>
        <v>39.117069093725974</v>
      </c>
      <c r="Y1391" s="1">
        <f t="shared" si="363"/>
        <v>88.741382761589989</v>
      </c>
      <c r="Z1391" s="1">
        <f t="shared" si="364"/>
        <v>-22.267958094655</v>
      </c>
      <c r="AA1391" s="1">
        <f t="shared" si="365"/>
        <v>-20.572585091782997</v>
      </c>
      <c r="AB1391" s="1"/>
      <c r="AC1391" t="b">
        <f t="shared" si="366"/>
        <v>0</v>
      </c>
      <c r="AD1391" t="b">
        <f t="shared" si="367"/>
        <v>1</v>
      </c>
      <c r="AE1391" t="b">
        <f t="shared" si="368"/>
        <v>0</v>
      </c>
      <c r="AF1391" t="b">
        <f t="shared" si="369"/>
        <v>0</v>
      </c>
      <c r="AG1391" t="b">
        <f t="shared" si="370"/>
        <v>0</v>
      </c>
      <c r="AH1391" t="b">
        <f t="shared" si="371"/>
        <v>0</v>
      </c>
      <c r="AI1391">
        <f t="shared" si="357"/>
        <v>1</v>
      </c>
      <c r="AJ1391" t="str">
        <f>VLOOKUP(AI1391,Sheet1!$A$1:$B$7,2)</f>
        <v>move</v>
      </c>
    </row>
    <row r="1392" spans="2:36" x14ac:dyDescent="0.25">
      <c r="B1392">
        <v>310.11427362571499</v>
      </c>
      <c r="C1392">
        <v>165.419479434636</v>
      </c>
      <c r="D1392">
        <v>262.33410586678002</v>
      </c>
      <c r="E1392">
        <v>164.00574577283101</v>
      </c>
      <c r="F1392">
        <v>340.378785336752</v>
      </c>
      <c r="G1392">
        <v>161.85609458616801</v>
      </c>
      <c r="H1392">
        <v>228.49908235137099</v>
      </c>
      <c r="I1392">
        <v>159.77901466805099</v>
      </c>
      <c r="J1392">
        <v>389.48956674874103</v>
      </c>
      <c r="K1392">
        <v>156.80077833050601</v>
      </c>
      <c r="L1392">
        <v>189.66977328862399</v>
      </c>
      <c r="M1392">
        <v>157.694258256392</v>
      </c>
      <c r="N1392">
        <v>303.48549913644399</v>
      </c>
      <c r="O1392">
        <v>246.11919701477399</v>
      </c>
      <c r="P1392">
        <v>272.97293712742498</v>
      </c>
      <c r="Q1392">
        <v>245.386661424697</v>
      </c>
      <c r="S1392" s="1">
        <f t="shared" si="358"/>
        <v>47.780167758934965</v>
      </c>
      <c r="T1392" s="1">
        <f t="shared" si="359"/>
        <v>1.4137336618049972</v>
      </c>
      <c r="V1392" s="1">
        <f t="shared" si="360"/>
        <v>30.264511711037017</v>
      </c>
      <c r="W1392" s="1">
        <f t="shared" si="361"/>
        <v>79.37529312302604</v>
      </c>
      <c r="X1392" s="1">
        <f t="shared" si="362"/>
        <v>33.835023515409034</v>
      </c>
      <c r="Y1392" s="1">
        <f t="shared" si="363"/>
        <v>72.664332578156035</v>
      </c>
      <c r="Z1392" s="1">
        <f t="shared" si="364"/>
        <v>8.6187011041299968</v>
      </c>
      <c r="AA1392" s="1">
        <f t="shared" si="365"/>
        <v>6.3114875164390014</v>
      </c>
      <c r="AB1392" s="1"/>
      <c r="AC1392" t="b">
        <f t="shared" si="366"/>
        <v>0</v>
      </c>
      <c r="AD1392" t="b">
        <f t="shared" si="367"/>
        <v>1</v>
      </c>
      <c r="AE1392" t="b">
        <f t="shared" si="368"/>
        <v>0</v>
      </c>
      <c r="AF1392" t="b">
        <f t="shared" si="369"/>
        <v>0</v>
      </c>
      <c r="AG1392" t="b">
        <f t="shared" si="370"/>
        <v>0</v>
      </c>
      <c r="AH1392" t="b">
        <f t="shared" si="371"/>
        <v>0</v>
      </c>
      <c r="AI1392">
        <f t="shared" si="357"/>
        <v>1</v>
      </c>
      <c r="AJ1392" t="str">
        <f>VLOOKUP(AI1392,Sheet1!$A$1:$B$7,2)</f>
        <v>move</v>
      </c>
    </row>
    <row r="1393" spans="2:36" x14ac:dyDescent="0.25">
      <c r="B1393">
        <v>308.833058916185</v>
      </c>
      <c r="C1393">
        <v>166.17496780814801</v>
      </c>
      <c r="D1393">
        <v>259.48247394290502</v>
      </c>
      <c r="E1393">
        <v>163.14676893689901</v>
      </c>
      <c r="F1393">
        <v>343.02221698971903</v>
      </c>
      <c r="G1393">
        <v>162.27903144304099</v>
      </c>
      <c r="H1393">
        <v>225.651486473625</v>
      </c>
      <c r="I1393">
        <v>160.581494708393</v>
      </c>
      <c r="J1393">
        <v>379.10844944476298</v>
      </c>
      <c r="K1393">
        <v>159.91847629022899</v>
      </c>
      <c r="L1393">
        <v>183.64141816776501</v>
      </c>
      <c r="M1393">
        <v>159.255113823469</v>
      </c>
      <c r="N1393">
        <v>301.73401457438501</v>
      </c>
      <c r="O1393">
        <v>246.28358207847799</v>
      </c>
      <c r="P1393">
        <v>272.69527200273899</v>
      </c>
      <c r="Q1393">
        <v>245.41791952185599</v>
      </c>
      <c r="S1393" s="1">
        <f t="shared" si="358"/>
        <v>49.350584973279979</v>
      </c>
      <c r="T1393" s="1">
        <f t="shared" si="359"/>
        <v>3.0281988712490033</v>
      </c>
      <c r="V1393" s="1">
        <f t="shared" si="360"/>
        <v>34.189158073534031</v>
      </c>
      <c r="W1393" s="1">
        <f t="shared" si="361"/>
        <v>70.275390528577987</v>
      </c>
      <c r="X1393" s="1">
        <f t="shared" si="362"/>
        <v>33.830987469280018</v>
      </c>
      <c r="Y1393" s="1">
        <f t="shared" si="363"/>
        <v>75.841055775140006</v>
      </c>
      <c r="Z1393" s="1">
        <f t="shared" si="364"/>
        <v>6.2564915179190166</v>
      </c>
      <c r="AA1393" s="1">
        <f t="shared" si="365"/>
        <v>3.891655113430005</v>
      </c>
      <c r="AB1393" s="1"/>
      <c r="AC1393" t="b">
        <f t="shared" si="366"/>
        <v>0</v>
      </c>
      <c r="AD1393" t="b">
        <f t="shared" si="367"/>
        <v>1</v>
      </c>
      <c r="AE1393" t="b">
        <f t="shared" si="368"/>
        <v>0</v>
      </c>
      <c r="AF1393" t="b">
        <f t="shared" si="369"/>
        <v>0</v>
      </c>
      <c r="AG1393" t="b">
        <f t="shared" si="370"/>
        <v>0</v>
      </c>
      <c r="AH1393" t="b">
        <f t="shared" si="371"/>
        <v>0</v>
      </c>
      <c r="AI1393">
        <f t="shared" si="357"/>
        <v>1</v>
      </c>
      <c r="AJ1393" t="str">
        <f>VLOOKUP(AI1393,Sheet1!$A$1:$B$7,2)</f>
        <v>move</v>
      </c>
    </row>
    <row r="1394" spans="2:36" x14ac:dyDescent="0.25">
      <c r="B1394">
        <v>309.35404170369202</v>
      </c>
      <c r="C1394">
        <v>166.18599115416001</v>
      </c>
      <c r="D1394">
        <v>259.00427265378102</v>
      </c>
      <c r="E1394">
        <v>163.62921361943299</v>
      </c>
      <c r="F1394">
        <v>344.00556953032401</v>
      </c>
      <c r="G1394">
        <v>162.57979185334199</v>
      </c>
      <c r="H1394">
        <v>224.820139615268</v>
      </c>
      <c r="I1394">
        <v>162.72862214618701</v>
      </c>
      <c r="J1394">
        <v>387.15035340608898</v>
      </c>
      <c r="K1394">
        <v>159.91155515513501</v>
      </c>
      <c r="L1394">
        <v>180.95189002641101</v>
      </c>
      <c r="M1394">
        <v>160.71513109428901</v>
      </c>
      <c r="N1394">
        <v>302.33807146455001</v>
      </c>
      <c r="O1394">
        <v>246.972140419054</v>
      </c>
      <c r="P1394">
        <v>270.56293939527097</v>
      </c>
      <c r="Q1394">
        <v>245.841568670615</v>
      </c>
      <c r="S1394" s="1">
        <f t="shared" si="358"/>
        <v>50.349769049911004</v>
      </c>
      <c r="T1394" s="1">
        <f t="shared" si="359"/>
        <v>2.5567775347270185</v>
      </c>
      <c r="V1394" s="1">
        <f t="shared" si="360"/>
        <v>34.651527826631991</v>
      </c>
      <c r="W1394" s="1">
        <f t="shared" si="361"/>
        <v>77.796311702396963</v>
      </c>
      <c r="X1394" s="1">
        <f t="shared" si="362"/>
        <v>34.184133038513011</v>
      </c>
      <c r="Y1394" s="1">
        <f t="shared" si="363"/>
        <v>78.052382627370008</v>
      </c>
      <c r="Z1394" s="1">
        <f t="shared" si="364"/>
        <v>6.2744359990250018</v>
      </c>
      <c r="AA1394" s="1">
        <f t="shared" si="365"/>
        <v>2.9140825251439821</v>
      </c>
      <c r="AB1394" s="1"/>
      <c r="AC1394" t="b">
        <f t="shared" si="366"/>
        <v>0</v>
      </c>
      <c r="AD1394" t="b">
        <f t="shared" si="367"/>
        <v>1</v>
      </c>
      <c r="AE1394" t="b">
        <f t="shared" si="368"/>
        <v>0</v>
      </c>
      <c r="AF1394" t="b">
        <f t="shared" si="369"/>
        <v>0</v>
      </c>
      <c r="AG1394" t="b">
        <f t="shared" si="370"/>
        <v>0</v>
      </c>
      <c r="AH1394" t="b">
        <f t="shared" si="371"/>
        <v>0</v>
      </c>
      <c r="AI1394">
        <f t="shared" si="357"/>
        <v>1</v>
      </c>
      <c r="AJ1394" t="str">
        <f>VLOOKUP(AI1394,Sheet1!$A$1:$B$7,2)</f>
        <v>move</v>
      </c>
    </row>
    <row r="1395" spans="2:36" x14ac:dyDescent="0.25">
      <c r="B1395">
        <v>308.92220013514498</v>
      </c>
      <c r="C1395">
        <v>162.28345665316701</v>
      </c>
      <c r="D1395">
        <v>262.53878673294298</v>
      </c>
      <c r="E1395">
        <v>160.01926317275399</v>
      </c>
      <c r="F1395">
        <v>347.62565094524399</v>
      </c>
      <c r="G1395">
        <v>159.00396851101999</v>
      </c>
      <c r="H1395">
        <v>227.313455638915</v>
      </c>
      <c r="I1395">
        <v>157.669634829111</v>
      </c>
      <c r="J1395">
        <v>386.62433835190802</v>
      </c>
      <c r="K1395">
        <v>158.411621351826</v>
      </c>
      <c r="L1395">
        <v>182.56435978845701</v>
      </c>
      <c r="M1395">
        <v>156.30097806579701</v>
      </c>
      <c r="N1395">
        <v>303.34342534696498</v>
      </c>
      <c r="O1395">
        <v>241.58188063800901</v>
      </c>
      <c r="P1395">
        <v>272.62475638969602</v>
      </c>
      <c r="Q1395">
        <v>240.432855714955</v>
      </c>
      <c r="S1395" s="1">
        <f t="shared" si="358"/>
        <v>46.383413402201995</v>
      </c>
      <c r="T1395" s="1">
        <f t="shared" si="359"/>
        <v>2.264193480413013</v>
      </c>
      <c r="V1395" s="1">
        <f t="shared" si="360"/>
        <v>38.703450810099014</v>
      </c>
      <c r="W1395" s="1">
        <f t="shared" si="361"/>
        <v>77.702138216763046</v>
      </c>
      <c r="X1395" s="1">
        <f t="shared" si="362"/>
        <v>35.225331094027979</v>
      </c>
      <c r="Y1395" s="1">
        <f t="shared" si="363"/>
        <v>79.97442694448597</v>
      </c>
      <c r="Z1395" s="1">
        <f t="shared" si="364"/>
        <v>3.8718353013410081</v>
      </c>
      <c r="AA1395" s="1">
        <f t="shared" si="365"/>
        <v>3.7182851069569836</v>
      </c>
      <c r="AB1395" s="1"/>
      <c r="AC1395" t="b">
        <f t="shared" si="366"/>
        <v>0</v>
      </c>
      <c r="AD1395" t="b">
        <f t="shared" si="367"/>
        <v>1</v>
      </c>
      <c r="AE1395" t="b">
        <f t="shared" si="368"/>
        <v>0</v>
      </c>
      <c r="AF1395" t="b">
        <f t="shared" si="369"/>
        <v>0</v>
      </c>
      <c r="AG1395" t="b">
        <f t="shared" si="370"/>
        <v>0</v>
      </c>
      <c r="AH1395" t="b">
        <f t="shared" si="371"/>
        <v>0</v>
      </c>
      <c r="AI1395">
        <f t="shared" si="357"/>
        <v>1</v>
      </c>
      <c r="AJ1395" t="str">
        <f>VLOOKUP(AI1395,Sheet1!$A$1:$B$7,2)</f>
        <v>move</v>
      </c>
    </row>
    <row r="1396" spans="2:36" x14ac:dyDescent="0.25">
      <c r="B1396">
        <v>310.99540626079897</v>
      </c>
      <c r="C1396">
        <v>144.47957722379499</v>
      </c>
      <c r="D1396">
        <v>262.99740663260201</v>
      </c>
      <c r="E1396">
        <v>142.46040924911</v>
      </c>
      <c r="F1396">
        <v>351.61758302324</v>
      </c>
      <c r="G1396">
        <v>140.501578978201</v>
      </c>
      <c r="H1396">
        <v>231.210526259966</v>
      </c>
      <c r="I1396">
        <v>139.736520392194</v>
      </c>
      <c r="J1396">
        <v>393.775492060994</v>
      </c>
      <c r="K1396">
        <v>140.16588360260201</v>
      </c>
      <c r="L1396">
        <v>190.31015019469501</v>
      </c>
      <c r="M1396">
        <v>139.23585807042099</v>
      </c>
      <c r="N1396">
        <v>306.489708585573</v>
      </c>
      <c r="O1396">
        <v>223.28978282452599</v>
      </c>
      <c r="P1396">
        <v>275.15178758762801</v>
      </c>
      <c r="Q1396">
        <v>220.74254380724099</v>
      </c>
      <c r="S1396" s="1">
        <f t="shared" si="358"/>
        <v>47.997999628196965</v>
      </c>
      <c r="T1396" s="1">
        <f t="shared" si="359"/>
        <v>2.01916797468499</v>
      </c>
      <c r="V1396" s="1">
        <f t="shared" si="360"/>
        <v>40.622176762441029</v>
      </c>
      <c r="W1396" s="1">
        <f t="shared" si="361"/>
        <v>82.780085800195025</v>
      </c>
      <c r="X1396" s="1">
        <f t="shared" si="362"/>
        <v>31.786880372636006</v>
      </c>
      <c r="Y1396" s="1">
        <f t="shared" si="363"/>
        <v>72.687256437906996</v>
      </c>
      <c r="Z1396" s="1">
        <f t="shared" si="364"/>
        <v>4.3136936211929822</v>
      </c>
      <c r="AA1396" s="1">
        <f t="shared" si="365"/>
        <v>3.224551178689012</v>
      </c>
      <c r="AB1396" s="1"/>
      <c r="AC1396" t="b">
        <f t="shared" si="366"/>
        <v>0</v>
      </c>
      <c r="AD1396" t="b">
        <f t="shared" si="367"/>
        <v>1</v>
      </c>
      <c r="AE1396" t="b">
        <f t="shared" si="368"/>
        <v>0</v>
      </c>
      <c r="AF1396" t="b">
        <f t="shared" si="369"/>
        <v>0</v>
      </c>
      <c r="AG1396" t="b">
        <f t="shared" si="370"/>
        <v>0</v>
      </c>
      <c r="AH1396" t="b">
        <f t="shared" si="371"/>
        <v>0</v>
      </c>
      <c r="AI1396">
        <f t="shared" si="357"/>
        <v>1</v>
      </c>
      <c r="AJ1396" t="str">
        <f>VLOOKUP(AI1396,Sheet1!$A$1:$B$7,2)</f>
        <v>move</v>
      </c>
    </row>
    <row r="1397" spans="2:36" x14ac:dyDescent="0.25">
      <c r="B1397">
        <v>312.812789266143</v>
      </c>
      <c r="C1397">
        <v>148.03331213824001</v>
      </c>
      <c r="D1397">
        <v>264.54916328803802</v>
      </c>
      <c r="E1397">
        <v>146.57393551275999</v>
      </c>
      <c r="F1397">
        <v>352.49835696830502</v>
      </c>
      <c r="G1397">
        <v>145.819785378196</v>
      </c>
      <c r="H1397">
        <v>229.471855464893</v>
      </c>
      <c r="I1397">
        <v>146.209770992996</v>
      </c>
      <c r="J1397">
        <v>394.167281839331</v>
      </c>
      <c r="K1397">
        <v>140.634912083567</v>
      </c>
      <c r="L1397">
        <v>181.85936516495099</v>
      </c>
      <c r="M1397">
        <v>143.41818585708299</v>
      </c>
      <c r="N1397">
        <v>306.99399625708799</v>
      </c>
      <c r="O1397">
        <v>228.24970338107599</v>
      </c>
      <c r="P1397">
        <v>275.04599717367603</v>
      </c>
      <c r="Q1397">
        <v>225.09691790848899</v>
      </c>
      <c r="S1397" s="1">
        <f t="shared" si="358"/>
        <v>48.263625978104983</v>
      </c>
      <c r="T1397" s="1">
        <f t="shared" si="359"/>
        <v>1.4593766254800187</v>
      </c>
      <c r="V1397" s="1">
        <f t="shared" si="360"/>
        <v>39.685567702162018</v>
      </c>
      <c r="W1397" s="1">
        <f t="shared" si="361"/>
        <v>81.354492573187997</v>
      </c>
      <c r="X1397" s="1">
        <f t="shared" si="362"/>
        <v>35.07730782314502</v>
      </c>
      <c r="Y1397" s="1">
        <f t="shared" si="363"/>
        <v>82.68979812308703</v>
      </c>
      <c r="Z1397" s="1">
        <f t="shared" si="364"/>
        <v>7.3984000546730044</v>
      </c>
      <c r="AA1397" s="1">
        <f t="shared" si="365"/>
        <v>3.1557496556769991</v>
      </c>
      <c r="AB1397" s="1"/>
      <c r="AC1397" t="b">
        <f t="shared" si="366"/>
        <v>0</v>
      </c>
      <c r="AD1397" t="b">
        <f t="shared" si="367"/>
        <v>1</v>
      </c>
      <c r="AE1397" t="b">
        <f t="shared" si="368"/>
        <v>0</v>
      </c>
      <c r="AF1397" t="b">
        <f t="shared" si="369"/>
        <v>0</v>
      </c>
      <c r="AG1397" t="b">
        <f t="shared" si="370"/>
        <v>0</v>
      </c>
      <c r="AH1397" t="b">
        <f t="shared" si="371"/>
        <v>0</v>
      </c>
      <c r="AI1397">
        <f t="shared" si="357"/>
        <v>1</v>
      </c>
      <c r="AJ1397" t="str">
        <f>VLOOKUP(AI1397,Sheet1!$A$1:$B$7,2)</f>
        <v>move</v>
      </c>
    </row>
    <row r="1398" spans="2:36" x14ac:dyDescent="0.25">
      <c r="B1398">
        <v>315.35157069587399</v>
      </c>
      <c r="C1398">
        <v>149.678300772862</v>
      </c>
      <c r="D1398">
        <v>267.02140434469999</v>
      </c>
      <c r="E1398">
        <v>150.25846953119799</v>
      </c>
      <c r="F1398">
        <v>346.38979557754402</v>
      </c>
      <c r="G1398">
        <v>146.86547535418401</v>
      </c>
      <c r="H1398">
        <v>234.815322957332</v>
      </c>
      <c r="I1398">
        <v>147.042104386376</v>
      </c>
      <c r="J1398">
        <v>391.507089141797</v>
      </c>
      <c r="K1398">
        <v>143.943028601229</v>
      </c>
      <c r="L1398">
        <v>198.862358683846</v>
      </c>
      <c r="M1398">
        <v>145.68824113801401</v>
      </c>
      <c r="N1398">
        <v>311.12629991383699</v>
      </c>
      <c r="O1398">
        <v>229.59731184654899</v>
      </c>
      <c r="P1398">
        <v>280.21224638108703</v>
      </c>
      <c r="Q1398">
        <v>228.973581261665</v>
      </c>
      <c r="S1398" s="1">
        <f t="shared" si="358"/>
        <v>48.330166351174</v>
      </c>
      <c r="T1398" s="1">
        <f t="shared" si="359"/>
        <v>-0.58016875833598647</v>
      </c>
      <c r="V1398" s="1">
        <f t="shared" si="360"/>
        <v>31.038224881670033</v>
      </c>
      <c r="W1398" s="1">
        <f t="shared" si="361"/>
        <v>76.155518445923008</v>
      </c>
      <c r="X1398" s="1">
        <f t="shared" si="362"/>
        <v>32.206081387367988</v>
      </c>
      <c r="Y1398" s="1">
        <f t="shared" si="363"/>
        <v>68.159045660853991</v>
      </c>
      <c r="Z1398" s="1">
        <f t="shared" si="364"/>
        <v>5.7352721716329995</v>
      </c>
      <c r="AA1398" s="1">
        <f t="shared" si="365"/>
        <v>4.5702283931839816</v>
      </c>
      <c r="AB1398" s="1"/>
      <c r="AC1398" t="b">
        <f t="shared" si="366"/>
        <v>0</v>
      </c>
      <c r="AD1398" t="b">
        <f t="shared" si="367"/>
        <v>1</v>
      </c>
      <c r="AE1398" t="b">
        <f t="shared" si="368"/>
        <v>0</v>
      </c>
      <c r="AF1398" t="b">
        <f t="shared" si="369"/>
        <v>0</v>
      </c>
      <c r="AG1398" t="b">
        <f t="shared" si="370"/>
        <v>0</v>
      </c>
      <c r="AH1398" t="b">
        <f t="shared" si="371"/>
        <v>0</v>
      </c>
      <c r="AI1398">
        <f t="shared" si="357"/>
        <v>1</v>
      </c>
      <c r="AJ1398" t="str">
        <f>VLOOKUP(AI1398,Sheet1!$A$1:$B$7,2)</f>
        <v>move</v>
      </c>
    </row>
    <row r="1399" spans="2:36" x14ac:dyDescent="0.25">
      <c r="B1399">
        <v>318.11674530848802</v>
      </c>
      <c r="C1399">
        <v>150.62517307273399</v>
      </c>
      <c r="D1399">
        <v>270.56483264218002</v>
      </c>
      <c r="E1399">
        <v>150.19544766770801</v>
      </c>
      <c r="F1399">
        <v>353.45960523656498</v>
      </c>
      <c r="G1399">
        <v>151.63953986782801</v>
      </c>
      <c r="H1399">
        <v>238.07104752526999</v>
      </c>
      <c r="I1399">
        <v>150.74918589682699</v>
      </c>
      <c r="J1399">
        <v>391.26201611559497</v>
      </c>
      <c r="K1399">
        <v>149.38638183077501</v>
      </c>
      <c r="L1399">
        <v>195.53013998938499</v>
      </c>
      <c r="M1399">
        <v>147.61762945646899</v>
      </c>
      <c r="N1399">
        <v>312.86445340462302</v>
      </c>
      <c r="O1399">
        <v>230.771524054303</v>
      </c>
      <c r="P1399">
        <v>278.91540334499598</v>
      </c>
      <c r="Q1399">
        <v>230.709683375933</v>
      </c>
      <c r="S1399" s="1">
        <f t="shared" si="358"/>
        <v>47.551912666307999</v>
      </c>
      <c r="T1399" s="1">
        <f t="shared" si="359"/>
        <v>0.42972540502597667</v>
      </c>
      <c r="V1399" s="1">
        <f t="shared" si="360"/>
        <v>35.342859928076962</v>
      </c>
      <c r="W1399" s="1">
        <f t="shared" si="361"/>
        <v>73.145270807106954</v>
      </c>
      <c r="X1399" s="1">
        <f t="shared" si="362"/>
        <v>32.493785116910033</v>
      </c>
      <c r="Y1399" s="1">
        <f t="shared" si="363"/>
        <v>75.03469265279503</v>
      </c>
      <c r="Z1399" s="1">
        <f t="shared" si="364"/>
        <v>1.2387912419589782</v>
      </c>
      <c r="AA1399" s="1">
        <f t="shared" si="365"/>
        <v>2.5778182112390198</v>
      </c>
      <c r="AB1399" s="1"/>
      <c r="AC1399" t="b">
        <f t="shared" si="366"/>
        <v>0</v>
      </c>
      <c r="AD1399" t="b">
        <f t="shared" si="367"/>
        <v>1</v>
      </c>
      <c r="AE1399" t="b">
        <f t="shared" si="368"/>
        <v>0</v>
      </c>
      <c r="AF1399" t="b">
        <f t="shared" si="369"/>
        <v>0</v>
      </c>
      <c r="AG1399" t="b">
        <f t="shared" si="370"/>
        <v>0</v>
      </c>
      <c r="AH1399" t="b">
        <f t="shared" si="371"/>
        <v>0</v>
      </c>
      <c r="AI1399">
        <f t="shared" si="357"/>
        <v>1</v>
      </c>
      <c r="AJ1399" t="str">
        <f>VLOOKUP(AI1399,Sheet1!$A$1:$B$7,2)</f>
        <v>move</v>
      </c>
    </row>
    <row r="1400" spans="2:36" x14ac:dyDescent="0.25">
      <c r="B1400">
        <v>317.27570592509602</v>
      </c>
      <c r="C1400">
        <v>145.48902402720501</v>
      </c>
      <c r="D1400">
        <v>269.99204035995501</v>
      </c>
      <c r="E1400">
        <v>145.52856929206399</v>
      </c>
      <c r="F1400">
        <v>350.149687997537</v>
      </c>
      <c r="G1400">
        <v>144.62887011925201</v>
      </c>
      <c r="H1400">
        <v>237.99320263131901</v>
      </c>
      <c r="I1400">
        <v>145.884034880624</v>
      </c>
      <c r="J1400">
        <v>388.67210975755398</v>
      </c>
      <c r="K1400">
        <v>143.69904032217201</v>
      </c>
      <c r="L1400">
        <v>194.09631714060001</v>
      </c>
      <c r="M1400">
        <v>144.454789635494</v>
      </c>
      <c r="N1400">
        <v>314.05378417004499</v>
      </c>
      <c r="O1400">
        <v>225.87658912384401</v>
      </c>
      <c r="P1400">
        <v>280.67666847747199</v>
      </c>
      <c r="Q1400">
        <v>224.52379996882399</v>
      </c>
      <c r="S1400" s="1">
        <f t="shared" si="358"/>
        <v>47.283665565141007</v>
      </c>
      <c r="T1400" s="1">
        <f t="shared" si="359"/>
        <v>-3.9545264858986684E-2</v>
      </c>
      <c r="V1400" s="1">
        <f t="shared" si="360"/>
        <v>32.873982072440981</v>
      </c>
      <c r="W1400" s="1">
        <f t="shared" si="361"/>
        <v>71.396403832457963</v>
      </c>
      <c r="X1400" s="1">
        <f t="shared" si="362"/>
        <v>31.998837728636005</v>
      </c>
      <c r="Y1400" s="1">
        <f t="shared" si="363"/>
        <v>75.895723219355006</v>
      </c>
      <c r="Z1400" s="1">
        <f t="shared" si="364"/>
        <v>1.789983705032995</v>
      </c>
      <c r="AA1400" s="1">
        <f t="shared" si="365"/>
        <v>1.0737796565699966</v>
      </c>
      <c r="AB1400" s="1"/>
      <c r="AC1400" t="b">
        <f t="shared" si="366"/>
        <v>0</v>
      </c>
      <c r="AD1400" t="b">
        <f t="shared" si="367"/>
        <v>1</v>
      </c>
      <c r="AE1400" t="b">
        <f t="shared" si="368"/>
        <v>0</v>
      </c>
      <c r="AF1400" t="b">
        <f t="shared" si="369"/>
        <v>0</v>
      </c>
      <c r="AG1400" t="b">
        <f t="shared" si="370"/>
        <v>0</v>
      </c>
      <c r="AH1400" t="b">
        <f t="shared" si="371"/>
        <v>0</v>
      </c>
      <c r="AI1400">
        <f t="shared" si="357"/>
        <v>1</v>
      </c>
      <c r="AJ1400" t="str">
        <f>VLOOKUP(AI1400,Sheet1!$A$1:$B$7,2)</f>
        <v>move</v>
      </c>
    </row>
    <row r="1401" spans="2:36" x14ac:dyDescent="0.25">
      <c r="B1401">
        <v>315.17156182118799</v>
      </c>
      <c r="C1401">
        <v>145.09377703354099</v>
      </c>
      <c r="D1401">
        <v>268.15787750774399</v>
      </c>
      <c r="E1401">
        <v>145.33496816364899</v>
      </c>
      <c r="F1401">
        <v>347.36612762884999</v>
      </c>
      <c r="G1401">
        <v>146.944949127906</v>
      </c>
      <c r="H1401">
        <v>236.23442205395901</v>
      </c>
      <c r="I1401">
        <v>145.831096883052</v>
      </c>
      <c r="J1401">
        <v>393.25078159711899</v>
      </c>
      <c r="K1401">
        <v>141.828070190945</v>
      </c>
      <c r="L1401">
        <v>196.25660249972199</v>
      </c>
      <c r="M1401">
        <v>145.23126327966199</v>
      </c>
      <c r="N1401">
        <v>310.134573841546</v>
      </c>
      <c r="O1401">
        <v>226.723400261134</v>
      </c>
      <c r="P1401">
        <v>280.09035469043101</v>
      </c>
      <c r="Q1401">
        <v>225.90662079180001</v>
      </c>
      <c r="S1401" s="1">
        <f t="shared" si="358"/>
        <v>47.013684313444003</v>
      </c>
      <c r="T1401" s="1">
        <f t="shared" si="359"/>
        <v>-0.24119113010800675</v>
      </c>
      <c r="V1401" s="1">
        <f t="shared" si="360"/>
        <v>32.194565807662002</v>
      </c>
      <c r="W1401" s="1">
        <f t="shared" si="361"/>
        <v>78.079219775930994</v>
      </c>
      <c r="X1401" s="1">
        <f t="shared" si="362"/>
        <v>31.923455453784982</v>
      </c>
      <c r="Y1401" s="1">
        <f t="shared" si="363"/>
        <v>71.901275008021997</v>
      </c>
      <c r="Z1401" s="1">
        <f t="shared" si="364"/>
        <v>3.2657068425959892</v>
      </c>
      <c r="AA1401" s="1">
        <f t="shared" si="365"/>
        <v>0.10370488398700672</v>
      </c>
      <c r="AB1401" s="1"/>
      <c r="AC1401" t="b">
        <f t="shared" si="366"/>
        <v>0</v>
      </c>
      <c r="AD1401" t="b">
        <f t="shared" si="367"/>
        <v>1</v>
      </c>
      <c r="AE1401" t="b">
        <f t="shared" si="368"/>
        <v>0</v>
      </c>
      <c r="AF1401" t="b">
        <f t="shared" si="369"/>
        <v>0</v>
      </c>
      <c r="AG1401" t="b">
        <f t="shared" si="370"/>
        <v>0</v>
      </c>
      <c r="AH1401" t="b">
        <f t="shared" si="371"/>
        <v>0</v>
      </c>
      <c r="AI1401">
        <f t="shared" si="357"/>
        <v>1</v>
      </c>
      <c r="AJ1401" t="str">
        <f>VLOOKUP(AI1401,Sheet1!$A$1:$B$7,2)</f>
        <v>move</v>
      </c>
    </row>
    <row r="1402" spans="2:36" x14ac:dyDescent="0.25">
      <c r="B1402">
        <v>311.73074779540599</v>
      </c>
      <c r="C1402">
        <v>150.29913380080399</v>
      </c>
      <c r="D1402">
        <v>264.36769506565901</v>
      </c>
      <c r="E1402">
        <v>148.169986168375</v>
      </c>
      <c r="F1402">
        <v>350.72726136700197</v>
      </c>
      <c r="G1402">
        <v>153.32695269433401</v>
      </c>
      <c r="H1402">
        <v>226.02709054570201</v>
      </c>
      <c r="I1402">
        <v>148.540944589368</v>
      </c>
      <c r="J1402">
        <v>393.690755401177</v>
      </c>
      <c r="K1402">
        <v>149.173043152242</v>
      </c>
      <c r="L1402">
        <v>185.767149239731</v>
      </c>
      <c r="M1402">
        <v>146.574337628628</v>
      </c>
      <c r="N1402">
        <v>307.02645101441698</v>
      </c>
      <c r="O1402">
        <v>231.27761832755399</v>
      </c>
      <c r="P1402">
        <v>275.77680687203701</v>
      </c>
      <c r="Q1402">
        <v>228.09949132907201</v>
      </c>
      <c r="S1402" s="1">
        <f t="shared" si="358"/>
        <v>47.363052729746983</v>
      </c>
      <c r="T1402" s="1">
        <f t="shared" si="359"/>
        <v>2.1291476324289818</v>
      </c>
      <c r="V1402" s="1">
        <f t="shared" si="360"/>
        <v>38.996513571595983</v>
      </c>
      <c r="W1402" s="1">
        <f t="shared" si="361"/>
        <v>81.960007605771011</v>
      </c>
      <c r="X1402" s="1">
        <f t="shared" si="362"/>
        <v>38.340604519956997</v>
      </c>
      <c r="Y1402" s="1">
        <f t="shared" si="363"/>
        <v>78.600545825928009</v>
      </c>
      <c r="Z1402" s="1">
        <f t="shared" si="364"/>
        <v>1.1260906485619842</v>
      </c>
      <c r="AA1402" s="1">
        <f t="shared" si="365"/>
        <v>1.5956485397470033</v>
      </c>
      <c r="AB1402" s="1"/>
      <c r="AC1402" t="b">
        <f t="shared" si="366"/>
        <v>0</v>
      </c>
      <c r="AD1402" t="b">
        <f t="shared" si="367"/>
        <v>1</v>
      </c>
      <c r="AE1402" t="b">
        <f t="shared" si="368"/>
        <v>0</v>
      </c>
      <c r="AF1402" t="b">
        <f t="shared" si="369"/>
        <v>0</v>
      </c>
      <c r="AG1402" t="b">
        <f t="shared" si="370"/>
        <v>0</v>
      </c>
      <c r="AH1402" t="b">
        <f t="shared" si="371"/>
        <v>0</v>
      </c>
      <c r="AI1402">
        <f t="shared" si="357"/>
        <v>1</v>
      </c>
      <c r="AJ1402" t="str">
        <f>VLOOKUP(AI1402,Sheet1!$A$1:$B$7,2)</f>
        <v>move</v>
      </c>
    </row>
    <row r="1403" spans="2:36" x14ac:dyDescent="0.25">
      <c r="B1403">
        <v>309.24500958049401</v>
      </c>
      <c r="C1403">
        <v>156.11469486551101</v>
      </c>
      <c r="D1403">
        <v>261.86259241088999</v>
      </c>
      <c r="E1403">
        <v>153.32265148203101</v>
      </c>
      <c r="F1403">
        <v>350.81072139890603</v>
      </c>
      <c r="G1403">
        <v>151.51323508006499</v>
      </c>
      <c r="H1403">
        <v>228.34948209789599</v>
      </c>
      <c r="I1403">
        <v>156.36976117059399</v>
      </c>
      <c r="J1403">
        <v>385.60297527584402</v>
      </c>
      <c r="K1403">
        <v>153.05259256987901</v>
      </c>
      <c r="L1403">
        <v>183.608631778855</v>
      </c>
      <c r="M1403">
        <v>152.04236246314599</v>
      </c>
      <c r="N1403">
        <v>304.60425836403402</v>
      </c>
      <c r="O1403">
        <v>233.913088268255</v>
      </c>
      <c r="P1403">
        <v>271.94738812921099</v>
      </c>
      <c r="Q1403">
        <v>233.86684070933899</v>
      </c>
      <c r="S1403" s="1">
        <f t="shared" si="358"/>
        <v>47.382417169604025</v>
      </c>
      <c r="T1403" s="1">
        <f t="shared" si="359"/>
        <v>2.7920433834800065</v>
      </c>
      <c r="V1403" s="1">
        <f t="shared" si="360"/>
        <v>41.565711818412012</v>
      </c>
      <c r="W1403" s="1">
        <f t="shared" si="361"/>
        <v>76.357965695350003</v>
      </c>
      <c r="X1403" s="1">
        <f t="shared" si="362"/>
        <v>33.513110312994002</v>
      </c>
      <c r="Y1403" s="1">
        <f t="shared" si="363"/>
        <v>78.253960632034989</v>
      </c>
      <c r="Z1403" s="1">
        <f t="shared" si="364"/>
        <v>3.0621022956320019</v>
      </c>
      <c r="AA1403" s="1">
        <f t="shared" si="365"/>
        <v>1.2802890188850142</v>
      </c>
      <c r="AB1403" s="1"/>
      <c r="AC1403" t="b">
        <f t="shared" si="366"/>
        <v>0</v>
      </c>
      <c r="AD1403" t="b">
        <f t="shared" si="367"/>
        <v>1</v>
      </c>
      <c r="AE1403" t="b">
        <f t="shared" si="368"/>
        <v>0</v>
      </c>
      <c r="AF1403" t="b">
        <f t="shared" si="369"/>
        <v>0</v>
      </c>
      <c r="AG1403" t="b">
        <f t="shared" si="370"/>
        <v>0</v>
      </c>
      <c r="AH1403" t="b">
        <f t="shared" si="371"/>
        <v>0</v>
      </c>
      <c r="AI1403">
        <f t="shared" si="357"/>
        <v>1</v>
      </c>
      <c r="AJ1403" t="str">
        <f>VLOOKUP(AI1403,Sheet1!$A$1:$B$7,2)</f>
        <v>move</v>
      </c>
    </row>
    <row r="1404" spans="2:36" x14ac:dyDescent="0.25">
      <c r="B1404">
        <v>317.85243198581497</v>
      </c>
      <c r="C1404">
        <v>147.28161338015701</v>
      </c>
      <c r="D1404">
        <v>271.69138060173498</v>
      </c>
      <c r="E1404">
        <v>146.72150843743199</v>
      </c>
      <c r="F1404">
        <v>354.28351668949898</v>
      </c>
      <c r="G1404">
        <v>144.55947392082601</v>
      </c>
      <c r="H1404">
        <v>240.06467436538799</v>
      </c>
      <c r="I1404">
        <v>151.06760940390399</v>
      </c>
      <c r="J1404">
        <v>398.21042607745801</v>
      </c>
      <c r="K1404">
        <v>142.41618739122001</v>
      </c>
      <c r="L1404">
        <v>199.03644001314399</v>
      </c>
      <c r="M1404">
        <v>146.388076052353</v>
      </c>
      <c r="N1404">
        <v>315.42156911762498</v>
      </c>
      <c r="O1404">
        <v>228.739685558617</v>
      </c>
      <c r="P1404">
        <v>283.80944612090201</v>
      </c>
      <c r="Q1404">
        <v>224.46666661075</v>
      </c>
      <c r="S1404" s="1">
        <f t="shared" si="358"/>
        <v>46.161051384079997</v>
      </c>
      <c r="T1404" s="1">
        <f t="shared" si="359"/>
        <v>0.56010494272501887</v>
      </c>
      <c r="V1404" s="1">
        <f t="shared" si="360"/>
        <v>36.431084703684007</v>
      </c>
      <c r="W1404" s="1">
        <f t="shared" si="361"/>
        <v>80.357994091643036</v>
      </c>
      <c r="X1404" s="1">
        <f t="shared" si="362"/>
        <v>31.62670623634699</v>
      </c>
      <c r="Y1404" s="1">
        <f t="shared" si="363"/>
        <v>72.654940588590989</v>
      </c>
      <c r="Z1404" s="1">
        <f t="shared" si="364"/>
        <v>4.8654259889370053</v>
      </c>
      <c r="AA1404" s="1">
        <f t="shared" si="365"/>
        <v>0.33343238507899287</v>
      </c>
      <c r="AB1404" s="1"/>
      <c r="AC1404" t="b">
        <f t="shared" si="366"/>
        <v>0</v>
      </c>
      <c r="AD1404" t="b">
        <f t="shared" si="367"/>
        <v>1</v>
      </c>
      <c r="AE1404" t="b">
        <f t="shared" si="368"/>
        <v>0</v>
      </c>
      <c r="AF1404" t="b">
        <f t="shared" si="369"/>
        <v>0</v>
      </c>
      <c r="AG1404" t="b">
        <f t="shared" si="370"/>
        <v>0</v>
      </c>
      <c r="AH1404" t="b">
        <f t="shared" si="371"/>
        <v>0</v>
      </c>
      <c r="AI1404">
        <f t="shared" si="357"/>
        <v>1</v>
      </c>
      <c r="AJ1404" t="str">
        <f>VLOOKUP(AI1404,Sheet1!$A$1:$B$7,2)</f>
        <v>move</v>
      </c>
    </row>
    <row r="1405" spans="2:36" x14ac:dyDescent="0.25">
      <c r="B1405">
        <v>327.22170186456998</v>
      </c>
      <c r="C1405">
        <v>139.22814915598499</v>
      </c>
      <c r="D1405">
        <v>280.64753672522897</v>
      </c>
      <c r="E1405">
        <v>137.212281338004</v>
      </c>
      <c r="F1405">
        <v>366.20675471156602</v>
      </c>
      <c r="G1405">
        <v>136.839985434147</v>
      </c>
      <c r="H1405">
        <v>246.76528906558499</v>
      </c>
      <c r="I1405">
        <v>136.594585394506</v>
      </c>
      <c r="J1405">
        <v>411.91559850322102</v>
      </c>
      <c r="K1405">
        <v>137.25359493279799</v>
      </c>
      <c r="L1405">
        <v>196.46428932322499</v>
      </c>
      <c r="M1405">
        <v>136.776763359537</v>
      </c>
      <c r="N1405">
        <v>322.19089297133399</v>
      </c>
      <c r="O1405">
        <v>219.23128386128499</v>
      </c>
      <c r="P1405">
        <v>291.77286880276199</v>
      </c>
      <c r="Q1405">
        <v>219.53537309900599</v>
      </c>
      <c r="S1405" s="1">
        <f t="shared" si="358"/>
        <v>46.574165139341005</v>
      </c>
      <c r="T1405" s="1">
        <f t="shared" si="359"/>
        <v>2.0158678179809897</v>
      </c>
      <c r="V1405" s="1">
        <f t="shared" si="360"/>
        <v>38.985052846996041</v>
      </c>
      <c r="W1405" s="1">
        <f t="shared" si="361"/>
        <v>84.69389663865104</v>
      </c>
      <c r="X1405" s="1">
        <f t="shared" si="362"/>
        <v>33.88224765964398</v>
      </c>
      <c r="Y1405" s="1">
        <f t="shared" si="363"/>
        <v>84.183247402003985</v>
      </c>
      <c r="Z1405" s="1">
        <f t="shared" si="364"/>
        <v>1.974554223186999</v>
      </c>
      <c r="AA1405" s="1">
        <f t="shared" si="365"/>
        <v>0.43551797846700424</v>
      </c>
      <c r="AB1405" s="1"/>
      <c r="AC1405" t="b">
        <f t="shared" si="366"/>
        <v>0</v>
      </c>
      <c r="AD1405" t="b">
        <f t="shared" si="367"/>
        <v>1</v>
      </c>
      <c r="AE1405" t="b">
        <f t="shared" si="368"/>
        <v>0</v>
      </c>
      <c r="AF1405" t="b">
        <f t="shared" si="369"/>
        <v>0</v>
      </c>
      <c r="AG1405" t="b">
        <f t="shared" si="370"/>
        <v>0</v>
      </c>
      <c r="AH1405" t="b">
        <f t="shared" si="371"/>
        <v>0</v>
      </c>
      <c r="AI1405">
        <f t="shared" si="357"/>
        <v>1</v>
      </c>
      <c r="AJ1405" t="str">
        <f>VLOOKUP(AI1405,Sheet1!$A$1:$B$7,2)</f>
        <v>move</v>
      </c>
    </row>
    <row r="1406" spans="2:36" x14ac:dyDescent="0.25">
      <c r="B1406">
        <v>326.75691384651401</v>
      </c>
      <c r="C1406">
        <v>156.79087955402201</v>
      </c>
      <c r="D1406">
        <v>279.52196648523801</v>
      </c>
      <c r="E1406">
        <v>157.64106427892301</v>
      </c>
      <c r="F1406">
        <v>363.17960862676398</v>
      </c>
      <c r="G1406">
        <v>153.91478524399599</v>
      </c>
      <c r="H1406">
        <v>252.48622611047301</v>
      </c>
      <c r="I1406">
        <v>157.406558143664</v>
      </c>
      <c r="J1406">
        <v>408.86766286069502</v>
      </c>
      <c r="K1406">
        <v>150.60986242637</v>
      </c>
      <c r="L1406">
        <v>212.77208084178699</v>
      </c>
      <c r="M1406">
        <v>156.63559121258899</v>
      </c>
      <c r="N1406">
        <v>324.74335174801598</v>
      </c>
      <c r="O1406">
        <v>237.850290746063</v>
      </c>
      <c r="P1406">
        <v>295.47723465809503</v>
      </c>
      <c r="Q1406">
        <v>237.20648799839699</v>
      </c>
      <c r="S1406" s="1">
        <f t="shared" si="358"/>
        <v>47.234947361275999</v>
      </c>
      <c r="T1406" s="1">
        <f t="shared" si="359"/>
        <v>-0.85018472490099839</v>
      </c>
      <c r="V1406" s="1">
        <f t="shared" si="360"/>
        <v>36.422694780249969</v>
      </c>
      <c r="W1406" s="1">
        <f t="shared" si="361"/>
        <v>82.11074901418101</v>
      </c>
      <c r="X1406" s="1">
        <f t="shared" si="362"/>
        <v>27.035740374764998</v>
      </c>
      <c r="Y1406" s="1">
        <f t="shared" si="363"/>
        <v>66.749885643451023</v>
      </c>
      <c r="Z1406" s="1">
        <f t="shared" si="364"/>
        <v>6.1810171276520123</v>
      </c>
      <c r="AA1406" s="1">
        <f t="shared" si="365"/>
        <v>1.0054730663340194</v>
      </c>
      <c r="AB1406" s="1"/>
      <c r="AC1406" t="b">
        <f t="shared" si="366"/>
        <v>0</v>
      </c>
      <c r="AD1406" t="b">
        <f t="shared" si="367"/>
        <v>1</v>
      </c>
      <c r="AE1406" t="b">
        <f t="shared" si="368"/>
        <v>0</v>
      </c>
      <c r="AF1406" t="b">
        <f t="shared" si="369"/>
        <v>0</v>
      </c>
      <c r="AG1406" t="b">
        <f t="shared" si="370"/>
        <v>0</v>
      </c>
      <c r="AH1406" t="b">
        <f t="shared" si="371"/>
        <v>0</v>
      </c>
      <c r="AI1406">
        <f t="shared" si="357"/>
        <v>1</v>
      </c>
      <c r="AJ1406" t="str">
        <f>VLOOKUP(AI1406,Sheet1!$A$1:$B$7,2)</f>
        <v>move</v>
      </c>
    </row>
    <row r="1407" spans="2:36" x14ac:dyDescent="0.25">
      <c r="B1407">
        <v>332.76583462153098</v>
      </c>
      <c r="C1407">
        <v>155.87195721035499</v>
      </c>
      <c r="D1407">
        <v>284.97919694318898</v>
      </c>
      <c r="E1407">
        <v>157.941996955468</v>
      </c>
      <c r="F1407">
        <v>371.245760322558</v>
      </c>
      <c r="G1407">
        <v>145.691210885884</v>
      </c>
      <c r="H1407">
        <v>248.086614382775</v>
      </c>
      <c r="I1407">
        <v>151.78924431508401</v>
      </c>
      <c r="J1407">
        <v>414.167912439524</v>
      </c>
      <c r="K1407">
        <v>129.08514946258001</v>
      </c>
      <c r="L1407">
        <v>213.30752066903</v>
      </c>
      <c r="M1407">
        <v>146.844222732124</v>
      </c>
      <c r="N1407">
        <v>332.09928539691902</v>
      </c>
      <c r="O1407">
        <v>236.887425751313</v>
      </c>
      <c r="P1407">
        <v>300.17602784938703</v>
      </c>
      <c r="Q1407">
        <v>238.32514143897399</v>
      </c>
      <c r="S1407" s="1">
        <f t="shared" si="358"/>
        <v>47.786637678342004</v>
      </c>
      <c r="T1407" s="1">
        <f t="shared" si="359"/>
        <v>-2.0700397451130073</v>
      </c>
      <c r="V1407" s="1">
        <f t="shared" si="360"/>
        <v>38.479925701027014</v>
      </c>
      <c r="W1407" s="1">
        <f t="shared" si="361"/>
        <v>81.402077817993018</v>
      </c>
      <c r="X1407" s="1">
        <f t="shared" si="362"/>
        <v>36.892582560413985</v>
      </c>
      <c r="Y1407" s="1">
        <f t="shared" si="363"/>
        <v>71.671676274158983</v>
      </c>
      <c r="Z1407" s="1">
        <f t="shared" si="364"/>
        <v>26.786807747774986</v>
      </c>
      <c r="AA1407" s="1">
        <f t="shared" si="365"/>
        <v>11.097774223344004</v>
      </c>
      <c r="AB1407" s="1"/>
      <c r="AC1407" t="b">
        <f t="shared" si="366"/>
        <v>0</v>
      </c>
      <c r="AD1407" t="b">
        <f t="shared" si="367"/>
        <v>1</v>
      </c>
      <c r="AE1407" t="b">
        <f t="shared" si="368"/>
        <v>0</v>
      </c>
      <c r="AF1407" t="b">
        <f t="shared" si="369"/>
        <v>0</v>
      </c>
      <c r="AG1407" t="b">
        <f t="shared" si="370"/>
        <v>0</v>
      </c>
      <c r="AH1407" t="b">
        <f t="shared" si="371"/>
        <v>0</v>
      </c>
      <c r="AI1407">
        <f t="shared" si="357"/>
        <v>1</v>
      </c>
      <c r="AJ1407" t="str">
        <f>VLOOKUP(AI1407,Sheet1!$A$1:$B$7,2)</f>
        <v>move</v>
      </c>
    </row>
    <row r="1408" spans="2:36" x14ac:dyDescent="0.25">
      <c r="B1408">
        <v>331.84311920997601</v>
      </c>
      <c r="C1408">
        <v>155.719076846165</v>
      </c>
      <c r="D1408">
        <v>289.67914792222001</v>
      </c>
      <c r="E1408">
        <v>153.11591081840999</v>
      </c>
      <c r="F1408">
        <v>358.40452655231701</v>
      </c>
      <c r="G1408">
        <v>129.323397549715</v>
      </c>
      <c r="H1408">
        <v>265.78277973578798</v>
      </c>
      <c r="I1408">
        <v>128.81162550686199</v>
      </c>
      <c r="J1408">
        <v>382.65787663994598</v>
      </c>
      <c r="K1408">
        <v>86.698599688346405</v>
      </c>
      <c r="L1408">
        <v>233.389626453273</v>
      </c>
      <c r="M1408">
        <v>90.976847352235495</v>
      </c>
      <c r="N1408">
        <v>333.59267079622998</v>
      </c>
      <c r="O1408">
        <v>235.805228880545</v>
      </c>
      <c r="P1408">
        <v>299.55542975692299</v>
      </c>
      <c r="Q1408">
        <v>239.66991343911499</v>
      </c>
      <c r="S1408" s="1">
        <f t="shared" si="358"/>
        <v>42.163971287755999</v>
      </c>
      <c r="T1408" s="1">
        <f t="shared" si="359"/>
        <v>2.6031660277550088</v>
      </c>
      <c r="V1408" s="1">
        <f t="shared" si="360"/>
        <v>26.561407342340999</v>
      </c>
      <c r="W1408" s="1">
        <f t="shared" si="361"/>
        <v>50.814757429969973</v>
      </c>
      <c r="X1408" s="1">
        <f t="shared" si="362"/>
        <v>23.896368186432028</v>
      </c>
      <c r="Y1408" s="1">
        <f t="shared" si="363"/>
        <v>56.289521468947015</v>
      </c>
      <c r="Z1408" s="1">
        <f t="shared" si="364"/>
        <v>69.02047715781859</v>
      </c>
      <c r="AA1408" s="1">
        <f t="shared" si="365"/>
        <v>62.139063466174491</v>
      </c>
      <c r="AB1408" s="1"/>
      <c r="AC1408" t="b">
        <f t="shared" si="366"/>
        <v>0</v>
      </c>
      <c r="AD1408" t="b">
        <f t="shared" si="367"/>
        <v>0</v>
      </c>
      <c r="AE1408" t="b">
        <f t="shared" si="368"/>
        <v>0</v>
      </c>
      <c r="AF1408" t="b">
        <f t="shared" si="369"/>
        <v>0</v>
      </c>
      <c r="AG1408" t="b">
        <f t="shared" si="370"/>
        <v>0</v>
      </c>
      <c r="AH1408" t="b">
        <f t="shared" si="371"/>
        <v>0</v>
      </c>
      <c r="AI1408">
        <f t="shared" ref="AI1408:AI1471" si="372">IF(AC1408,0,IF(AD1408,1,IF(AE1408,2,IF(AF1408,3,IF(AG1408,4,IF(AH1408,5,999))))))</f>
        <v>999</v>
      </c>
      <c r="AJ1408" t="str">
        <f>VLOOKUP(AI1408,Sheet1!$A$1:$B$7,2)</f>
        <v>not detected</v>
      </c>
    </row>
    <row r="1409" spans="2:36" x14ac:dyDescent="0.25">
      <c r="B1409">
        <v>329.06761591280002</v>
      </c>
      <c r="C1409">
        <v>156.38112300042101</v>
      </c>
      <c r="D1409">
        <v>291.27549832842698</v>
      </c>
      <c r="E1409">
        <v>149.86070241786899</v>
      </c>
      <c r="F1409">
        <v>341.59125883997302</v>
      </c>
      <c r="G1409">
        <v>121.14449047386999</v>
      </c>
      <c r="H1409">
        <v>277.36159555154899</v>
      </c>
      <c r="I1409">
        <v>119.224012185352</v>
      </c>
      <c r="J1409">
        <v>329.59336122630299</v>
      </c>
      <c r="K1409">
        <v>77.954810305831202</v>
      </c>
      <c r="L1409">
        <v>284.20709679288598</v>
      </c>
      <c r="M1409">
        <v>82.270822020968197</v>
      </c>
      <c r="N1409">
        <v>331.83585775595299</v>
      </c>
      <c r="O1409">
        <v>240.29638020231101</v>
      </c>
      <c r="P1409">
        <v>299.80174469910099</v>
      </c>
      <c r="Q1409">
        <v>238.718872392908</v>
      </c>
      <c r="S1409" s="1">
        <f t="shared" si="358"/>
        <v>37.792117584373045</v>
      </c>
      <c r="T1409" s="1">
        <f t="shared" si="359"/>
        <v>6.5204205825520205</v>
      </c>
      <c r="V1409" s="1">
        <f t="shared" si="360"/>
        <v>12.523642927173</v>
      </c>
      <c r="W1409" s="1">
        <f t="shared" si="361"/>
        <v>0.52574531350296638</v>
      </c>
      <c r="X1409" s="1">
        <f t="shared" si="362"/>
        <v>13.91390277687799</v>
      </c>
      <c r="Y1409" s="1">
        <f t="shared" si="363"/>
        <v>7.0684015355409997</v>
      </c>
      <c r="Z1409" s="1">
        <f t="shared" si="364"/>
        <v>78.426312694589811</v>
      </c>
      <c r="AA1409" s="1">
        <f t="shared" si="365"/>
        <v>67.589880396900796</v>
      </c>
      <c r="AB1409" s="1"/>
      <c r="AC1409" t="b">
        <f t="shared" si="366"/>
        <v>1</v>
      </c>
      <c r="AD1409" t="b">
        <f t="shared" si="367"/>
        <v>0</v>
      </c>
      <c r="AE1409" t="b">
        <f t="shared" si="368"/>
        <v>0</v>
      </c>
      <c r="AF1409" t="b">
        <f t="shared" si="369"/>
        <v>0</v>
      </c>
      <c r="AG1409" t="b">
        <f t="shared" si="370"/>
        <v>0</v>
      </c>
      <c r="AH1409" t="b">
        <f t="shared" si="371"/>
        <v>0</v>
      </c>
      <c r="AI1409">
        <f t="shared" si="372"/>
        <v>0</v>
      </c>
      <c r="AJ1409" t="str">
        <f>VLOOKUP(AI1409,Sheet1!$A$1:$B$7,2)</f>
        <v>takeoff</v>
      </c>
    </row>
    <row r="1410" spans="2:36" x14ac:dyDescent="0.25">
      <c r="B1410">
        <v>326.62003551802502</v>
      </c>
      <c r="C1410">
        <v>156.341476843674</v>
      </c>
      <c r="D1410">
        <v>287.61137421473802</v>
      </c>
      <c r="E1410">
        <v>153.24838779441299</v>
      </c>
      <c r="F1410">
        <v>334.25507218540099</v>
      </c>
      <c r="G1410">
        <v>123.517810265055</v>
      </c>
      <c r="H1410">
        <v>275.108433658666</v>
      </c>
      <c r="I1410">
        <v>119.489466725645</v>
      </c>
      <c r="J1410">
        <v>323.62338820904898</v>
      </c>
      <c r="K1410">
        <v>79.356715905993894</v>
      </c>
      <c r="L1410">
        <v>291.45740961011501</v>
      </c>
      <c r="M1410">
        <v>83.042327042109804</v>
      </c>
      <c r="N1410">
        <v>329.54136322648202</v>
      </c>
      <c r="O1410">
        <v>240.94663446599699</v>
      </c>
      <c r="P1410">
        <v>301.26582767914402</v>
      </c>
      <c r="Q1410">
        <v>242.51035710469799</v>
      </c>
      <c r="S1410" s="1">
        <f t="shared" si="358"/>
        <v>39.008661303286999</v>
      </c>
      <c r="T1410" s="1">
        <f t="shared" si="359"/>
        <v>3.0930890492610104</v>
      </c>
      <c r="V1410" s="1">
        <f t="shared" si="360"/>
        <v>7.6350366673759709</v>
      </c>
      <c r="W1410" s="1">
        <f t="shared" si="361"/>
        <v>-2.996647308976037</v>
      </c>
      <c r="X1410" s="1">
        <f t="shared" si="362"/>
        <v>12.502940556072019</v>
      </c>
      <c r="Y1410" s="1">
        <f t="shared" si="363"/>
        <v>-3.8460353953769868</v>
      </c>
      <c r="Z1410" s="1">
        <f t="shared" si="364"/>
        <v>76.984760937680107</v>
      </c>
      <c r="AA1410" s="1">
        <f t="shared" si="365"/>
        <v>70.206060752303188</v>
      </c>
      <c r="AB1410" s="1"/>
      <c r="AC1410" t="b">
        <f t="shared" si="366"/>
        <v>1</v>
      </c>
      <c r="AD1410" t="b">
        <f t="shared" si="367"/>
        <v>0</v>
      </c>
      <c r="AE1410" t="b">
        <f t="shared" si="368"/>
        <v>0</v>
      </c>
      <c r="AF1410" t="b">
        <f t="shared" si="369"/>
        <v>0</v>
      </c>
      <c r="AG1410" t="b">
        <f t="shared" si="370"/>
        <v>0</v>
      </c>
      <c r="AH1410" t="b">
        <f t="shared" si="371"/>
        <v>0</v>
      </c>
      <c r="AI1410">
        <f t="shared" si="372"/>
        <v>0</v>
      </c>
      <c r="AJ1410" t="str">
        <f>VLOOKUP(AI1410,Sheet1!$A$1:$B$7,2)</f>
        <v>takeoff</v>
      </c>
    </row>
    <row r="1411" spans="2:36" x14ac:dyDescent="0.25">
      <c r="B1411">
        <v>326.09093905625099</v>
      </c>
      <c r="C1411">
        <v>157.917712737843</v>
      </c>
      <c r="D1411">
        <v>286.841993768821</v>
      </c>
      <c r="E1411">
        <v>152.91854245466101</v>
      </c>
      <c r="F1411">
        <v>336.74055681032701</v>
      </c>
      <c r="G1411">
        <v>129.049085814655</v>
      </c>
      <c r="H1411">
        <v>275.21158310286</v>
      </c>
      <c r="I1411">
        <v>120.84515755070601</v>
      </c>
      <c r="J1411">
        <v>323.38902477969401</v>
      </c>
      <c r="K1411">
        <v>83.685732754794003</v>
      </c>
      <c r="L1411">
        <v>287.55323846946499</v>
      </c>
      <c r="M1411">
        <v>86.013064233243497</v>
      </c>
      <c r="N1411">
        <v>328.287337123876</v>
      </c>
      <c r="O1411">
        <v>246.00148086063899</v>
      </c>
      <c r="P1411">
        <v>298.82550617718198</v>
      </c>
      <c r="Q1411">
        <v>246.67112838390199</v>
      </c>
      <c r="S1411" s="1">
        <f t="shared" si="358"/>
        <v>39.24894528742999</v>
      </c>
      <c r="T1411" s="1">
        <f t="shared" si="359"/>
        <v>4.9991702831819964</v>
      </c>
      <c r="V1411" s="1">
        <f t="shared" si="360"/>
        <v>10.649617754076019</v>
      </c>
      <c r="W1411" s="1">
        <f t="shared" si="361"/>
        <v>-2.7019142765569768</v>
      </c>
      <c r="X1411" s="1">
        <f t="shared" si="362"/>
        <v>11.630410665960994</v>
      </c>
      <c r="Y1411" s="1">
        <f t="shared" si="363"/>
        <v>-0.71124470064398793</v>
      </c>
      <c r="Z1411" s="1">
        <f t="shared" si="364"/>
        <v>74.231979983049001</v>
      </c>
      <c r="AA1411" s="1">
        <f t="shared" si="365"/>
        <v>66.905478221417511</v>
      </c>
      <c r="AB1411" s="1"/>
      <c r="AC1411" t="b">
        <f t="shared" si="366"/>
        <v>1</v>
      </c>
      <c r="AD1411" t="b">
        <f t="shared" si="367"/>
        <v>0</v>
      </c>
      <c r="AE1411" t="b">
        <f t="shared" si="368"/>
        <v>0</v>
      </c>
      <c r="AF1411" t="b">
        <f t="shared" si="369"/>
        <v>0</v>
      </c>
      <c r="AG1411" t="b">
        <f t="shared" si="370"/>
        <v>0</v>
      </c>
      <c r="AH1411" t="b">
        <f t="shared" si="371"/>
        <v>0</v>
      </c>
      <c r="AI1411">
        <f t="shared" si="372"/>
        <v>0</v>
      </c>
      <c r="AJ1411" t="str">
        <f>VLOOKUP(AI1411,Sheet1!$A$1:$B$7,2)</f>
        <v>takeoff</v>
      </c>
    </row>
    <row r="1412" spans="2:36" x14ac:dyDescent="0.25">
      <c r="B1412">
        <v>326.497596632247</v>
      </c>
      <c r="C1412">
        <v>156.73998649226101</v>
      </c>
      <c r="D1412">
        <v>286.68910600562702</v>
      </c>
      <c r="E1412">
        <v>155.495454816435</v>
      </c>
      <c r="F1412">
        <v>336.26546995334701</v>
      </c>
      <c r="G1412">
        <v>136.373343276171</v>
      </c>
      <c r="H1412">
        <v>273.34498159881599</v>
      </c>
      <c r="I1412">
        <v>127.31749068859</v>
      </c>
      <c r="J1412">
        <v>327.04756075360302</v>
      </c>
      <c r="K1412">
        <v>85.068565191224494</v>
      </c>
      <c r="L1412">
        <v>290.21805171152897</v>
      </c>
      <c r="M1412">
        <v>84.633345170454504</v>
      </c>
      <c r="N1412">
        <v>327.88738955818599</v>
      </c>
      <c r="O1412">
        <v>246.807575104856</v>
      </c>
      <c r="P1412">
        <v>299.60105281305499</v>
      </c>
      <c r="Q1412">
        <v>246.59731423375899</v>
      </c>
      <c r="S1412" s="1">
        <f t="shared" si="358"/>
        <v>39.808490626619971</v>
      </c>
      <c r="T1412" s="1">
        <f t="shared" si="359"/>
        <v>1.2445316758260105</v>
      </c>
      <c r="V1412" s="1">
        <f t="shared" si="360"/>
        <v>9.7678733211000122</v>
      </c>
      <c r="W1412" s="1">
        <f t="shared" si="361"/>
        <v>0.54996412135602668</v>
      </c>
      <c r="X1412" s="1">
        <f t="shared" si="362"/>
        <v>13.344124406811034</v>
      </c>
      <c r="Y1412" s="1">
        <f t="shared" si="363"/>
        <v>-3.5289457059019469</v>
      </c>
      <c r="Z1412" s="1">
        <f t="shared" si="364"/>
        <v>71.671421301036517</v>
      </c>
      <c r="AA1412" s="1">
        <f t="shared" si="365"/>
        <v>70.862109645980496</v>
      </c>
      <c r="AB1412" s="1"/>
      <c r="AC1412" t="b">
        <f t="shared" si="366"/>
        <v>1</v>
      </c>
      <c r="AD1412" t="b">
        <f t="shared" si="367"/>
        <v>0</v>
      </c>
      <c r="AE1412" t="b">
        <f t="shared" si="368"/>
        <v>0</v>
      </c>
      <c r="AF1412" t="b">
        <f t="shared" si="369"/>
        <v>0</v>
      </c>
      <c r="AG1412" t="b">
        <f t="shared" si="370"/>
        <v>0</v>
      </c>
      <c r="AH1412" t="b">
        <f t="shared" si="371"/>
        <v>0</v>
      </c>
      <c r="AI1412">
        <f t="shared" si="372"/>
        <v>0</v>
      </c>
      <c r="AJ1412" t="str">
        <f>VLOOKUP(AI1412,Sheet1!$A$1:$B$7,2)</f>
        <v>takeoff</v>
      </c>
    </row>
    <row r="1413" spans="2:36" x14ac:dyDescent="0.25">
      <c r="B1413">
        <v>317.33505321339902</v>
      </c>
      <c r="C1413">
        <v>163.90895512844901</v>
      </c>
      <c r="D1413">
        <v>282.62369873022698</v>
      </c>
      <c r="E1413">
        <v>164.59362586507299</v>
      </c>
      <c r="F1413">
        <v>329.29096336424999</v>
      </c>
      <c r="G1413">
        <v>139.16059562570101</v>
      </c>
      <c r="H1413">
        <v>265.585825529896</v>
      </c>
      <c r="I1413">
        <v>134.55293812661</v>
      </c>
      <c r="J1413">
        <v>315.48484476821602</v>
      </c>
      <c r="K1413">
        <v>98.049692391845099</v>
      </c>
      <c r="L1413">
        <v>283.059952722341</v>
      </c>
      <c r="M1413">
        <v>94.397609783277403</v>
      </c>
      <c r="N1413">
        <v>319.97766383262899</v>
      </c>
      <c r="O1413">
        <v>254.78753160472601</v>
      </c>
      <c r="P1413">
        <v>291.95081569195497</v>
      </c>
      <c r="Q1413">
        <v>255.844007818693</v>
      </c>
      <c r="S1413" s="1">
        <f t="shared" si="358"/>
        <v>34.711354483172045</v>
      </c>
      <c r="T1413" s="1">
        <f t="shared" si="359"/>
        <v>-0.68467073662398548</v>
      </c>
      <c r="V1413" s="1">
        <f t="shared" si="360"/>
        <v>11.955910150850968</v>
      </c>
      <c r="W1413" s="1">
        <f t="shared" si="361"/>
        <v>-1.8502084451830001</v>
      </c>
      <c r="X1413" s="1">
        <f t="shared" si="362"/>
        <v>17.037873200330978</v>
      </c>
      <c r="Y1413" s="1">
        <f t="shared" si="363"/>
        <v>-0.43625399211401827</v>
      </c>
      <c r="Z1413" s="1">
        <f t="shared" si="364"/>
        <v>65.85926273660391</v>
      </c>
      <c r="AA1413" s="1">
        <f t="shared" si="365"/>
        <v>70.196016081795591</v>
      </c>
      <c r="AB1413" s="1"/>
      <c r="AC1413" t="b">
        <f t="shared" si="366"/>
        <v>1</v>
      </c>
      <c r="AD1413" t="b">
        <f t="shared" si="367"/>
        <v>0</v>
      </c>
      <c r="AE1413" t="b">
        <f t="shared" si="368"/>
        <v>0</v>
      </c>
      <c r="AF1413" t="b">
        <f t="shared" si="369"/>
        <v>0</v>
      </c>
      <c r="AG1413" t="b">
        <f t="shared" si="370"/>
        <v>0</v>
      </c>
      <c r="AH1413" t="b">
        <f t="shared" si="371"/>
        <v>0</v>
      </c>
      <c r="AI1413">
        <f t="shared" si="372"/>
        <v>0</v>
      </c>
      <c r="AJ1413" t="str">
        <f>VLOOKUP(AI1413,Sheet1!$A$1:$B$7,2)</f>
        <v>takeoff</v>
      </c>
    </row>
    <row r="1414" spans="2:36" x14ac:dyDescent="0.25">
      <c r="B1414">
        <v>315.08711563279002</v>
      </c>
      <c r="C1414">
        <v>170.11268986708001</v>
      </c>
      <c r="D1414">
        <v>273.979618500382</v>
      </c>
      <c r="E1414">
        <v>163.57761794366399</v>
      </c>
      <c r="F1414">
        <v>325.57323003832198</v>
      </c>
      <c r="G1414">
        <v>137.55626073599299</v>
      </c>
      <c r="H1414">
        <v>261.78875819201699</v>
      </c>
      <c r="I1414">
        <v>129.203387980229</v>
      </c>
      <c r="J1414">
        <v>310.94441538926702</v>
      </c>
      <c r="K1414">
        <v>96.918173662955795</v>
      </c>
      <c r="L1414">
        <v>275.83508532194099</v>
      </c>
      <c r="M1414">
        <v>96.560211181640597</v>
      </c>
      <c r="N1414">
        <v>313.79150583468999</v>
      </c>
      <c r="O1414">
        <v>257.03237198876002</v>
      </c>
      <c r="P1414">
        <v>284.58119662075399</v>
      </c>
      <c r="Q1414">
        <v>256.51311023542701</v>
      </c>
      <c r="S1414" s="1">
        <f t="shared" si="358"/>
        <v>41.107497132408014</v>
      </c>
      <c r="T1414" s="1">
        <f t="shared" si="359"/>
        <v>6.5350719234160124</v>
      </c>
      <c r="V1414" s="1">
        <f t="shared" si="360"/>
        <v>10.486114405531964</v>
      </c>
      <c r="W1414" s="1">
        <f t="shared" si="361"/>
        <v>-4.1427002435229952</v>
      </c>
      <c r="X1414" s="1">
        <f t="shared" si="362"/>
        <v>12.190860308365018</v>
      </c>
      <c r="Y1414" s="1">
        <f t="shared" si="363"/>
        <v>-1.8554668215589913</v>
      </c>
      <c r="Z1414" s="1">
        <f t="shared" si="364"/>
        <v>73.194516204124213</v>
      </c>
      <c r="AA1414" s="1">
        <f t="shared" si="365"/>
        <v>67.017406762023398</v>
      </c>
      <c r="AB1414" s="1"/>
      <c r="AC1414" t="b">
        <f t="shared" si="366"/>
        <v>1</v>
      </c>
      <c r="AD1414" t="b">
        <f t="shared" si="367"/>
        <v>0</v>
      </c>
      <c r="AE1414" t="b">
        <f t="shared" si="368"/>
        <v>0</v>
      </c>
      <c r="AF1414" t="b">
        <f t="shared" si="369"/>
        <v>0</v>
      </c>
      <c r="AG1414" t="b">
        <f t="shared" si="370"/>
        <v>0</v>
      </c>
      <c r="AH1414" t="b">
        <f t="shared" si="371"/>
        <v>0</v>
      </c>
      <c r="AI1414">
        <f t="shared" si="372"/>
        <v>0</v>
      </c>
      <c r="AJ1414" t="str">
        <f>VLOOKUP(AI1414,Sheet1!$A$1:$B$7,2)</f>
        <v>takeoff</v>
      </c>
    </row>
    <row r="1415" spans="2:36" x14ac:dyDescent="0.25">
      <c r="B1415">
        <v>306.86697214135597</v>
      </c>
      <c r="C1415">
        <v>165.6453543536</v>
      </c>
      <c r="D1415">
        <v>269.38766455386599</v>
      </c>
      <c r="E1415">
        <v>165.85639550368299</v>
      </c>
      <c r="F1415">
        <v>316.39774653960501</v>
      </c>
      <c r="G1415">
        <v>137.862346883052</v>
      </c>
      <c r="H1415">
        <v>254.818076906611</v>
      </c>
      <c r="I1415">
        <v>129.74023927845801</v>
      </c>
      <c r="J1415">
        <v>300.91903710628901</v>
      </c>
      <c r="K1415">
        <v>92.139944032181106</v>
      </c>
      <c r="L1415">
        <v>267.97558921584903</v>
      </c>
      <c r="M1415">
        <v>90.672608712258807</v>
      </c>
      <c r="N1415">
        <v>306.17240821392397</v>
      </c>
      <c r="O1415">
        <v>255.22525021188099</v>
      </c>
      <c r="P1415">
        <v>276.427745367113</v>
      </c>
      <c r="Q1415">
        <v>256.14415561926</v>
      </c>
      <c r="S1415" s="1">
        <f t="shared" si="358"/>
        <v>37.479307587489984</v>
      </c>
      <c r="T1415" s="1">
        <f t="shared" si="359"/>
        <v>-0.21104115008299118</v>
      </c>
      <c r="V1415" s="1">
        <f t="shared" si="360"/>
        <v>9.5307743982490365</v>
      </c>
      <c r="W1415" s="1">
        <f t="shared" si="361"/>
        <v>-5.947935035066962</v>
      </c>
      <c r="X1415" s="1">
        <f t="shared" si="362"/>
        <v>14.569587647254991</v>
      </c>
      <c r="Y1415" s="1">
        <f t="shared" si="363"/>
        <v>1.4120753380169617</v>
      </c>
      <c r="Z1415" s="1">
        <f t="shared" si="364"/>
        <v>73.505410321418893</v>
      </c>
      <c r="AA1415" s="1">
        <f t="shared" si="365"/>
        <v>75.183786791424183</v>
      </c>
      <c r="AB1415" s="1"/>
      <c r="AC1415" t="b">
        <f t="shared" si="366"/>
        <v>1</v>
      </c>
      <c r="AD1415" t="b">
        <f t="shared" si="367"/>
        <v>0</v>
      </c>
      <c r="AE1415" t="b">
        <f t="shared" si="368"/>
        <v>0</v>
      </c>
      <c r="AF1415" t="b">
        <f t="shared" si="369"/>
        <v>0</v>
      </c>
      <c r="AG1415" t="b">
        <f t="shared" si="370"/>
        <v>0</v>
      </c>
      <c r="AH1415" t="b">
        <f t="shared" si="371"/>
        <v>0</v>
      </c>
      <c r="AI1415">
        <f t="shared" si="372"/>
        <v>0</v>
      </c>
      <c r="AJ1415" t="str">
        <f>VLOOKUP(AI1415,Sheet1!$A$1:$B$7,2)</f>
        <v>takeoff</v>
      </c>
    </row>
    <row r="1416" spans="2:36" x14ac:dyDescent="0.25">
      <c r="B1416">
        <v>291.48793008090098</v>
      </c>
      <c r="C1416">
        <v>162.33446826894399</v>
      </c>
      <c r="D1416">
        <v>258.30983998086202</v>
      </c>
      <c r="E1416">
        <v>163.805892976595</v>
      </c>
      <c r="F1416">
        <v>301.37738605999402</v>
      </c>
      <c r="G1416">
        <v>131.650594505648</v>
      </c>
      <c r="H1416">
        <v>242.08801884221799</v>
      </c>
      <c r="I1416">
        <v>128.085109073566</v>
      </c>
      <c r="J1416">
        <v>292.11395022616699</v>
      </c>
      <c r="K1416">
        <v>86.918894342337794</v>
      </c>
      <c r="L1416">
        <v>257.88040137027298</v>
      </c>
      <c r="M1416">
        <v>88.949752710838396</v>
      </c>
      <c r="N1416">
        <v>293.17854846634901</v>
      </c>
      <c r="O1416">
        <v>253.34443368568901</v>
      </c>
      <c r="P1416">
        <v>265.75531054070399</v>
      </c>
      <c r="Q1416">
        <v>252.95079624426</v>
      </c>
      <c r="S1416" s="1">
        <f t="shared" si="358"/>
        <v>33.178090100038958</v>
      </c>
      <c r="T1416" s="1">
        <f t="shared" si="359"/>
        <v>-1.4714247076510105</v>
      </c>
      <c r="V1416" s="1">
        <f t="shared" si="360"/>
        <v>9.889455979093043</v>
      </c>
      <c r="W1416" s="1">
        <f t="shared" si="361"/>
        <v>0.62602014526601124</v>
      </c>
      <c r="X1416" s="1">
        <f t="shared" si="362"/>
        <v>16.221821138644032</v>
      </c>
      <c r="Y1416" s="1">
        <f t="shared" si="363"/>
        <v>0.42943861058904531</v>
      </c>
      <c r="Z1416" s="1">
        <f t="shared" si="364"/>
        <v>75.4155739266062</v>
      </c>
      <c r="AA1416" s="1">
        <f t="shared" si="365"/>
        <v>74.856140265756608</v>
      </c>
      <c r="AB1416" s="1"/>
      <c r="AC1416" t="b">
        <f t="shared" si="366"/>
        <v>1</v>
      </c>
      <c r="AD1416" t="b">
        <f t="shared" si="367"/>
        <v>0</v>
      </c>
      <c r="AE1416" t="b">
        <f t="shared" si="368"/>
        <v>0</v>
      </c>
      <c r="AF1416" t="b">
        <f t="shared" si="369"/>
        <v>0</v>
      </c>
      <c r="AG1416" t="b">
        <f t="shared" si="370"/>
        <v>0</v>
      </c>
      <c r="AH1416" t="b">
        <f t="shared" si="371"/>
        <v>0</v>
      </c>
      <c r="AI1416">
        <f t="shared" si="372"/>
        <v>0</v>
      </c>
      <c r="AJ1416" t="str">
        <f>VLOOKUP(AI1416,Sheet1!$A$1:$B$7,2)</f>
        <v>takeoff</v>
      </c>
    </row>
    <row r="1417" spans="2:36" x14ac:dyDescent="0.25">
      <c r="B1417">
        <v>284.777482019216</v>
      </c>
      <c r="C1417">
        <v>164.56075204603201</v>
      </c>
      <c r="D1417">
        <v>246.87286328741999</v>
      </c>
      <c r="E1417">
        <v>163.99076949718301</v>
      </c>
      <c r="F1417">
        <v>299.28890668196999</v>
      </c>
      <c r="G1417">
        <v>136.997340002725</v>
      </c>
      <c r="H1417">
        <v>233.91924702914</v>
      </c>
      <c r="I1417">
        <v>136.52523371432301</v>
      </c>
      <c r="J1417">
        <v>282.217228845774</v>
      </c>
      <c r="K1417">
        <v>97.375411826006697</v>
      </c>
      <c r="L1417">
        <v>249.365789765995</v>
      </c>
      <c r="M1417">
        <v>95.445290498955302</v>
      </c>
      <c r="N1417">
        <v>285.32088823604698</v>
      </c>
      <c r="O1417">
        <v>256.025731770231</v>
      </c>
      <c r="P1417">
        <v>253.42651849297701</v>
      </c>
      <c r="Q1417">
        <v>256.86912165635698</v>
      </c>
      <c r="S1417" s="1">
        <f t="shared" si="358"/>
        <v>37.904618731796006</v>
      </c>
      <c r="T1417" s="1">
        <f t="shared" si="359"/>
        <v>0.56998254884899779</v>
      </c>
      <c r="V1417" s="1">
        <f t="shared" si="360"/>
        <v>14.511424662753996</v>
      </c>
      <c r="W1417" s="1">
        <f t="shared" si="361"/>
        <v>-2.5602531734419927</v>
      </c>
      <c r="X1417" s="1">
        <f t="shared" si="362"/>
        <v>12.953616258279993</v>
      </c>
      <c r="Y1417" s="1">
        <f t="shared" si="363"/>
        <v>-2.4929264785750149</v>
      </c>
      <c r="Z1417" s="1">
        <f t="shared" si="364"/>
        <v>67.18534022002531</v>
      </c>
      <c r="AA1417" s="1">
        <f t="shared" si="365"/>
        <v>68.545478998227708</v>
      </c>
      <c r="AB1417" s="1"/>
      <c r="AC1417" t="b">
        <f t="shared" si="366"/>
        <v>1</v>
      </c>
      <c r="AD1417" t="b">
        <f t="shared" si="367"/>
        <v>0</v>
      </c>
      <c r="AE1417" t="b">
        <f t="shared" si="368"/>
        <v>0</v>
      </c>
      <c r="AF1417" t="b">
        <f t="shared" si="369"/>
        <v>0</v>
      </c>
      <c r="AG1417" t="b">
        <f t="shared" si="370"/>
        <v>0</v>
      </c>
      <c r="AH1417" t="b">
        <f t="shared" si="371"/>
        <v>0</v>
      </c>
      <c r="AI1417">
        <f t="shared" si="372"/>
        <v>0</v>
      </c>
      <c r="AJ1417" t="str">
        <f>VLOOKUP(AI1417,Sheet1!$A$1:$B$7,2)</f>
        <v>takeoff</v>
      </c>
    </row>
    <row r="1418" spans="2:36" x14ac:dyDescent="0.25">
      <c r="B1418">
        <v>282.91891476177602</v>
      </c>
      <c r="C1418">
        <v>166.65286558123</v>
      </c>
      <c r="D1418">
        <v>244.07034345147699</v>
      </c>
      <c r="E1418">
        <v>166.492201178068</v>
      </c>
      <c r="F1418">
        <v>289.74879935266</v>
      </c>
      <c r="G1418">
        <v>132.08920371960801</v>
      </c>
      <c r="H1418">
        <v>231.06861831640899</v>
      </c>
      <c r="I1418">
        <v>130.89389276806901</v>
      </c>
      <c r="J1418">
        <v>276.332702154608</v>
      </c>
      <c r="K1418">
        <v>91.474737445597398</v>
      </c>
      <c r="L1418">
        <v>245.41658374370499</v>
      </c>
      <c r="M1418">
        <v>92.777244454962499</v>
      </c>
      <c r="N1418">
        <v>281.329739105079</v>
      </c>
      <c r="O1418">
        <v>255.556833456737</v>
      </c>
      <c r="P1418">
        <v>251.626693159106</v>
      </c>
      <c r="Q1418">
        <v>257.63980986451998</v>
      </c>
      <c r="S1418" s="1">
        <f t="shared" si="358"/>
        <v>38.848571310299036</v>
      </c>
      <c r="T1418" s="1">
        <f t="shared" si="359"/>
        <v>0.16066440316200215</v>
      </c>
      <c r="V1418" s="1">
        <f t="shared" si="360"/>
        <v>6.829884590883978</v>
      </c>
      <c r="W1418" s="1">
        <f t="shared" si="361"/>
        <v>-6.5862126071680223</v>
      </c>
      <c r="X1418" s="1">
        <f t="shared" si="362"/>
        <v>13.001725135068</v>
      </c>
      <c r="Y1418" s="1">
        <f t="shared" si="363"/>
        <v>-1.3462402922280035</v>
      </c>
      <c r="Z1418" s="1">
        <f t="shared" si="364"/>
        <v>75.178128135632605</v>
      </c>
      <c r="AA1418" s="1">
        <f t="shared" si="365"/>
        <v>73.714956723105502</v>
      </c>
      <c r="AB1418" s="1"/>
      <c r="AC1418" t="b">
        <f t="shared" si="366"/>
        <v>1</v>
      </c>
      <c r="AD1418" t="b">
        <f t="shared" si="367"/>
        <v>0</v>
      </c>
      <c r="AE1418" t="b">
        <f t="shared" si="368"/>
        <v>0</v>
      </c>
      <c r="AF1418" t="b">
        <f t="shared" si="369"/>
        <v>0</v>
      </c>
      <c r="AG1418" t="b">
        <f t="shared" si="370"/>
        <v>0</v>
      </c>
      <c r="AH1418" t="b">
        <f t="shared" si="371"/>
        <v>0</v>
      </c>
      <c r="AI1418">
        <f t="shared" si="372"/>
        <v>0</v>
      </c>
      <c r="AJ1418" t="str">
        <f>VLOOKUP(AI1418,Sheet1!$A$1:$B$7,2)</f>
        <v>takeoff</v>
      </c>
    </row>
    <row r="1419" spans="2:36" x14ac:dyDescent="0.25">
      <c r="B1419">
        <v>277.37169696632998</v>
      </c>
      <c r="C1419">
        <v>162.44744202047201</v>
      </c>
      <c r="D1419">
        <v>240.69997874858001</v>
      </c>
      <c r="E1419">
        <v>166.13328349010601</v>
      </c>
      <c r="F1419">
        <v>286.56013091028501</v>
      </c>
      <c r="G1419">
        <v>133.28420110787101</v>
      </c>
      <c r="H1419">
        <v>225.27716614058701</v>
      </c>
      <c r="I1419">
        <v>133.464867751139</v>
      </c>
      <c r="J1419">
        <v>277.242017025819</v>
      </c>
      <c r="K1419">
        <v>95.716220783128705</v>
      </c>
      <c r="L1419">
        <v>241.02487669548501</v>
      </c>
      <c r="M1419">
        <v>91.529884902921793</v>
      </c>
      <c r="N1419">
        <v>277.71151887673699</v>
      </c>
      <c r="O1419">
        <v>255.629190602211</v>
      </c>
      <c r="P1419">
        <v>248.24652745636999</v>
      </c>
      <c r="Q1419">
        <v>256.19661359403898</v>
      </c>
      <c r="S1419" s="1">
        <f t="shared" si="358"/>
        <v>36.671718217749969</v>
      </c>
      <c r="T1419" s="1">
        <f t="shared" si="359"/>
        <v>-3.6858414696339992</v>
      </c>
      <c r="V1419" s="1">
        <f t="shared" si="360"/>
        <v>9.1884339439550331</v>
      </c>
      <c r="W1419" s="1">
        <f t="shared" si="361"/>
        <v>-0.12967994051098231</v>
      </c>
      <c r="X1419" s="1">
        <f t="shared" si="362"/>
        <v>15.422812607992995</v>
      </c>
      <c r="Y1419" s="1">
        <f t="shared" si="363"/>
        <v>-0.32489794690499707</v>
      </c>
      <c r="Z1419" s="1">
        <f t="shared" si="364"/>
        <v>66.731221237343306</v>
      </c>
      <c r="AA1419" s="1">
        <f t="shared" si="365"/>
        <v>74.603398587184216</v>
      </c>
      <c r="AB1419" s="1"/>
      <c r="AC1419" t="b">
        <f t="shared" si="366"/>
        <v>1</v>
      </c>
      <c r="AD1419" t="b">
        <f t="shared" si="367"/>
        <v>0</v>
      </c>
      <c r="AE1419" t="b">
        <f t="shared" si="368"/>
        <v>0</v>
      </c>
      <c r="AF1419" t="b">
        <f t="shared" si="369"/>
        <v>0</v>
      </c>
      <c r="AG1419" t="b">
        <f t="shared" si="370"/>
        <v>0</v>
      </c>
      <c r="AH1419" t="b">
        <f t="shared" si="371"/>
        <v>0</v>
      </c>
      <c r="AI1419">
        <f t="shared" si="372"/>
        <v>0</v>
      </c>
      <c r="AJ1419" t="str">
        <f>VLOOKUP(AI1419,Sheet1!$A$1:$B$7,2)</f>
        <v>takeoff</v>
      </c>
    </row>
    <row r="1420" spans="2:36" x14ac:dyDescent="0.25">
      <c r="B1420">
        <v>278.15186438778898</v>
      </c>
      <c r="C1420">
        <v>165.31053264851801</v>
      </c>
      <c r="D1420">
        <v>237.302896942572</v>
      </c>
      <c r="E1420">
        <v>162.68296578469699</v>
      </c>
      <c r="F1420">
        <v>289.61075672794402</v>
      </c>
      <c r="G1420">
        <v>139.28514218481499</v>
      </c>
      <c r="H1420">
        <v>225.152288138583</v>
      </c>
      <c r="I1420">
        <v>129.97427555269701</v>
      </c>
      <c r="J1420">
        <v>274.83667069325099</v>
      </c>
      <c r="K1420">
        <v>92.641711567723405</v>
      </c>
      <c r="L1420">
        <v>238.155426459289</v>
      </c>
      <c r="M1420">
        <v>89.595321429456206</v>
      </c>
      <c r="N1420">
        <v>275.822524421776</v>
      </c>
      <c r="O1420">
        <v>256.98216073356701</v>
      </c>
      <c r="P1420">
        <v>246.649325643482</v>
      </c>
      <c r="Q1420">
        <v>256.54850804528502</v>
      </c>
      <c r="S1420" s="1">
        <f t="shared" si="358"/>
        <v>40.848967445216971</v>
      </c>
      <c r="T1420" s="1">
        <f t="shared" si="359"/>
        <v>2.6275668638210163</v>
      </c>
      <c r="V1420" s="1">
        <f t="shared" si="360"/>
        <v>11.458892340155046</v>
      </c>
      <c r="W1420" s="1">
        <f t="shared" si="361"/>
        <v>-3.3151936945379816</v>
      </c>
      <c r="X1420" s="1">
        <f t="shared" si="362"/>
        <v>12.150608803989002</v>
      </c>
      <c r="Y1420" s="1">
        <f t="shared" si="363"/>
        <v>-0.85252951671699861</v>
      </c>
      <c r="Z1420" s="1">
        <f t="shared" si="364"/>
        <v>72.668821080794601</v>
      </c>
      <c r="AA1420" s="1">
        <f t="shared" si="365"/>
        <v>73.087644355240784</v>
      </c>
      <c r="AB1420" s="1"/>
      <c r="AC1420" t="b">
        <f t="shared" si="366"/>
        <v>1</v>
      </c>
      <c r="AD1420" t="b">
        <f t="shared" si="367"/>
        <v>0</v>
      </c>
      <c r="AE1420" t="b">
        <f t="shared" si="368"/>
        <v>0</v>
      </c>
      <c r="AF1420" t="b">
        <f t="shared" si="369"/>
        <v>0</v>
      </c>
      <c r="AG1420" t="b">
        <f t="shared" si="370"/>
        <v>0</v>
      </c>
      <c r="AH1420" t="b">
        <f t="shared" si="371"/>
        <v>0</v>
      </c>
      <c r="AI1420">
        <f t="shared" si="372"/>
        <v>0</v>
      </c>
      <c r="AJ1420" t="str">
        <f>VLOOKUP(AI1420,Sheet1!$A$1:$B$7,2)</f>
        <v>takeoff</v>
      </c>
    </row>
    <row r="1421" spans="2:36" x14ac:dyDescent="0.25">
      <c r="B1421">
        <v>320.93996261910002</v>
      </c>
      <c r="C1421">
        <v>162.05943051150601</v>
      </c>
      <c r="D1421">
        <v>272.43991170825899</v>
      </c>
      <c r="E1421">
        <v>160.28953753868501</v>
      </c>
      <c r="F1421">
        <v>324.938381369833</v>
      </c>
      <c r="G1421">
        <v>203.006990202889</v>
      </c>
      <c r="H1421">
        <v>264.51008728895101</v>
      </c>
      <c r="I1421">
        <v>199.947839297401</v>
      </c>
      <c r="J1421">
        <v>328.62171384018899</v>
      </c>
      <c r="K1421">
        <v>238.660199284301</v>
      </c>
      <c r="L1421">
        <v>264.081149470372</v>
      </c>
      <c r="M1421">
        <v>234.499215575655</v>
      </c>
      <c r="N1421">
        <v>313.77960301500099</v>
      </c>
      <c r="O1421">
        <v>243.69118949575599</v>
      </c>
      <c r="P1421">
        <v>282.44686229157401</v>
      </c>
      <c r="Q1421">
        <v>240.04724014637</v>
      </c>
      <c r="S1421" s="1">
        <f t="shared" si="358"/>
        <v>48.500050910841026</v>
      </c>
      <c r="T1421" s="1">
        <f t="shared" si="359"/>
        <v>1.7698929728209976</v>
      </c>
      <c r="V1421" s="1">
        <f t="shared" si="360"/>
        <v>3.9984187507329807</v>
      </c>
      <c r="W1421" s="1">
        <f t="shared" si="361"/>
        <v>7.6817512210889731</v>
      </c>
      <c r="X1421" s="1">
        <f t="shared" si="362"/>
        <v>7.9298244193079768</v>
      </c>
      <c r="Y1421" s="1">
        <f t="shared" si="363"/>
        <v>8.3587622378869924</v>
      </c>
      <c r="Z1421" s="1">
        <f t="shared" si="364"/>
        <v>-76.600768772794993</v>
      </c>
      <c r="AA1421" s="1">
        <f t="shared" si="365"/>
        <v>-74.20967803696999</v>
      </c>
      <c r="AB1421" s="1"/>
      <c r="AC1421" t="b">
        <f t="shared" si="366"/>
        <v>0</v>
      </c>
      <c r="AD1421" t="b">
        <f t="shared" si="367"/>
        <v>0</v>
      </c>
      <c r="AE1421" t="b">
        <f t="shared" si="368"/>
        <v>0</v>
      </c>
      <c r="AF1421" t="b">
        <f t="shared" si="369"/>
        <v>0</v>
      </c>
      <c r="AG1421" t="b">
        <f t="shared" si="370"/>
        <v>0</v>
      </c>
      <c r="AH1421" t="b">
        <f t="shared" si="371"/>
        <v>1</v>
      </c>
      <c r="AI1421">
        <f t="shared" si="372"/>
        <v>5</v>
      </c>
      <c r="AJ1421" t="str">
        <f>VLOOKUP(AI1421,Sheet1!$A$1:$B$7,2)</f>
        <v>land</v>
      </c>
    </row>
    <row r="1422" spans="2:36" x14ac:dyDescent="0.25">
      <c r="B1422">
        <v>319.36403392050499</v>
      </c>
      <c r="C1422">
        <v>161.419526981248</v>
      </c>
      <c r="D1422">
        <v>270.626821412482</v>
      </c>
      <c r="E1422">
        <v>159.87138155398799</v>
      </c>
      <c r="F1422">
        <v>325.07543723541698</v>
      </c>
      <c r="G1422">
        <v>203.64316049136201</v>
      </c>
      <c r="H1422">
        <v>261.71341641442598</v>
      </c>
      <c r="I1422">
        <v>199.503359240154</v>
      </c>
      <c r="J1422">
        <v>327.884882584943</v>
      </c>
      <c r="K1422">
        <v>236.186023413756</v>
      </c>
      <c r="L1422">
        <v>260.14084754208602</v>
      </c>
      <c r="M1422">
        <v>230.948270672723</v>
      </c>
      <c r="N1422">
        <v>312.00169037491901</v>
      </c>
      <c r="O1422">
        <v>245.06814464706099</v>
      </c>
      <c r="P1422">
        <v>279.27536444641402</v>
      </c>
      <c r="Q1422">
        <v>242.344982840798</v>
      </c>
      <c r="S1422" s="1">
        <f t="shared" si="358"/>
        <v>48.737212508022992</v>
      </c>
      <c r="T1422" s="1">
        <f t="shared" si="359"/>
        <v>1.5481454272600104</v>
      </c>
      <c r="V1422" s="1">
        <f t="shared" si="360"/>
        <v>5.7114033149119905</v>
      </c>
      <c r="W1422" s="1">
        <f t="shared" si="361"/>
        <v>8.5208486644380059</v>
      </c>
      <c r="X1422" s="1">
        <f t="shared" si="362"/>
        <v>8.9134049980560235</v>
      </c>
      <c r="Y1422" s="1">
        <f t="shared" si="363"/>
        <v>10.485973870395981</v>
      </c>
      <c r="Z1422" s="1">
        <f t="shared" si="364"/>
        <v>-74.766496432508006</v>
      </c>
      <c r="AA1422" s="1">
        <f t="shared" si="365"/>
        <v>-71.076889118735011</v>
      </c>
      <c r="AB1422" s="1"/>
      <c r="AC1422" t="b">
        <f t="shared" si="366"/>
        <v>0</v>
      </c>
      <c r="AD1422" t="b">
        <f t="shared" si="367"/>
        <v>0</v>
      </c>
      <c r="AE1422" t="b">
        <f t="shared" si="368"/>
        <v>0</v>
      </c>
      <c r="AF1422" t="b">
        <f t="shared" si="369"/>
        <v>0</v>
      </c>
      <c r="AG1422" t="b">
        <f t="shared" si="370"/>
        <v>0</v>
      </c>
      <c r="AH1422" t="b">
        <f t="shared" si="371"/>
        <v>1</v>
      </c>
      <c r="AI1422">
        <f t="shared" si="372"/>
        <v>5</v>
      </c>
      <c r="AJ1422" t="str">
        <f>VLOOKUP(AI1422,Sheet1!$A$1:$B$7,2)</f>
        <v>land</v>
      </c>
    </row>
    <row r="1423" spans="2:36" x14ac:dyDescent="0.25">
      <c r="B1423">
        <v>321.27415372297003</v>
      </c>
      <c r="C1423">
        <v>165.10748687808601</v>
      </c>
      <c r="D1423">
        <v>273.17636595329702</v>
      </c>
      <c r="E1423">
        <v>163.36386226952399</v>
      </c>
      <c r="F1423">
        <v>327.58283786864001</v>
      </c>
      <c r="G1423">
        <v>200.411670273504</v>
      </c>
      <c r="H1423">
        <v>264.73353333194399</v>
      </c>
      <c r="I1423">
        <v>203.93328805806499</v>
      </c>
      <c r="J1423">
        <v>329.21158246707699</v>
      </c>
      <c r="K1423">
        <v>242.312086883609</v>
      </c>
      <c r="L1423">
        <v>261.91172595272599</v>
      </c>
      <c r="M1423">
        <v>238.10228771185501</v>
      </c>
      <c r="N1423">
        <v>316.17912304533201</v>
      </c>
      <c r="O1423">
        <v>245.126372452266</v>
      </c>
      <c r="P1423">
        <v>279.54042889683899</v>
      </c>
      <c r="Q1423">
        <v>243.04508749576701</v>
      </c>
      <c r="S1423" s="1">
        <f t="shared" si="358"/>
        <v>48.097787769673005</v>
      </c>
      <c r="T1423" s="1">
        <f t="shared" si="359"/>
        <v>1.7436246085620155</v>
      </c>
      <c r="V1423" s="1">
        <f t="shared" si="360"/>
        <v>6.3086841456699858</v>
      </c>
      <c r="W1423" s="1">
        <f t="shared" si="361"/>
        <v>7.9374287441069669</v>
      </c>
      <c r="X1423" s="1">
        <f t="shared" si="362"/>
        <v>8.442832621353034</v>
      </c>
      <c r="Y1423" s="1">
        <f t="shared" si="363"/>
        <v>11.264640000571035</v>
      </c>
      <c r="Z1423" s="1">
        <f t="shared" si="364"/>
        <v>-77.204600005522991</v>
      </c>
      <c r="AA1423" s="1">
        <f t="shared" si="365"/>
        <v>-74.738425442331021</v>
      </c>
      <c r="AB1423" s="1"/>
      <c r="AC1423" t="b">
        <f t="shared" si="366"/>
        <v>0</v>
      </c>
      <c r="AD1423" t="b">
        <f t="shared" si="367"/>
        <v>0</v>
      </c>
      <c r="AE1423" t="b">
        <f t="shared" si="368"/>
        <v>0</v>
      </c>
      <c r="AF1423" t="b">
        <f t="shared" si="369"/>
        <v>0</v>
      </c>
      <c r="AG1423" t="b">
        <f t="shared" si="370"/>
        <v>0</v>
      </c>
      <c r="AH1423" t="b">
        <f t="shared" si="371"/>
        <v>1</v>
      </c>
      <c r="AI1423">
        <f t="shared" si="372"/>
        <v>5</v>
      </c>
      <c r="AJ1423" t="str">
        <f>VLOOKUP(AI1423,Sheet1!$A$1:$B$7,2)</f>
        <v>land</v>
      </c>
    </row>
    <row r="1424" spans="2:36" x14ac:dyDescent="0.25">
      <c r="B1424">
        <v>323.17117025125202</v>
      </c>
      <c r="C1424">
        <v>164.36763856173999</v>
      </c>
      <c r="D1424">
        <v>275.65498147153897</v>
      </c>
      <c r="E1424">
        <v>162.27005315381399</v>
      </c>
      <c r="F1424">
        <v>330.18608985165599</v>
      </c>
      <c r="G1424">
        <v>203.67222291974599</v>
      </c>
      <c r="H1424">
        <v>270.53116158098197</v>
      </c>
      <c r="I1424">
        <v>200.38131778386301</v>
      </c>
      <c r="J1424">
        <v>335.27148591775199</v>
      </c>
      <c r="K1424">
        <v>240.77977573644699</v>
      </c>
      <c r="L1424">
        <v>264.540805424935</v>
      </c>
      <c r="M1424">
        <v>240.71050389876501</v>
      </c>
      <c r="N1424">
        <v>317.32701040933802</v>
      </c>
      <c r="O1424">
        <v>243.641525494371</v>
      </c>
      <c r="P1424">
        <v>282.75904352630999</v>
      </c>
      <c r="Q1424">
        <v>240.61904455592199</v>
      </c>
      <c r="S1424" s="1">
        <f t="shared" si="358"/>
        <v>47.516188779713048</v>
      </c>
      <c r="T1424" s="1">
        <f t="shared" si="359"/>
        <v>2.0975854079260046</v>
      </c>
      <c r="V1424" s="1">
        <f t="shared" si="360"/>
        <v>7.0149196004039709</v>
      </c>
      <c r="W1424" s="1">
        <f t="shared" si="361"/>
        <v>12.100315666499966</v>
      </c>
      <c r="X1424" s="1">
        <f t="shared" si="362"/>
        <v>5.1238198905570016</v>
      </c>
      <c r="Y1424" s="1">
        <f t="shared" si="363"/>
        <v>11.114176046603973</v>
      </c>
      <c r="Z1424" s="1">
        <f t="shared" si="364"/>
        <v>-76.412137174706999</v>
      </c>
      <c r="AA1424" s="1">
        <f t="shared" si="365"/>
        <v>-78.440450744951022</v>
      </c>
      <c r="AB1424" s="1"/>
      <c r="AC1424" t="b">
        <f t="shared" si="366"/>
        <v>0</v>
      </c>
      <c r="AD1424" t="b">
        <f t="shared" si="367"/>
        <v>0</v>
      </c>
      <c r="AE1424" t="b">
        <f t="shared" si="368"/>
        <v>0</v>
      </c>
      <c r="AF1424" t="b">
        <f t="shared" si="369"/>
        <v>0</v>
      </c>
      <c r="AG1424" t="b">
        <f t="shared" si="370"/>
        <v>0</v>
      </c>
      <c r="AH1424" t="b">
        <f t="shared" si="371"/>
        <v>1</v>
      </c>
      <c r="AI1424">
        <f t="shared" si="372"/>
        <v>5</v>
      </c>
      <c r="AJ1424" t="str">
        <f>VLOOKUP(AI1424,Sheet1!$A$1:$B$7,2)</f>
        <v>land</v>
      </c>
    </row>
    <row r="1425" spans="2:36" x14ac:dyDescent="0.25">
      <c r="B1425">
        <v>324.89915507287901</v>
      </c>
      <c r="C1425">
        <v>164.47162821731399</v>
      </c>
      <c r="D1425">
        <v>276.51424462196297</v>
      </c>
      <c r="E1425">
        <v>161.62108665288801</v>
      </c>
      <c r="F1425">
        <v>330.79290658188398</v>
      </c>
      <c r="G1425">
        <v>201.745485946945</v>
      </c>
      <c r="H1425">
        <v>270.38229943828298</v>
      </c>
      <c r="I1425">
        <v>200.92504327947401</v>
      </c>
      <c r="J1425">
        <v>336.04999946003602</v>
      </c>
      <c r="K1425">
        <v>239.70757563068801</v>
      </c>
      <c r="L1425">
        <v>268.40169752943501</v>
      </c>
      <c r="M1425">
        <v>235.21896266534</v>
      </c>
      <c r="N1425">
        <v>320.02137869643502</v>
      </c>
      <c r="O1425">
        <v>243.65228536013001</v>
      </c>
      <c r="P1425">
        <v>286.402910904485</v>
      </c>
      <c r="Q1425">
        <v>240.70297596066399</v>
      </c>
      <c r="S1425" s="1">
        <f t="shared" si="358"/>
        <v>48.384910450916038</v>
      </c>
      <c r="T1425" s="1">
        <f t="shared" si="359"/>
        <v>2.8505415644259813</v>
      </c>
      <c r="V1425" s="1">
        <f t="shared" si="360"/>
        <v>5.8937515090049715</v>
      </c>
      <c r="W1425" s="1">
        <f t="shared" si="361"/>
        <v>11.150844387157008</v>
      </c>
      <c r="X1425" s="1">
        <f t="shared" si="362"/>
        <v>6.1319451836799885</v>
      </c>
      <c r="Y1425" s="1">
        <f t="shared" si="363"/>
        <v>8.1125470925279615</v>
      </c>
      <c r="Z1425" s="1">
        <f t="shared" si="364"/>
        <v>-75.235947413374021</v>
      </c>
      <c r="AA1425" s="1">
        <f t="shared" si="365"/>
        <v>-73.597876012451991</v>
      </c>
      <c r="AB1425" s="1"/>
      <c r="AC1425" t="b">
        <f t="shared" si="366"/>
        <v>0</v>
      </c>
      <c r="AD1425" t="b">
        <f t="shared" si="367"/>
        <v>0</v>
      </c>
      <c r="AE1425" t="b">
        <f t="shared" si="368"/>
        <v>0</v>
      </c>
      <c r="AF1425" t="b">
        <f t="shared" si="369"/>
        <v>0</v>
      </c>
      <c r="AG1425" t="b">
        <f t="shared" si="370"/>
        <v>0</v>
      </c>
      <c r="AH1425" t="b">
        <f t="shared" si="371"/>
        <v>1</v>
      </c>
      <c r="AI1425">
        <f t="shared" si="372"/>
        <v>5</v>
      </c>
      <c r="AJ1425" t="str">
        <f>VLOOKUP(AI1425,Sheet1!$A$1:$B$7,2)</f>
        <v>land</v>
      </c>
    </row>
    <row r="1426" spans="2:36" x14ac:dyDescent="0.25">
      <c r="B1426">
        <v>326.58894953192799</v>
      </c>
      <c r="C1426">
        <v>169.64114828291201</v>
      </c>
      <c r="D1426">
        <v>279.79003231295599</v>
      </c>
      <c r="E1426">
        <v>165.65348304603299</v>
      </c>
      <c r="F1426">
        <v>331.598893537717</v>
      </c>
      <c r="G1426">
        <v>207.24032041134299</v>
      </c>
      <c r="H1426">
        <v>271.781512557236</v>
      </c>
      <c r="I1426">
        <v>204.89081497676199</v>
      </c>
      <c r="J1426">
        <v>334.676945642649</v>
      </c>
      <c r="K1426">
        <v>245.29943325050701</v>
      </c>
      <c r="L1426">
        <v>269.65912805349302</v>
      </c>
      <c r="M1426">
        <v>240.99358814715299</v>
      </c>
      <c r="N1426">
        <v>319.662976980586</v>
      </c>
      <c r="O1426">
        <v>248.49594035561901</v>
      </c>
      <c r="P1426">
        <v>284.33872144557398</v>
      </c>
      <c r="Q1426">
        <v>245.542105096087</v>
      </c>
      <c r="S1426" s="1">
        <f t="shared" si="358"/>
        <v>46.798917218972008</v>
      </c>
      <c r="T1426" s="1">
        <f t="shared" si="359"/>
        <v>3.9876652368790246</v>
      </c>
      <c r="V1426" s="1">
        <f t="shared" si="360"/>
        <v>5.0099440057890092</v>
      </c>
      <c r="W1426" s="1">
        <f t="shared" si="361"/>
        <v>8.0879961107210079</v>
      </c>
      <c r="X1426" s="1">
        <f t="shared" si="362"/>
        <v>8.0085197557199876</v>
      </c>
      <c r="Y1426" s="1">
        <f t="shared" si="363"/>
        <v>10.130904259462966</v>
      </c>
      <c r="Z1426" s="1">
        <f t="shared" si="364"/>
        <v>-75.658284967594994</v>
      </c>
      <c r="AA1426" s="1">
        <f t="shared" si="365"/>
        <v>-75.340105101120002</v>
      </c>
      <c r="AB1426" s="1"/>
      <c r="AC1426" t="b">
        <f t="shared" si="366"/>
        <v>0</v>
      </c>
      <c r="AD1426" t="b">
        <f t="shared" si="367"/>
        <v>0</v>
      </c>
      <c r="AE1426" t="b">
        <f t="shared" si="368"/>
        <v>0</v>
      </c>
      <c r="AF1426" t="b">
        <f t="shared" si="369"/>
        <v>0</v>
      </c>
      <c r="AG1426" t="b">
        <f t="shared" si="370"/>
        <v>0</v>
      </c>
      <c r="AH1426" t="b">
        <f t="shared" si="371"/>
        <v>1</v>
      </c>
      <c r="AI1426">
        <f t="shared" si="372"/>
        <v>5</v>
      </c>
      <c r="AJ1426" t="str">
        <f>VLOOKUP(AI1426,Sheet1!$A$1:$B$7,2)</f>
        <v>land</v>
      </c>
    </row>
    <row r="1427" spans="2:36" x14ac:dyDescent="0.25">
      <c r="B1427">
        <v>323.48374353200899</v>
      </c>
      <c r="C1427">
        <v>169.476437558583</v>
      </c>
      <c r="D1427">
        <v>276.26296008744299</v>
      </c>
      <c r="E1427">
        <v>166.92655309310101</v>
      </c>
      <c r="F1427">
        <v>328.05657192428998</v>
      </c>
      <c r="G1427">
        <v>206.977701973461</v>
      </c>
      <c r="H1427">
        <v>270.25559315372601</v>
      </c>
      <c r="I1427">
        <v>204.32374788893199</v>
      </c>
      <c r="J1427">
        <v>335.16175087782602</v>
      </c>
      <c r="K1427">
        <v>241.746919200485</v>
      </c>
      <c r="L1427">
        <v>264.972179346551</v>
      </c>
      <c r="M1427">
        <v>239.27299822107599</v>
      </c>
      <c r="N1427">
        <v>316.16035533742303</v>
      </c>
      <c r="O1427">
        <v>250.16552894866399</v>
      </c>
      <c r="P1427">
        <v>284.38796490854497</v>
      </c>
      <c r="Q1427">
        <v>248.180844345254</v>
      </c>
      <c r="S1427" s="1">
        <f t="shared" si="358"/>
        <v>47.220783444565996</v>
      </c>
      <c r="T1427" s="1">
        <f t="shared" si="359"/>
        <v>2.5498844654819948</v>
      </c>
      <c r="V1427" s="1">
        <f t="shared" si="360"/>
        <v>4.5728283922809965</v>
      </c>
      <c r="W1427" s="1">
        <f t="shared" si="361"/>
        <v>11.678007345817036</v>
      </c>
      <c r="X1427" s="1">
        <f t="shared" si="362"/>
        <v>6.0073669337169804</v>
      </c>
      <c r="Y1427" s="1">
        <f t="shared" si="363"/>
        <v>11.290780740891989</v>
      </c>
      <c r="Z1427" s="1">
        <f t="shared" si="364"/>
        <v>-72.270481641901995</v>
      </c>
      <c r="AA1427" s="1">
        <f t="shared" si="365"/>
        <v>-72.346445127974988</v>
      </c>
      <c r="AB1427" s="1"/>
      <c r="AC1427" t="b">
        <f t="shared" si="366"/>
        <v>0</v>
      </c>
      <c r="AD1427" t="b">
        <f t="shared" si="367"/>
        <v>0</v>
      </c>
      <c r="AE1427" t="b">
        <f t="shared" si="368"/>
        <v>0</v>
      </c>
      <c r="AF1427" t="b">
        <f t="shared" si="369"/>
        <v>0</v>
      </c>
      <c r="AG1427" t="b">
        <f t="shared" si="370"/>
        <v>0</v>
      </c>
      <c r="AH1427" t="b">
        <f t="shared" si="371"/>
        <v>1</v>
      </c>
      <c r="AI1427">
        <f t="shared" si="372"/>
        <v>5</v>
      </c>
      <c r="AJ1427" t="str">
        <f>VLOOKUP(AI1427,Sheet1!$A$1:$B$7,2)</f>
        <v>land</v>
      </c>
    </row>
    <row r="1428" spans="2:36" x14ac:dyDescent="0.25">
      <c r="B1428">
        <v>322.37976700962002</v>
      </c>
      <c r="C1428">
        <v>170.84089998966999</v>
      </c>
      <c r="D1428">
        <v>274.246899452631</v>
      </c>
      <c r="E1428">
        <v>171.144781092508</v>
      </c>
      <c r="F1428">
        <v>327.219223335832</v>
      </c>
      <c r="G1428">
        <v>208.55922731234199</v>
      </c>
      <c r="H1428">
        <v>267.811003288763</v>
      </c>
      <c r="I1428">
        <v>209.81268078277699</v>
      </c>
      <c r="J1428">
        <v>329.37569423874402</v>
      </c>
      <c r="K1428">
        <v>246.15683815695999</v>
      </c>
      <c r="L1428">
        <v>262.82075324518001</v>
      </c>
      <c r="M1428">
        <v>246.640458943727</v>
      </c>
      <c r="N1428">
        <v>317.81645523240002</v>
      </c>
      <c r="O1428">
        <v>250.34866236229001</v>
      </c>
      <c r="P1428">
        <v>281.93646809124402</v>
      </c>
      <c r="Q1428">
        <v>248.41433986800899</v>
      </c>
      <c r="S1428" s="1">
        <f t="shared" si="358"/>
        <v>48.132867556989027</v>
      </c>
      <c r="T1428" s="1">
        <f t="shared" si="359"/>
        <v>-0.30388110283800529</v>
      </c>
      <c r="V1428" s="1">
        <f t="shared" si="360"/>
        <v>4.8394563262119732</v>
      </c>
      <c r="W1428" s="1">
        <f t="shared" si="361"/>
        <v>6.9959272291239927</v>
      </c>
      <c r="X1428" s="1">
        <f t="shared" si="362"/>
        <v>6.4358961638679943</v>
      </c>
      <c r="Y1428" s="1">
        <f t="shared" si="363"/>
        <v>11.426146207450984</v>
      </c>
      <c r="Z1428" s="1">
        <f t="shared" si="364"/>
        <v>-75.31593816729</v>
      </c>
      <c r="AA1428" s="1">
        <f t="shared" si="365"/>
        <v>-75.495677851219</v>
      </c>
      <c r="AB1428" s="1"/>
      <c r="AC1428" t="b">
        <f t="shared" si="366"/>
        <v>0</v>
      </c>
      <c r="AD1428" t="b">
        <f t="shared" si="367"/>
        <v>0</v>
      </c>
      <c r="AE1428" t="b">
        <f t="shared" si="368"/>
        <v>0</v>
      </c>
      <c r="AF1428" t="b">
        <f t="shared" si="369"/>
        <v>0</v>
      </c>
      <c r="AG1428" t="b">
        <f t="shared" si="370"/>
        <v>0</v>
      </c>
      <c r="AH1428" t="b">
        <f t="shared" si="371"/>
        <v>1</v>
      </c>
      <c r="AI1428">
        <f t="shared" si="372"/>
        <v>5</v>
      </c>
      <c r="AJ1428" t="str">
        <f>VLOOKUP(AI1428,Sheet1!$A$1:$B$7,2)</f>
        <v>land</v>
      </c>
    </row>
    <row r="1429" spans="2:36" x14ac:dyDescent="0.25">
      <c r="B1429">
        <v>319.60585752369599</v>
      </c>
      <c r="C1429">
        <v>174.92772882634901</v>
      </c>
      <c r="D1429">
        <v>272.27124158428302</v>
      </c>
      <c r="E1429">
        <v>171.56812575100301</v>
      </c>
      <c r="F1429">
        <v>326.10779097859802</v>
      </c>
      <c r="G1429">
        <v>211.81465261834299</v>
      </c>
      <c r="H1429">
        <v>263.75859698978002</v>
      </c>
      <c r="I1429">
        <v>209.40775349074599</v>
      </c>
      <c r="J1429">
        <v>329.249502365811</v>
      </c>
      <c r="K1429">
        <v>248.02705534920801</v>
      </c>
      <c r="L1429">
        <v>260.428916123617</v>
      </c>
      <c r="M1429">
        <v>247.30921102124501</v>
      </c>
      <c r="N1429">
        <v>313.19870115644699</v>
      </c>
      <c r="O1429">
        <v>253.55665856133501</v>
      </c>
      <c r="P1429">
        <v>278.175216120377</v>
      </c>
      <c r="Q1429">
        <v>251.01664214507201</v>
      </c>
      <c r="S1429" s="1">
        <f t="shared" si="358"/>
        <v>47.33461593941297</v>
      </c>
      <c r="T1429" s="1">
        <f t="shared" si="359"/>
        <v>3.3596030753460013</v>
      </c>
      <c r="V1429" s="1">
        <f t="shared" si="360"/>
        <v>6.50193345490203</v>
      </c>
      <c r="W1429" s="1">
        <f t="shared" si="361"/>
        <v>9.6436448421150089</v>
      </c>
      <c r="X1429" s="1">
        <f t="shared" si="362"/>
        <v>8.5126445945030014</v>
      </c>
      <c r="Y1429" s="1">
        <f t="shared" si="363"/>
        <v>11.842325460666018</v>
      </c>
      <c r="Z1429" s="1">
        <f t="shared" si="364"/>
        <v>-73.099326522859002</v>
      </c>
      <c r="AA1429" s="1">
        <f t="shared" si="365"/>
        <v>-75.741085270241996</v>
      </c>
      <c r="AB1429" s="1"/>
      <c r="AC1429" t="b">
        <f t="shared" si="366"/>
        <v>0</v>
      </c>
      <c r="AD1429" t="b">
        <f t="shared" si="367"/>
        <v>0</v>
      </c>
      <c r="AE1429" t="b">
        <f t="shared" si="368"/>
        <v>0</v>
      </c>
      <c r="AF1429" t="b">
        <f t="shared" si="369"/>
        <v>0</v>
      </c>
      <c r="AG1429" t="b">
        <f t="shared" si="370"/>
        <v>0</v>
      </c>
      <c r="AH1429" t="b">
        <f t="shared" si="371"/>
        <v>1</v>
      </c>
      <c r="AI1429">
        <f t="shared" si="372"/>
        <v>5</v>
      </c>
      <c r="AJ1429" t="str">
        <f>VLOOKUP(AI1429,Sheet1!$A$1:$B$7,2)</f>
        <v>land</v>
      </c>
    </row>
    <row r="1430" spans="2:36" x14ac:dyDescent="0.25">
      <c r="B1430">
        <v>318.78495636709403</v>
      </c>
      <c r="C1430">
        <v>174.602087073295</v>
      </c>
      <c r="D1430">
        <v>271.37431212511098</v>
      </c>
      <c r="E1430">
        <v>173.22821102989101</v>
      </c>
      <c r="F1430">
        <v>324.47661919616399</v>
      </c>
      <c r="G1430">
        <v>215.398343592315</v>
      </c>
      <c r="H1430">
        <v>263.86712627199898</v>
      </c>
      <c r="I1430">
        <v>212.911664386128</v>
      </c>
      <c r="J1430">
        <v>328.98539177049298</v>
      </c>
      <c r="K1430">
        <v>251.37017312564001</v>
      </c>
      <c r="L1430">
        <v>260.986809753128</v>
      </c>
      <c r="M1430">
        <v>250.307252170167</v>
      </c>
      <c r="N1430">
        <v>310.99314130689601</v>
      </c>
      <c r="O1430">
        <v>254.26032721618199</v>
      </c>
      <c r="P1430">
        <v>277.69671905662199</v>
      </c>
      <c r="Q1430">
        <v>252.865988023689</v>
      </c>
      <c r="S1430" s="1">
        <f t="shared" si="358"/>
        <v>47.41064424198305</v>
      </c>
      <c r="T1430" s="1">
        <f t="shared" si="359"/>
        <v>1.3738760434039818</v>
      </c>
      <c r="V1430" s="1">
        <f t="shared" si="360"/>
        <v>5.6916628290699691</v>
      </c>
      <c r="W1430" s="1">
        <f t="shared" si="361"/>
        <v>10.200435403398956</v>
      </c>
      <c r="X1430" s="1">
        <f t="shared" si="362"/>
        <v>7.5071858531119915</v>
      </c>
      <c r="Y1430" s="1">
        <f t="shared" si="363"/>
        <v>10.387502371982976</v>
      </c>
      <c r="Z1430" s="1">
        <f t="shared" si="364"/>
        <v>-76.768086052345012</v>
      </c>
      <c r="AA1430" s="1">
        <f t="shared" si="365"/>
        <v>-77.07904114027599</v>
      </c>
      <c r="AB1430" s="1"/>
      <c r="AC1430" t="b">
        <f t="shared" si="366"/>
        <v>0</v>
      </c>
      <c r="AD1430" t="b">
        <f t="shared" si="367"/>
        <v>0</v>
      </c>
      <c r="AE1430" t="b">
        <f t="shared" si="368"/>
        <v>0</v>
      </c>
      <c r="AF1430" t="b">
        <f t="shared" si="369"/>
        <v>0</v>
      </c>
      <c r="AG1430" t="b">
        <f t="shared" si="370"/>
        <v>0</v>
      </c>
      <c r="AH1430" t="b">
        <f t="shared" si="371"/>
        <v>1</v>
      </c>
      <c r="AI1430">
        <f t="shared" si="372"/>
        <v>5</v>
      </c>
      <c r="AJ1430" t="str">
        <f>VLOOKUP(AI1430,Sheet1!$A$1:$B$7,2)</f>
        <v>land</v>
      </c>
    </row>
    <row r="1431" spans="2:36" x14ac:dyDescent="0.25">
      <c r="B1431">
        <v>316.08879004986102</v>
      </c>
      <c r="C1431">
        <v>173.82985863070601</v>
      </c>
      <c r="D1431">
        <v>269.61897960018001</v>
      </c>
      <c r="E1431">
        <v>171.99286462892599</v>
      </c>
      <c r="F1431">
        <v>323.78793107766398</v>
      </c>
      <c r="G1431">
        <v>209.43440419170801</v>
      </c>
      <c r="H1431">
        <v>264.72500480181799</v>
      </c>
      <c r="I1431">
        <v>212.94135176354101</v>
      </c>
      <c r="J1431">
        <v>328.20745049306299</v>
      </c>
      <c r="K1431">
        <v>250.65249259577701</v>
      </c>
      <c r="L1431">
        <v>261.22515324355999</v>
      </c>
      <c r="M1431">
        <v>246.07182307172701</v>
      </c>
      <c r="N1431">
        <v>312.667588750709</v>
      </c>
      <c r="O1431">
        <v>252.466461471976</v>
      </c>
      <c r="P1431">
        <v>278.88962876740197</v>
      </c>
      <c r="Q1431">
        <v>249.87857294385</v>
      </c>
      <c r="S1431" s="1">
        <f t="shared" si="358"/>
        <v>46.469810449681006</v>
      </c>
      <c r="T1431" s="1">
        <f t="shared" si="359"/>
        <v>1.8369940017800275</v>
      </c>
      <c r="V1431" s="1">
        <f t="shared" si="360"/>
        <v>7.6991410278029662</v>
      </c>
      <c r="W1431" s="1">
        <f t="shared" si="361"/>
        <v>12.118660443201975</v>
      </c>
      <c r="X1431" s="1">
        <f t="shared" si="362"/>
        <v>4.8939747983620236</v>
      </c>
      <c r="Y1431" s="1">
        <f t="shared" si="363"/>
        <v>8.3938263566200249</v>
      </c>
      <c r="Z1431" s="1">
        <f t="shared" si="364"/>
        <v>-76.822633965070992</v>
      </c>
      <c r="AA1431" s="1">
        <f t="shared" si="365"/>
        <v>-74.078958442801024</v>
      </c>
      <c r="AB1431" s="1"/>
      <c r="AC1431" t="b">
        <f t="shared" si="366"/>
        <v>0</v>
      </c>
      <c r="AD1431" t="b">
        <f t="shared" si="367"/>
        <v>0</v>
      </c>
      <c r="AE1431" t="b">
        <f t="shared" si="368"/>
        <v>0</v>
      </c>
      <c r="AF1431" t="b">
        <f t="shared" si="369"/>
        <v>0</v>
      </c>
      <c r="AG1431" t="b">
        <f t="shared" si="370"/>
        <v>0</v>
      </c>
      <c r="AH1431" t="b">
        <f t="shared" si="371"/>
        <v>1</v>
      </c>
      <c r="AI1431">
        <f t="shared" si="372"/>
        <v>5</v>
      </c>
      <c r="AJ1431" t="str">
        <f>VLOOKUP(AI1431,Sheet1!$A$1:$B$7,2)</f>
        <v>land</v>
      </c>
    </row>
    <row r="1432" spans="2:36" x14ac:dyDescent="0.25">
      <c r="B1432">
        <v>318.28620344165</v>
      </c>
      <c r="C1432">
        <v>170.268595853769</v>
      </c>
      <c r="D1432">
        <v>270.11647108418401</v>
      </c>
      <c r="E1432">
        <v>168.72496744038901</v>
      </c>
      <c r="F1432">
        <v>323.37142293487102</v>
      </c>
      <c r="G1432">
        <v>210.30933476905699</v>
      </c>
      <c r="H1432">
        <v>265.24612740129402</v>
      </c>
      <c r="I1432">
        <v>211.929008854872</v>
      </c>
      <c r="J1432">
        <v>328.62271662948598</v>
      </c>
      <c r="K1432">
        <v>244.74439431446501</v>
      </c>
      <c r="L1432">
        <v>262.07092140523099</v>
      </c>
      <c r="M1432">
        <v>244.76572944044301</v>
      </c>
      <c r="N1432">
        <v>311.52450151729698</v>
      </c>
      <c r="O1432">
        <v>252.52256086966401</v>
      </c>
      <c r="P1432">
        <v>279.29920672616998</v>
      </c>
      <c r="Q1432">
        <v>249.36366236487001</v>
      </c>
      <c r="S1432" s="1">
        <f t="shared" si="358"/>
        <v>48.169732357465989</v>
      </c>
      <c r="T1432" s="1">
        <f t="shared" si="359"/>
        <v>1.5436284133799916</v>
      </c>
      <c r="V1432" s="1">
        <f t="shared" si="360"/>
        <v>5.0852194932210182</v>
      </c>
      <c r="W1432" s="1">
        <f t="shared" si="361"/>
        <v>10.336513187835976</v>
      </c>
      <c r="X1432" s="1">
        <f t="shared" si="362"/>
        <v>4.8703436828899953</v>
      </c>
      <c r="Y1432" s="1">
        <f t="shared" si="363"/>
        <v>8.045549678953023</v>
      </c>
      <c r="Z1432" s="1">
        <f t="shared" si="364"/>
        <v>-74.475798460696012</v>
      </c>
      <c r="AA1432" s="1">
        <f t="shared" si="365"/>
        <v>-76.040762000054002</v>
      </c>
      <c r="AB1432" s="1"/>
      <c r="AC1432" t="b">
        <f t="shared" si="366"/>
        <v>0</v>
      </c>
      <c r="AD1432" t="b">
        <f t="shared" si="367"/>
        <v>0</v>
      </c>
      <c r="AE1432" t="b">
        <f t="shared" si="368"/>
        <v>0</v>
      </c>
      <c r="AF1432" t="b">
        <f t="shared" si="369"/>
        <v>0</v>
      </c>
      <c r="AG1432" t="b">
        <f t="shared" si="370"/>
        <v>0</v>
      </c>
      <c r="AH1432" t="b">
        <f t="shared" si="371"/>
        <v>1</v>
      </c>
      <c r="AI1432">
        <f t="shared" si="372"/>
        <v>5</v>
      </c>
      <c r="AJ1432" t="str">
        <f>VLOOKUP(AI1432,Sheet1!$A$1:$B$7,2)</f>
        <v>land</v>
      </c>
    </row>
    <row r="1433" spans="2:36" x14ac:dyDescent="0.25">
      <c r="B1433">
        <v>317.739744020675</v>
      </c>
      <c r="C1433">
        <v>168.677227068653</v>
      </c>
      <c r="D1433">
        <v>268.27732658687501</v>
      </c>
      <c r="E1433">
        <v>166.20560676300499</v>
      </c>
      <c r="F1433">
        <v>323.26833917819602</v>
      </c>
      <c r="G1433">
        <v>206.79449779034601</v>
      </c>
      <c r="H1433">
        <v>261.43786052203598</v>
      </c>
      <c r="I1433">
        <v>207.611398838035</v>
      </c>
      <c r="J1433">
        <v>325.19668217518802</v>
      </c>
      <c r="K1433">
        <v>240.369546176515</v>
      </c>
      <c r="L1433">
        <v>258.74056992372601</v>
      </c>
      <c r="M1433">
        <v>242.97105994839399</v>
      </c>
      <c r="N1433">
        <v>311.65964232048498</v>
      </c>
      <c r="O1433">
        <v>251.110731088585</v>
      </c>
      <c r="P1433">
        <v>278.52724192831698</v>
      </c>
      <c r="Q1433">
        <v>250.52290676512101</v>
      </c>
      <c r="S1433" s="1">
        <f t="shared" si="358"/>
        <v>49.462417433799999</v>
      </c>
      <c r="T1433" s="1">
        <f t="shared" si="359"/>
        <v>2.4716203056480026</v>
      </c>
      <c r="V1433" s="1">
        <f t="shared" si="360"/>
        <v>5.5285951575210106</v>
      </c>
      <c r="W1433" s="1">
        <f t="shared" si="361"/>
        <v>7.4569381545130113</v>
      </c>
      <c r="X1433" s="1">
        <f t="shared" si="362"/>
        <v>6.83946606483903</v>
      </c>
      <c r="Y1433" s="1">
        <f t="shared" si="363"/>
        <v>9.5367566631489922</v>
      </c>
      <c r="Z1433" s="1">
        <f t="shared" si="364"/>
        <v>-71.692319107862005</v>
      </c>
      <c r="AA1433" s="1">
        <f t="shared" si="365"/>
        <v>-76.765453185388992</v>
      </c>
      <c r="AB1433" s="1"/>
      <c r="AC1433" t="b">
        <f t="shared" si="366"/>
        <v>0</v>
      </c>
      <c r="AD1433" t="b">
        <f t="shared" si="367"/>
        <v>0</v>
      </c>
      <c r="AE1433" t="b">
        <f t="shared" si="368"/>
        <v>0</v>
      </c>
      <c r="AF1433" t="b">
        <f t="shared" si="369"/>
        <v>0</v>
      </c>
      <c r="AG1433" t="b">
        <f t="shared" si="370"/>
        <v>0</v>
      </c>
      <c r="AH1433" t="b">
        <f t="shared" si="371"/>
        <v>1</v>
      </c>
      <c r="AI1433">
        <f t="shared" si="372"/>
        <v>5</v>
      </c>
      <c r="AJ1433" t="str">
        <f>VLOOKUP(AI1433,Sheet1!$A$1:$B$7,2)</f>
        <v>land</v>
      </c>
    </row>
    <row r="1434" spans="2:36" x14ac:dyDescent="0.25">
      <c r="B1434">
        <v>317.44561519291301</v>
      </c>
      <c r="C1434">
        <v>168.16890192334199</v>
      </c>
      <c r="D1434">
        <v>268.49093131356102</v>
      </c>
      <c r="E1434">
        <v>166.57594676753601</v>
      </c>
      <c r="F1434">
        <v>323.07763845434602</v>
      </c>
      <c r="G1434">
        <v>210.03548781413099</v>
      </c>
      <c r="H1434">
        <v>262.811589293758</v>
      </c>
      <c r="I1434">
        <v>209.58951712158699</v>
      </c>
      <c r="J1434">
        <v>328.19048503375501</v>
      </c>
      <c r="K1434">
        <v>242.384017234624</v>
      </c>
      <c r="L1434">
        <v>261.25014294568501</v>
      </c>
      <c r="M1434">
        <v>241.40685293185501</v>
      </c>
      <c r="N1434">
        <v>311.67455254384498</v>
      </c>
      <c r="O1434">
        <v>248.26171318521901</v>
      </c>
      <c r="P1434">
        <v>278.775880159736</v>
      </c>
      <c r="Q1434">
        <v>246.11154955486899</v>
      </c>
      <c r="S1434" s="1">
        <f t="shared" si="358"/>
        <v>48.95468387935199</v>
      </c>
      <c r="T1434" s="1">
        <f t="shared" si="359"/>
        <v>1.5929551558059813</v>
      </c>
      <c r="V1434" s="1">
        <f t="shared" si="360"/>
        <v>5.6320232614330052</v>
      </c>
      <c r="W1434" s="1">
        <f t="shared" si="361"/>
        <v>10.744869840842</v>
      </c>
      <c r="X1434" s="1">
        <f t="shared" si="362"/>
        <v>5.6793420198030162</v>
      </c>
      <c r="Y1434" s="1">
        <f t="shared" si="363"/>
        <v>7.2407883678760072</v>
      </c>
      <c r="Z1434" s="1">
        <f t="shared" si="364"/>
        <v>-74.215115311282005</v>
      </c>
      <c r="AA1434" s="1">
        <f t="shared" si="365"/>
        <v>-74.830906164319003</v>
      </c>
      <c r="AB1434" s="1"/>
      <c r="AC1434" t="b">
        <f t="shared" si="366"/>
        <v>0</v>
      </c>
      <c r="AD1434" t="b">
        <f t="shared" si="367"/>
        <v>0</v>
      </c>
      <c r="AE1434" t="b">
        <f t="shared" si="368"/>
        <v>0</v>
      </c>
      <c r="AF1434" t="b">
        <f t="shared" si="369"/>
        <v>0</v>
      </c>
      <c r="AG1434" t="b">
        <f t="shared" si="370"/>
        <v>0</v>
      </c>
      <c r="AH1434" t="b">
        <f t="shared" si="371"/>
        <v>1</v>
      </c>
      <c r="AI1434">
        <f t="shared" si="372"/>
        <v>5</v>
      </c>
      <c r="AJ1434" t="str">
        <f>VLOOKUP(AI1434,Sheet1!$A$1:$B$7,2)</f>
        <v>land</v>
      </c>
    </row>
    <row r="1435" spans="2:36" x14ac:dyDescent="0.25">
      <c r="B1435">
        <v>314.89667437464499</v>
      </c>
      <c r="C1435">
        <v>166.24869703490401</v>
      </c>
      <c r="D1435">
        <v>273.26636629270303</v>
      </c>
      <c r="E1435">
        <v>165.42963249738801</v>
      </c>
      <c r="F1435">
        <v>337.11579574416203</v>
      </c>
      <c r="G1435">
        <v>198.35018020855699</v>
      </c>
      <c r="H1435">
        <v>245.06207844280701</v>
      </c>
      <c r="I1435">
        <v>196.04252192233099</v>
      </c>
      <c r="J1435">
        <v>330.93519135485701</v>
      </c>
      <c r="K1435">
        <v>221.55737185326899</v>
      </c>
      <c r="L1435">
        <v>256.25630021660203</v>
      </c>
      <c r="M1435">
        <v>216.041949153198</v>
      </c>
      <c r="N1435">
        <v>311.49273141677099</v>
      </c>
      <c r="O1435">
        <v>243.73100468270599</v>
      </c>
      <c r="P1435">
        <v>282.51047866604301</v>
      </c>
      <c r="Q1435">
        <v>244.915346786789</v>
      </c>
      <c r="S1435" s="1">
        <f t="shared" si="358"/>
        <v>41.630308081941962</v>
      </c>
      <c r="T1435" s="1">
        <f t="shared" si="359"/>
        <v>0.81906453751599884</v>
      </c>
      <c r="V1435" s="1">
        <f t="shared" si="360"/>
        <v>22.21912136951704</v>
      </c>
      <c r="W1435" s="1">
        <f t="shared" si="361"/>
        <v>16.038516980212023</v>
      </c>
      <c r="X1435" s="1">
        <f t="shared" si="362"/>
        <v>28.204287849896019</v>
      </c>
      <c r="Y1435" s="1">
        <f t="shared" si="363"/>
        <v>17.010066076100998</v>
      </c>
      <c r="Z1435" s="1">
        <f t="shared" si="364"/>
        <v>-55.308674818364977</v>
      </c>
      <c r="AA1435" s="1">
        <f t="shared" si="365"/>
        <v>-50.612316655809991</v>
      </c>
      <c r="AB1435" s="1"/>
      <c r="AC1435" t="b">
        <f t="shared" si="366"/>
        <v>0</v>
      </c>
      <c r="AD1435" t="b">
        <f t="shared" si="367"/>
        <v>0</v>
      </c>
      <c r="AE1435" t="b">
        <f t="shared" si="368"/>
        <v>0</v>
      </c>
      <c r="AF1435" t="b">
        <f t="shared" si="369"/>
        <v>0</v>
      </c>
      <c r="AG1435" t="b">
        <f t="shared" si="370"/>
        <v>0</v>
      </c>
      <c r="AH1435" t="b">
        <f t="shared" si="371"/>
        <v>1</v>
      </c>
      <c r="AI1435">
        <f t="shared" si="372"/>
        <v>5</v>
      </c>
      <c r="AJ1435" t="str">
        <f>VLOOKUP(AI1435,Sheet1!$A$1:$B$7,2)</f>
        <v>land</v>
      </c>
    </row>
    <row r="1436" spans="2:36" x14ac:dyDescent="0.25">
      <c r="B1436">
        <v>316.608021210343</v>
      </c>
      <c r="C1436">
        <v>163.74703114934999</v>
      </c>
      <c r="D1436">
        <v>269.13981698323897</v>
      </c>
      <c r="E1436">
        <v>161.58335786541201</v>
      </c>
      <c r="F1436">
        <v>351.22900409909403</v>
      </c>
      <c r="G1436">
        <v>169.83930140166601</v>
      </c>
      <c r="H1436">
        <v>233.25202833419701</v>
      </c>
      <c r="I1436">
        <v>170.464281400716</v>
      </c>
      <c r="J1436">
        <v>316.28515258596201</v>
      </c>
      <c r="K1436">
        <v>159.027329458998</v>
      </c>
      <c r="L1436">
        <v>268.62666077335098</v>
      </c>
      <c r="M1436">
        <v>159.22928525831901</v>
      </c>
      <c r="N1436">
        <v>311.98818502079598</v>
      </c>
      <c r="O1436">
        <v>243.53351843029401</v>
      </c>
      <c r="P1436">
        <v>278.57900658678199</v>
      </c>
      <c r="Q1436">
        <v>243.10557626518499</v>
      </c>
      <c r="S1436" s="1">
        <f t="shared" si="358"/>
        <v>47.468204227104025</v>
      </c>
      <c r="T1436" s="1">
        <f t="shared" si="359"/>
        <v>2.1636732839379818</v>
      </c>
      <c r="V1436" s="1">
        <f t="shared" si="360"/>
        <v>34.62098288875103</v>
      </c>
      <c r="W1436" s="1">
        <f t="shared" si="361"/>
        <v>-0.32286862438098751</v>
      </c>
      <c r="X1436" s="1">
        <f t="shared" si="362"/>
        <v>35.887788649041966</v>
      </c>
      <c r="Y1436" s="1">
        <f t="shared" si="363"/>
        <v>0.51315620988799537</v>
      </c>
      <c r="Z1436" s="1">
        <f t="shared" si="364"/>
        <v>4.7197016903519966</v>
      </c>
      <c r="AA1436" s="1">
        <f t="shared" si="365"/>
        <v>2.354072607093002</v>
      </c>
      <c r="AB1436" s="1"/>
      <c r="AC1436" t="b">
        <f t="shared" si="366"/>
        <v>0</v>
      </c>
      <c r="AD1436" t="b">
        <f t="shared" si="367"/>
        <v>0</v>
      </c>
      <c r="AE1436" t="b">
        <f t="shared" si="368"/>
        <v>1</v>
      </c>
      <c r="AF1436" t="b">
        <f t="shared" si="369"/>
        <v>0</v>
      </c>
      <c r="AG1436" t="b">
        <f t="shared" si="370"/>
        <v>0</v>
      </c>
      <c r="AH1436" t="b">
        <f t="shared" si="371"/>
        <v>0</v>
      </c>
      <c r="AI1436">
        <f t="shared" si="372"/>
        <v>2</v>
      </c>
      <c r="AJ1436" t="str">
        <f>VLOOKUP(AI1436,Sheet1!$A$1:$B$7,2)</f>
        <v>flip</v>
      </c>
    </row>
    <row r="1437" spans="2:36" x14ac:dyDescent="0.25">
      <c r="B1437">
        <v>316.091821317989</v>
      </c>
      <c r="C1437">
        <v>160.54941592710401</v>
      </c>
      <c r="D1437">
        <v>266.84670205741497</v>
      </c>
      <c r="E1437">
        <v>157.75668057528401</v>
      </c>
      <c r="F1437">
        <v>353.68153359652598</v>
      </c>
      <c r="G1437">
        <v>159.47653933760901</v>
      </c>
      <c r="H1437">
        <v>232.912064442325</v>
      </c>
      <c r="I1437">
        <v>160.03849795706401</v>
      </c>
      <c r="J1437">
        <v>320.05975274301397</v>
      </c>
      <c r="K1437">
        <v>147.09160141410501</v>
      </c>
      <c r="L1437">
        <v>265.56510358813398</v>
      </c>
      <c r="M1437">
        <v>150.47460076168699</v>
      </c>
      <c r="N1437">
        <v>310.62639932496802</v>
      </c>
      <c r="O1437">
        <v>239.58969350093</v>
      </c>
      <c r="P1437">
        <v>276.16166776202101</v>
      </c>
      <c r="Q1437">
        <v>244.145326110323</v>
      </c>
      <c r="S1437" s="1">
        <f t="shared" si="358"/>
        <v>49.245119260574029</v>
      </c>
      <c r="T1437" s="1">
        <f t="shared" si="359"/>
        <v>2.7927353518199993</v>
      </c>
      <c r="V1437" s="1">
        <f t="shared" si="360"/>
        <v>37.589712278536979</v>
      </c>
      <c r="W1437" s="1">
        <f t="shared" si="361"/>
        <v>3.9679314250249718</v>
      </c>
      <c r="X1437" s="1">
        <f t="shared" si="362"/>
        <v>33.934637615089969</v>
      </c>
      <c r="Y1437" s="1">
        <f t="shared" si="363"/>
        <v>1.2815984692809934</v>
      </c>
      <c r="Z1437" s="1">
        <f t="shared" si="364"/>
        <v>13.457814512998993</v>
      </c>
      <c r="AA1437" s="1">
        <f t="shared" si="365"/>
        <v>7.2820798135970222</v>
      </c>
      <c r="AB1437" s="1"/>
      <c r="AC1437" t="b">
        <f t="shared" si="366"/>
        <v>0</v>
      </c>
      <c r="AD1437" t="b">
        <f t="shared" si="367"/>
        <v>0</v>
      </c>
      <c r="AE1437" t="b">
        <f t="shared" si="368"/>
        <v>1</v>
      </c>
      <c r="AF1437" t="b">
        <f t="shared" si="369"/>
        <v>0</v>
      </c>
      <c r="AG1437" t="b">
        <f t="shared" si="370"/>
        <v>0</v>
      </c>
      <c r="AH1437" t="b">
        <f t="shared" si="371"/>
        <v>0</v>
      </c>
      <c r="AI1437">
        <f t="shared" si="372"/>
        <v>2</v>
      </c>
      <c r="AJ1437" t="str">
        <f>VLOOKUP(AI1437,Sheet1!$A$1:$B$7,2)</f>
        <v>flip</v>
      </c>
    </row>
    <row r="1438" spans="2:36" x14ac:dyDescent="0.25">
      <c r="B1438">
        <v>314.63599929689002</v>
      </c>
      <c r="C1438">
        <v>160.06662671208099</v>
      </c>
      <c r="D1438">
        <v>265.63368955494599</v>
      </c>
      <c r="E1438">
        <v>157.53170521516299</v>
      </c>
      <c r="F1438">
        <v>353.35345661470598</v>
      </c>
      <c r="G1438">
        <v>155.31340423648501</v>
      </c>
      <c r="H1438">
        <v>233.06046472341501</v>
      </c>
      <c r="I1438">
        <v>157.364091611059</v>
      </c>
      <c r="J1438">
        <v>323.33238261194202</v>
      </c>
      <c r="K1438">
        <v>152.75358204105601</v>
      </c>
      <c r="L1438">
        <v>263.79338413618098</v>
      </c>
      <c r="M1438">
        <v>149.49464681032501</v>
      </c>
      <c r="N1438">
        <v>310.70847449521102</v>
      </c>
      <c r="O1438">
        <v>239.25939015555801</v>
      </c>
      <c r="P1438">
        <v>275.93501423960799</v>
      </c>
      <c r="Q1438">
        <v>243.82567995446399</v>
      </c>
      <c r="S1438" s="1">
        <f t="shared" si="358"/>
        <v>49.002309741944032</v>
      </c>
      <c r="T1438" s="1">
        <f t="shared" si="359"/>
        <v>2.5349214969180025</v>
      </c>
      <c r="V1438" s="1">
        <f t="shared" si="360"/>
        <v>38.717457317815956</v>
      </c>
      <c r="W1438" s="1">
        <f t="shared" si="361"/>
        <v>8.6963833150520031</v>
      </c>
      <c r="X1438" s="1">
        <f t="shared" si="362"/>
        <v>32.573224831530979</v>
      </c>
      <c r="Y1438" s="1">
        <f t="shared" si="363"/>
        <v>1.8403054187650127</v>
      </c>
      <c r="Z1438" s="1">
        <f t="shared" si="364"/>
        <v>7.3130446710249828</v>
      </c>
      <c r="AA1438" s="1">
        <f t="shared" si="365"/>
        <v>8.0370584048379783</v>
      </c>
      <c r="AB1438" s="1"/>
      <c r="AC1438" t="b">
        <f t="shared" si="366"/>
        <v>0</v>
      </c>
      <c r="AD1438" t="b">
        <f t="shared" si="367"/>
        <v>0</v>
      </c>
      <c r="AE1438" t="b">
        <f t="shared" si="368"/>
        <v>1</v>
      </c>
      <c r="AF1438" t="b">
        <f t="shared" si="369"/>
        <v>0</v>
      </c>
      <c r="AG1438" t="b">
        <f t="shared" si="370"/>
        <v>0</v>
      </c>
      <c r="AH1438" t="b">
        <f t="shared" si="371"/>
        <v>0</v>
      </c>
      <c r="AI1438">
        <f t="shared" si="372"/>
        <v>2</v>
      </c>
      <c r="AJ1438" t="str">
        <f>VLOOKUP(AI1438,Sheet1!$A$1:$B$7,2)</f>
        <v>flip</v>
      </c>
    </row>
    <row r="1439" spans="2:36" x14ac:dyDescent="0.25">
      <c r="B1439">
        <v>314.81013510464402</v>
      </c>
      <c r="C1439">
        <v>160.84184561924999</v>
      </c>
      <c r="D1439">
        <v>266.59505015489202</v>
      </c>
      <c r="E1439">
        <v>158.80929047663099</v>
      </c>
      <c r="F1439">
        <v>354.51031677342502</v>
      </c>
      <c r="G1439">
        <v>154.84186023284701</v>
      </c>
      <c r="H1439">
        <v>231.254938496232</v>
      </c>
      <c r="I1439">
        <v>159.510084801446</v>
      </c>
      <c r="J1439">
        <v>322.535978922911</v>
      </c>
      <c r="K1439">
        <v>152.15732598657499</v>
      </c>
      <c r="L1439">
        <v>264.32235163346598</v>
      </c>
      <c r="M1439">
        <v>151.01444300839</v>
      </c>
      <c r="N1439">
        <v>311.53285214874597</v>
      </c>
      <c r="O1439">
        <v>240.45554066309199</v>
      </c>
      <c r="P1439">
        <v>275.86795077693</v>
      </c>
      <c r="Q1439">
        <v>245.737014431782</v>
      </c>
      <c r="S1439" s="1">
        <f t="shared" si="358"/>
        <v>48.215084949751997</v>
      </c>
      <c r="T1439" s="1">
        <f t="shared" si="359"/>
        <v>2.0325551426190032</v>
      </c>
      <c r="V1439" s="1">
        <f t="shared" si="360"/>
        <v>39.700181668780999</v>
      </c>
      <c r="W1439" s="1">
        <f t="shared" si="361"/>
        <v>7.7258438182669806</v>
      </c>
      <c r="X1439" s="1">
        <f t="shared" si="362"/>
        <v>35.340111658660021</v>
      </c>
      <c r="Y1439" s="1">
        <f t="shared" si="363"/>
        <v>2.2726985214260367</v>
      </c>
      <c r="Z1439" s="1">
        <f t="shared" si="364"/>
        <v>8.6845196326750056</v>
      </c>
      <c r="AA1439" s="1">
        <f t="shared" si="365"/>
        <v>7.7948474682409881</v>
      </c>
      <c r="AB1439" s="1"/>
      <c r="AC1439" t="b">
        <f t="shared" si="366"/>
        <v>0</v>
      </c>
      <c r="AD1439" t="b">
        <f t="shared" si="367"/>
        <v>0</v>
      </c>
      <c r="AE1439" t="b">
        <f t="shared" si="368"/>
        <v>1</v>
      </c>
      <c r="AF1439" t="b">
        <f t="shared" si="369"/>
        <v>0</v>
      </c>
      <c r="AG1439" t="b">
        <f t="shared" si="370"/>
        <v>0</v>
      </c>
      <c r="AH1439" t="b">
        <f t="shared" si="371"/>
        <v>0</v>
      </c>
      <c r="AI1439">
        <f t="shared" si="372"/>
        <v>2</v>
      </c>
      <c r="AJ1439" t="str">
        <f>VLOOKUP(AI1439,Sheet1!$A$1:$B$7,2)</f>
        <v>flip</v>
      </c>
    </row>
    <row r="1440" spans="2:36" x14ac:dyDescent="0.25">
      <c r="B1440">
        <v>317.99519736243201</v>
      </c>
      <c r="C1440">
        <v>160.16264143252201</v>
      </c>
      <c r="D1440">
        <v>272.49986500913298</v>
      </c>
      <c r="E1440">
        <v>159.264925257096</v>
      </c>
      <c r="F1440">
        <v>360.75564608943</v>
      </c>
      <c r="G1440">
        <v>158.51135770059699</v>
      </c>
      <c r="H1440">
        <v>234.854593623494</v>
      </c>
      <c r="I1440">
        <v>163.02646951493901</v>
      </c>
      <c r="J1440">
        <v>324.52233867434302</v>
      </c>
      <c r="K1440">
        <v>150.14911772584799</v>
      </c>
      <c r="L1440">
        <v>271.03479563154099</v>
      </c>
      <c r="M1440">
        <v>152.39391080924801</v>
      </c>
      <c r="N1440">
        <v>312.97805424550103</v>
      </c>
      <c r="O1440">
        <v>242.615519840167</v>
      </c>
      <c r="P1440">
        <v>280.89475465988397</v>
      </c>
      <c r="Q1440">
        <v>243.56131839449699</v>
      </c>
      <c r="S1440" s="1">
        <f t="shared" si="358"/>
        <v>45.495332353299034</v>
      </c>
      <c r="T1440" s="1">
        <f t="shared" si="359"/>
        <v>0.89771617542601234</v>
      </c>
      <c r="V1440" s="1">
        <f t="shared" si="360"/>
        <v>42.760448726997993</v>
      </c>
      <c r="W1440" s="1">
        <f t="shared" si="361"/>
        <v>6.5271413119110093</v>
      </c>
      <c r="X1440" s="1">
        <f t="shared" si="362"/>
        <v>37.645271385638978</v>
      </c>
      <c r="Y1440" s="1">
        <f t="shared" si="363"/>
        <v>1.4650693775919876</v>
      </c>
      <c r="Z1440" s="1">
        <f t="shared" si="364"/>
        <v>10.013523706674022</v>
      </c>
      <c r="AA1440" s="1">
        <f t="shared" si="365"/>
        <v>6.8710144478479833</v>
      </c>
      <c r="AB1440" s="1"/>
      <c r="AC1440" t="b">
        <f t="shared" si="366"/>
        <v>0</v>
      </c>
      <c r="AD1440" t="b">
        <f t="shared" si="367"/>
        <v>0</v>
      </c>
      <c r="AE1440" t="b">
        <f t="shared" si="368"/>
        <v>1</v>
      </c>
      <c r="AF1440" t="b">
        <f t="shared" si="369"/>
        <v>0</v>
      </c>
      <c r="AG1440" t="b">
        <f t="shared" si="370"/>
        <v>0</v>
      </c>
      <c r="AH1440" t="b">
        <f t="shared" si="371"/>
        <v>0</v>
      </c>
      <c r="AI1440">
        <f t="shared" si="372"/>
        <v>2</v>
      </c>
      <c r="AJ1440" t="str">
        <f>VLOOKUP(AI1440,Sheet1!$A$1:$B$7,2)</f>
        <v>flip</v>
      </c>
    </row>
    <row r="1441" spans="2:36" x14ac:dyDescent="0.25">
      <c r="B1441">
        <v>323.48641513083197</v>
      </c>
      <c r="C1441">
        <v>163.86527498983099</v>
      </c>
      <c r="D1441">
        <v>275.66876982437299</v>
      </c>
      <c r="E1441">
        <v>159.678317547852</v>
      </c>
      <c r="F1441">
        <v>362.06853833432001</v>
      </c>
      <c r="G1441">
        <v>158.35730425651099</v>
      </c>
      <c r="H1441">
        <v>240.395319789506</v>
      </c>
      <c r="I1441">
        <v>164.539560394609</v>
      </c>
      <c r="J1441">
        <v>330.33453255844699</v>
      </c>
      <c r="K1441">
        <v>154.81855934820501</v>
      </c>
      <c r="L1441">
        <v>272.62034435784398</v>
      </c>
      <c r="M1441">
        <v>156.48141340775899</v>
      </c>
      <c r="N1441">
        <v>320.35928542391702</v>
      </c>
      <c r="O1441">
        <v>242.85745193287801</v>
      </c>
      <c r="P1441">
        <v>284.19328493717899</v>
      </c>
      <c r="Q1441">
        <v>247.60169490951299</v>
      </c>
      <c r="S1441" s="1">
        <f t="shared" si="358"/>
        <v>47.817645306458985</v>
      </c>
      <c r="T1441" s="1">
        <f t="shared" si="359"/>
        <v>4.1869574419789899</v>
      </c>
      <c r="V1441" s="1">
        <f t="shared" si="360"/>
        <v>38.582123203488038</v>
      </c>
      <c r="W1441" s="1">
        <f t="shared" si="361"/>
        <v>6.8481174276150227</v>
      </c>
      <c r="X1441" s="1">
        <f t="shared" si="362"/>
        <v>35.273450034866983</v>
      </c>
      <c r="Y1441" s="1">
        <f t="shared" si="363"/>
        <v>3.0484254665290109</v>
      </c>
      <c r="Z1441" s="1">
        <f t="shared" si="364"/>
        <v>9.0467156416259797</v>
      </c>
      <c r="AA1441" s="1">
        <f t="shared" si="365"/>
        <v>3.1969041400930109</v>
      </c>
      <c r="AB1441" s="1"/>
      <c r="AC1441" t="b">
        <f t="shared" si="366"/>
        <v>0</v>
      </c>
      <c r="AD1441" t="b">
        <f t="shared" si="367"/>
        <v>0</v>
      </c>
      <c r="AE1441" t="b">
        <f t="shared" si="368"/>
        <v>1</v>
      </c>
      <c r="AF1441" t="b">
        <f t="shared" si="369"/>
        <v>0</v>
      </c>
      <c r="AG1441" t="b">
        <f t="shared" si="370"/>
        <v>0</v>
      </c>
      <c r="AH1441" t="b">
        <f t="shared" si="371"/>
        <v>0</v>
      </c>
      <c r="AI1441">
        <f t="shared" si="372"/>
        <v>2</v>
      </c>
      <c r="AJ1441" t="str">
        <f>VLOOKUP(AI1441,Sheet1!$A$1:$B$7,2)</f>
        <v>flip</v>
      </c>
    </row>
    <row r="1442" spans="2:36" x14ac:dyDescent="0.25">
      <c r="B1442">
        <v>326.87824797667901</v>
      </c>
      <c r="C1442">
        <v>163.16236435484899</v>
      </c>
      <c r="D1442">
        <v>278.31060762088998</v>
      </c>
      <c r="E1442">
        <v>161.802991096867</v>
      </c>
      <c r="F1442">
        <v>370.90689949891299</v>
      </c>
      <c r="G1442">
        <v>156.88819836864499</v>
      </c>
      <c r="H1442">
        <v>241.889222252048</v>
      </c>
      <c r="I1442">
        <v>162.618726927936</v>
      </c>
      <c r="J1442">
        <v>331.75262981493103</v>
      </c>
      <c r="K1442">
        <v>152.745676181785</v>
      </c>
      <c r="L1442">
        <v>278.49371791074202</v>
      </c>
      <c r="M1442">
        <v>152.497131678317</v>
      </c>
      <c r="N1442">
        <v>321.162422023489</v>
      </c>
      <c r="O1442">
        <v>246.81069380133101</v>
      </c>
      <c r="P1442">
        <v>287.81615969882301</v>
      </c>
      <c r="Q1442">
        <v>246.57120621985601</v>
      </c>
      <c r="S1442" s="1">
        <f t="shared" ref="S1442:S1505" si="373">B1442-D1442</f>
        <v>48.567640355789024</v>
      </c>
      <c r="T1442" s="1">
        <f t="shared" ref="T1442:T1505" si="374">C1442-E1442</f>
        <v>1.3593732579819857</v>
      </c>
      <c r="V1442" s="1">
        <f t="shared" ref="V1442:V1505" si="375">F1442-B1442</f>
        <v>44.028651522233986</v>
      </c>
      <c r="W1442" s="1">
        <f t="shared" ref="W1442:W1505" si="376">J1442-B1442</f>
        <v>4.8743818382520203</v>
      </c>
      <c r="X1442" s="1">
        <f t="shared" ref="X1442:X1505" si="377">D1442-H1442</f>
        <v>36.421385368841982</v>
      </c>
      <c r="Y1442" s="1">
        <f t="shared" ref="Y1442:Y1505" si="378">D1442-L1442</f>
        <v>-0.18311028985203848</v>
      </c>
      <c r="Z1442" s="1">
        <f t="shared" ref="Z1442:Z1505" si="379">C1442-K1442</f>
        <v>10.416688173063989</v>
      </c>
      <c r="AA1442" s="1">
        <f t="shared" ref="AA1442:AA1505" si="380">E1442-M1442</f>
        <v>9.3058594185499999</v>
      </c>
      <c r="AB1442" s="1"/>
      <c r="AC1442" t="b">
        <f t="shared" ref="AC1442:AC1505" si="381">AND(($Z1442&gt;$AM$3),($AA1442&gt;$AM$3),(ABS($W1442)&lt;$AM$5),(ABS($Y1442)&lt;$AM$5))</f>
        <v>0</v>
      </c>
      <c r="AD1442" t="b">
        <f t="shared" ref="AD1442:AD1505" si="382">AND((ABS($Z1442)&lt;$AM$5),(ABS($AA1442)&lt;$AM$5),($W1442&gt;$AM$4),($Y1442&gt;$AM$4))</f>
        <v>0</v>
      </c>
      <c r="AE1442" t="b">
        <f t="shared" ref="AE1442:AE1505" si="383">AND((ABS($Z1442)&lt;$AM$5),(ABS($AA1442)&lt;$AM$5),(ABS($W1442)&lt;$AM$5),(ABS($Y1442)&lt;$AM$5))</f>
        <v>1</v>
      </c>
      <c r="AF1442" t="b">
        <f t="shared" ref="AF1442:AF1505" si="384">AND(($Z1442&lt;-$AM$3),(ABS($AA1442)&lt;$AM$5),(ABS($W1442)&lt;$AM$5),($Y1442&gt;$AM$4))</f>
        <v>0</v>
      </c>
      <c r="AG1442" t="b">
        <f t="shared" ref="AG1442:AG1505" si="385">AND((ABS($Z1442)&lt;$AM$5),($AA1442&lt;-$AM$3),($W1442&gt;$AM$4),(ABS($Y1442)&lt;$AM$5))</f>
        <v>0</v>
      </c>
      <c r="AH1442" t="b">
        <f t="shared" ref="AH1442:AH1505" si="386">AND(($Z1442&lt;-$AM$3),($AA1442&lt;-$AM$3),(ABS($W1442)&lt;$AM$5),(ABS($Y1442)&lt;$AM$5))</f>
        <v>0</v>
      </c>
      <c r="AI1442">
        <f t="shared" si="372"/>
        <v>2</v>
      </c>
      <c r="AJ1442" t="str">
        <f>VLOOKUP(AI1442,Sheet1!$A$1:$B$7,2)</f>
        <v>flip</v>
      </c>
    </row>
    <row r="1443" spans="2:36" x14ac:dyDescent="0.25">
      <c r="B1443">
        <v>326.06702904000599</v>
      </c>
      <c r="C1443">
        <v>163.033229452863</v>
      </c>
      <c r="D1443">
        <v>279.47382681366003</v>
      </c>
      <c r="E1443">
        <v>159.977977583322</v>
      </c>
      <c r="F1443">
        <v>371.50899926256398</v>
      </c>
      <c r="G1443">
        <v>156.96047857498201</v>
      </c>
      <c r="H1443">
        <v>243.645336759787</v>
      </c>
      <c r="I1443">
        <v>161.44833070783201</v>
      </c>
      <c r="J1443">
        <v>332.61116787155601</v>
      </c>
      <c r="K1443">
        <v>154.67739581053601</v>
      </c>
      <c r="L1443">
        <v>278.26820795381599</v>
      </c>
      <c r="M1443">
        <v>152.83951289557999</v>
      </c>
      <c r="N1443">
        <v>322.49893742903299</v>
      </c>
      <c r="O1443">
        <v>243.751422738928</v>
      </c>
      <c r="P1443">
        <v>286.87541461480498</v>
      </c>
      <c r="Q1443">
        <v>246.87211905674999</v>
      </c>
      <c r="S1443" s="1">
        <f t="shared" si="373"/>
        <v>46.593202226345966</v>
      </c>
      <c r="T1443" s="1">
        <f t="shared" si="374"/>
        <v>3.0552518695409958</v>
      </c>
      <c r="V1443" s="1">
        <f t="shared" si="375"/>
        <v>45.441970222557984</v>
      </c>
      <c r="W1443" s="1">
        <f t="shared" si="376"/>
        <v>6.5441388315500149</v>
      </c>
      <c r="X1443" s="1">
        <f t="shared" si="377"/>
        <v>35.828490053873026</v>
      </c>
      <c r="Y1443" s="1">
        <f t="shared" si="378"/>
        <v>1.2056188598440372</v>
      </c>
      <c r="Z1443" s="1">
        <f t="shared" si="379"/>
        <v>8.355833642326985</v>
      </c>
      <c r="AA1443" s="1">
        <f t="shared" si="380"/>
        <v>7.1384646877420153</v>
      </c>
      <c r="AB1443" s="1"/>
      <c r="AC1443" t="b">
        <f t="shared" si="381"/>
        <v>0</v>
      </c>
      <c r="AD1443" t="b">
        <f t="shared" si="382"/>
        <v>0</v>
      </c>
      <c r="AE1443" t="b">
        <f t="shared" si="383"/>
        <v>1</v>
      </c>
      <c r="AF1443" t="b">
        <f t="shared" si="384"/>
        <v>0</v>
      </c>
      <c r="AG1443" t="b">
        <f t="shared" si="385"/>
        <v>0</v>
      </c>
      <c r="AH1443" t="b">
        <f t="shared" si="386"/>
        <v>0</v>
      </c>
      <c r="AI1443">
        <f t="shared" si="372"/>
        <v>2</v>
      </c>
      <c r="AJ1443" t="str">
        <f>VLOOKUP(AI1443,Sheet1!$A$1:$B$7,2)</f>
        <v>flip</v>
      </c>
    </row>
    <row r="1444" spans="2:36" x14ac:dyDescent="0.25">
      <c r="B1444">
        <v>326.76020690050098</v>
      </c>
      <c r="C1444">
        <v>156.59526300732699</v>
      </c>
      <c r="D1444">
        <v>278.75294280089798</v>
      </c>
      <c r="E1444">
        <v>160.18993305101401</v>
      </c>
      <c r="F1444">
        <v>370.49219984202199</v>
      </c>
      <c r="G1444">
        <v>156.68220374851299</v>
      </c>
      <c r="H1444">
        <v>246.23387341250699</v>
      </c>
      <c r="I1444">
        <v>158.818345825969</v>
      </c>
      <c r="J1444">
        <v>338.45152265840898</v>
      </c>
      <c r="K1444">
        <v>149.755767112554</v>
      </c>
      <c r="L1444">
        <v>276.75666797029203</v>
      </c>
      <c r="M1444">
        <v>152.994958865466</v>
      </c>
      <c r="N1444">
        <v>323.743745146957</v>
      </c>
      <c r="O1444">
        <v>241.118704733334</v>
      </c>
      <c r="P1444">
        <v>289.20301343968998</v>
      </c>
      <c r="Q1444">
        <v>244.95371812493801</v>
      </c>
      <c r="S1444" s="1">
        <f t="shared" si="373"/>
        <v>48.007264099602992</v>
      </c>
      <c r="T1444" s="1">
        <f t="shared" si="374"/>
        <v>-3.5946700436870174</v>
      </c>
      <c r="V1444" s="1">
        <f t="shared" si="375"/>
        <v>43.731992941521014</v>
      </c>
      <c r="W1444" s="1">
        <f t="shared" si="376"/>
        <v>11.691315757908001</v>
      </c>
      <c r="X1444" s="1">
        <f t="shared" si="377"/>
        <v>32.519069388390989</v>
      </c>
      <c r="Y1444" s="1">
        <f t="shared" si="378"/>
        <v>1.9962748306059552</v>
      </c>
      <c r="Z1444" s="1">
        <f t="shared" si="379"/>
        <v>6.8394958947729947</v>
      </c>
      <c r="AA1444" s="1">
        <f t="shared" si="380"/>
        <v>7.1949741855480056</v>
      </c>
      <c r="AB1444" s="1"/>
      <c r="AC1444" t="b">
        <f t="shared" si="381"/>
        <v>0</v>
      </c>
      <c r="AD1444" t="b">
        <f t="shared" si="382"/>
        <v>0</v>
      </c>
      <c r="AE1444" t="b">
        <f t="shared" si="383"/>
        <v>1</v>
      </c>
      <c r="AF1444" t="b">
        <f t="shared" si="384"/>
        <v>0</v>
      </c>
      <c r="AG1444" t="b">
        <f t="shared" si="385"/>
        <v>0</v>
      </c>
      <c r="AH1444" t="b">
        <f t="shared" si="386"/>
        <v>0</v>
      </c>
      <c r="AI1444">
        <f t="shared" si="372"/>
        <v>2</v>
      </c>
      <c r="AJ1444" t="str">
        <f>VLOOKUP(AI1444,Sheet1!$A$1:$B$7,2)</f>
        <v>flip</v>
      </c>
    </row>
    <row r="1445" spans="2:36" x14ac:dyDescent="0.25">
      <c r="B1445">
        <v>325.885194654901</v>
      </c>
      <c r="C1445">
        <v>160.258759706267</v>
      </c>
      <c r="D1445">
        <v>279.17836266106298</v>
      </c>
      <c r="E1445">
        <v>158.296419268682</v>
      </c>
      <c r="F1445">
        <v>367.41574448620099</v>
      </c>
      <c r="G1445">
        <v>158.48502128875199</v>
      </c>
      <c r="H1445">
        <v>244.18618248913899</v>
      </c>
      <c r="I1445">
        <v>159.39978891900901</v>
      </c>
      <c r="J1445">
        <v>330.79948051657499</v>
      </c>
      <c r="K1445">
        <v>154.40444584376701</v>
      </c>
      <c r="L1445">
        <v>278.05333334876002</v>
      </c>
      <c r="M1445">
        <v>151.969264959936</v>
      </c>
      <c r="N1445">
        <v>321.80670860254298</v>
      </c>
      <c r="O1445">
        <v>243.14082978391701</v>
      </c>
      <c r="P1445">
        <v>287.81975093799298</v>
      </c>
      <c r="Q1445">
        <v>242.631701495632</v>
      </c>
      <c r="S1445" s="1">
        <f t="shared" si="373"/>
        <v>46.706831993838023</v>
      </c>
      <c r="T1445" s="1">
        <f t="shared" si="374"/>
        <v>1.9623404375849987</v>
      </c>
      <c r="V1445" s="1">
        <f t="shared" si="375"/>
        <v>41.530549831299993</v>
      </c>
      <c r="W1445" s="1">
        <f t="shared" si="376"/>
        <v>4.9142858616739886</v>
      </c>
      <c r="X1445" s="1">
        <f t="shared" si="377"/>
        <v>34.992180171923991</v>
      </c>
      <c r="Y1445" s="1">
        <f t="shared" si="378"/>
        <v>1.1250293123029564</v>
      </c>
      <c r="Z1445" s="1">
        <f t="shared" si="379"/>
        <v>5.8543138624999926</v>
      </c>
      <c r="AA1445" s="1">
        <f t="shared" si="380"/>
        <v>6.3271543087460032</v>
      </c>
      <c r="AB1445" s="1"/>
      <c r="AC1445" t="b">
        <f t="shared" si="381"/>
        <v>0</v>
      </c>
      <c r="AD1445" t="b">
        <f t="shared" si="382"/>
        <v>0</v>
      </c>
      <c r="AE1445" t="b">
        <f t="shared" si="383"/>
        <v>1</v>
      </c>
      <c r="AF1445" t="b">
        <f t="shared" si="384"/>
        <v>0</v>
      </c>
      <c r="AG1445" t="b">
        <f t="shared" si="385"/>
        <v>0</v>
      </c>
      <c r="AH1445" t="b">
        <f t="shared" si="386"/>
        <v>0</v>
      </c>
      <c r="AI1445">
        <f t="shared" si="372"/>
        <v>2</v>
      </c>
      <c r="AJ1445" t="str">
        <f>VLOOKUP(AI1445,Sheet1!$A$1:$B$7,2)</f>
        <v>flip</v>
      </c>
    </row>
    <row r="1446" spans="2:36" x14ac:dyDescent="0.25">
      <c r="B1446">
        <v>324.05050642305798</v>
      </c>
      <c r="C1446">
        <v>162.522087500412</v>
      </c>
      <c r="D1446">
        <v>276.06316203377997</v>
      </c>
      <c r="E1446">
        <v>159.25340567784301</v>
      </c>
      <c r="F1446">
        <v>362.69523536236102</v>
      </c>
      <c r="G1446">
        <v>158.915685931925</v>
      </c>
      <c r="H1446">
        <v>242.70943591944899</v>
      </c>
      <c r="I1446">
        <v>159.430554896026</v>
      </c>
      <c r="J1446">
        <v>327.73098913979101</v>
      </c>
      <c r="K1446">
        <v>152.58209643857899</v>
      </c>
      <c r="L1446">
        <v>271.75624082062097</v>
      </c>
      <c r="M1446">
        <v>152.313961488751</v>
      </c>
      <c r="N1446">
        <v>318.24429191119202</v>
      </c>
      <c r="O1446">
        <v>240.45748785232601</v>
      </c>
      <c r="P1446">
        <v>286.15441971668798</v>
      </c>
      <c r="Q1446">
        <v>246.41498589868499</v>
      </c>
      <c r="S1446" s="1">
        <f t="shared" si="373"/>
        <v>47.987344389278007</v>
      </c>
      <c r="T1446" s="1">
        <f t="shared" si="374"/>
        <v>3.2686818225689933</v>
      </c>
      <c r="V1446" s="1">
        <f t="shared" si="375"/>
        <v>38.644728939303036</v>
      </c>
      <c r="W1446" s="1">
        <f t="shared" si="376"/>
        <v>3.6804827167330245</v>
      </c>
      <c r="X1446" s="1">
        <f t="shared" si="377"/>
        <v>33.353726114330982</v>
      </c>
      <c r="Y1446" s="1">
        <f t="shared" si="378"/>
        <v>4.3069212131590007</v>
      </c>
      <c r="Z1446" s="1">
        <f t="shared" si="379"/>
        <v>9.9399910618330125</v>
      </c>
      <c r="AA1446" s="1">
        <f t="shared" si="380"/>
        <v>6.9394441890920007</v>
      </c>
      <c r="AB1446" s="1"/>
      <c r="AC1446" t="b">
        <f t="shared" si="381"/>
        <v>0</v>
      </c>
      <c r="AD1446" t="b">
        <f t="shared" si="382"/>
        <v>0</v>
      </c>
      <c r="AE1446" t="b">
        <f t="shared" si="383"/>
        <v>1</v>
      </c>
      <c r="AF1446" t="b">
        <f t="shared" si="384"/>
        <v>0</v>
      </c>
      <c r="AG1446" t="b">
        <f t="shared" si="385"/>
        <v>0</v>
      </c>
      <c r="AH1446" t="b">
        <f t="shared" si="386"/>
        <v>0</v>
      </c>
      <c r="AI1446">
        <f t="shared" si="372"/>
        <v>2</v>
      </c>
      <c r="AJ1446" t="str">
        <f>VLOOKUP(AI1446,Sheet1!$A$1:$B$7,2)</f>
        <v>flip</v>
      </c>
    </row>
    <row r="1447" spans="2:36" x14ac:dyDescent="0.25">
      <c r="B1447">
        <v>323.47056292432899</v>
      </c>
      <c r="C1447">
        <v>162.83543108885601</v>
      </c>
      <c r="D1447">
        <v>275.864676284187</v>
      </c>
      <c r="E1447">
        <v>158.191421057154</v>
      </c>
      <c r="F1447">
        <v>357.15964174195199</v>
      </c>
      <c r="G1447">
        <v>160.64222630184199</v>
      </c>
      <c r="H1447">
        <v>241.53541311833499</v>
      </c>
      <c r="I1447">
        <v>162.55649816662199</v>
      </c>
      <c r="J1447">
        <v>334.44216567004798</v>
      </c>
      <c r="K1447">
        <v>159.43774459225901</v>
      </c>
      <c r="L1447">
        <v>272.83488437839401</v>
      </c>
      <c r="M1447">
        <v>152.32891901350899</v>
      </c>
      <c r="N1447">
        <v>316.73997827804101</v>
      </c>
      <c r="O1447">
        <v>241.87885615084599</v>
      </c>
      <c r="P1447">
        <v>284.87158704519601</v>
      </c>
      <c r="Q1447">
        <v>243.86701786492799</v>
      </c>
      <c r="S1447" s="1">
        <f t="shared" si="373"/>
        <v>47.605886640141989</v>
      </c>
      <c r="T1447" s="1">
        <f t="shared" si="374"/>
        <v>4.6440100317020097</v>
      </c>
      <c r="V1447" s="1">
        <f t="shared" si="375"/>
        <v>33.689078817622999</v>
      </c>
      <c r="W1447" s="1">
        <f t="shared" si="376"/>
        <v>10.971602745718997</v>
      </c>
      <c r="X1447" s="1">
        <f t="shared" si="377"/>
        <v>34.329263165852012</v>
      </c>
      <c r="Y1447" s="1">
        <f t="shared" si="378"/>
        <v>3.0297919057929903</v>
      </c>
      <c r="Z1447" s="1">
        <f t="shared" si="379"/>
        <v>3.3976864965970037</v>
      </c>
      <c r="AA1447" s="1">
        <f t="shared" si="380"/>
        <v>5.8625020436450086</v>
      </c>
      <c r="AB1447" s="1"/>
      <c r="AC1447" t="b">
        <f t="shared" si="381"/>
        <v>0</v>
      </c>
      <c r="AD1447" t="b">
        <f t="shared" si="382"/>
        <v>0</v>
      </c>
      <c r="AE1447" t="b">
        <f t="shared" si="383"/>
        <v>1</v>
      </c>
      <c r="AF1447" t="b">
        <f t="shared" si="384"/>
        <v>0</v>
      </c>
      <c r="AG1447" t="b">
        <f t="shared" si="385"/>
        <v>0</v>
      </c>
      <c r="AH1447" t="b">
        <f t="shared" si="386"/>
        <v>0</v>
      </c>
      <c r="AI1447">
        <f t="shared" si="372"/>
        <v>2</v>
      </c>
      <c r="AJ1447" t="str">
        <f>VLOOKUP(AI1447,Sheet1!$A$1:$B$7,2)</f>
        <v>flip</v>
      </c>
    </row>
    <row r="1448" spans="2:36" x14ac:dyDescent="0.25">
      <c r="B1448">
        <v>325.32801997228398</v>
      </c>
      <c r="C1448">
        <v>165.78197938947201</v>
      </c>
      <c r="D1448">
        <v>278.93998228919799</v>
      </c>
      <c r="E1448">
        <v>161.67784983209501</v>
      </c>
      <c r="F1448">
        <v>362.334511803601</v>
      </c>
      <c r="G1448">
        <v>162.82307437307901</v>
      </c>
      <c r="H1448">
        <v>240.90828411952</v>
      </c>
      <c r="I1448">
        <v>164.60082427139699</v>
      </c>
      <c r="J1448">
        <v>335.239905768661</v>
      </c>
      <c r="K1448">
        <v>160.502592292446</v>
      </c>
      <c r="L1448">
        <v>272.17121431612799</v>
      </c>
      <c r="M1448">
        <v>157.37177729858601</v>
      </c>
      <c r="N1448">
        <v>321.45155775603502</v>
      </c>
      <c r="O1448">
        <v>240.76110493053</v>
      </c>
      <c r="P1448">
        <v>290.91481864169799</v>
      </c>
      <c r="Q1448">
        <v>243.26374144685099</v>
      </c>
      <c r="S1448" s="1">
        <f t="shared" si="373"/>
        <v>46.388037683085997</v>
      </c>
      <c r="T1448" s="1">
        <f t="shared" si="374"/>
        <v>4.1041295573770071</v>
      </c>
      <c r="V1448" s="1">
        <f t="shared" si="375"/>
        <v>37.006491831317021</v>
      </c>
      <c r="W1448" s="1">
        <f t="shared" si="376"/>
        <v>9.9118857963770211</v>
      </c>
      <c r="X1448" s="1">
        <f t="shared" si="377"/>
        <v>38.031698169677981</v>
      </c>
      <c r="Y1448" s="1">
        <f t="shared" si="378"/>
        <v>6.7687679730699983</v>
      </c>
      <c r="Z1448" s="1">
        <f t="shared" si="379"/>
        <v>5.2793870970260173</v>
      </c>
      <c r="AA1448" s="1">
        <f t="shared" si="380"/>
        <v>4.3060725335089955</v>
      </c>
      <c r="AB1448" s="1"/>
      <c r="AC1448" t="b">
        <f t="shared" si="381"/>
        <v>0</v>
      </c>
      <c r="AD1448" t="b">
        <f t="shared" si="382"/>
        <v>0</v>
      </c>
      <c r="AE1448" t="b">
        <f t="shared" si="383"/>
        <v>1</v>
      </c>
      <c r="AF1448" t="b">
        <f t="shared" si="384"/>
        <v>0</v>
      </c>
      <c r="AG1448" t="b">
        <f t="shared" si="385"/>
        <v>0</v>
      </c>
      <c r="AH1448" t="b">
        <f t="shared" si="386"/>
        <v>0</v>
      </c>
      <c r="AI1448">
        <f t="shared" si="372"/>
        <v>2</v>
      </c>
      <c r="AJ1448" t="str">
        <f>VLOOKUP(AI1448,Sheet1!$A$1:$B$7,2)</f>
        <v>flip</v>
      </c>
    </row>
    <row r="1449" spans="2:36" x14ac:dyDescent="0.25">
      <c r="B1449">
        <v>340.05622176762398</v>
      </c>
      <c r="C1449">
        <v>164.287527741639</v>
      </c>
      <c r="D1449">
        <v>292.17649776223698</v>
      </c>
      <c r="E1449">
        <v>160.73750985853201</v>
      </c>
      <c r="F1449">
        <v>371.69809929002503</v>
      </c>
      <c r="G1449">
        <v>165.06829485580701</v>
      </c>
      <c r="H1449">
        <v>258.14128568387099</v>
      </c>
      <c r="I1449">
        <v>165.16383487628801</v>
      </c>
      <c r="J1449">
        <v>345.70932300923101</v>
      </c>
      <c r="K1449">
        <v>161.702860858425</v>
      </c>
      <c r="L1449">
        <v>292.77837045196401</v>
      </c>
      <c r="M1449">
        <v>158.83684896263401</v>
      </c>
      <c r="N1449">
        <v>336.251668583536</v>
      </c>
      <c r="O1449">
        <v>243.74336968516599</v>
      </c>
      <c r="P1449">
        <v>302.65879939894302</v>
      </c>
      <c r="Q1449">
        <v>246.64272090597299</v>
      </c>
      <c r="S1449" s="1">
        <f t="shared" si="373"/>
        <v>47.879724005387004</v>
      </c>
      <c r="T1449" s="1">
        <f t="shared" si="374"/>
        <v>3.5500178831069888</v>
      </c>
      <c r="V1449" s="1">
        <f t="shared" si="375"/>
        <v>31.641877522401046</v>
      </c>
      <c r="W1449" s="1">
        <f t="shared" si="376"/>
        <v>5.6531012416070325</v>
      </c>
      <c r="X1449" s="1">
        <f t="shared" si="377"/>
        <v>34.035212078365987</v>
      </c>
      <c r="Y1449" s="1">
        <f t="shared" si="378"/>
        <v>-0.60187268972703123</v>
      </c>
      <c r="Z1449" s="1">
        <f t="shared" si="379"/>
        <v>2.5846668832139983</v>
      </c>
      <c r="AA1449" s="1">
        <f t="shared" si="380"/>
        <v>1.9006608958979996</v>
      </c>
      <c r="AB1449" s="1"/>
      <c r="AC1449" t="b">
        <f t="shared" si="381"/>
        <v>0</v>
      </c>
      <c r="AD1449" t="b">
        <f t="shared" si="382"/>
        <v>0</v>
      </c>
      <c r="AE1449" t="b">
        <f t="shared" si="383"/>
        <v>1</v>
      </c>
      <c r="AF1449" t="b">
        <f t="shared" si="384"/>
        <v>0</v>
      </c>
      <c r="AG1449" t="b">
        <f t="shared" si="385"/>
        <v>0</v>
      </c>
      <c r="AH1449" t="b">
        <f t="shared" si="386"/>
        <v>0</v>
      </c>
      <c r="AI1449">
        <f t="shared" si="372"/>
        <v>2</v>
      </c>
      <c r="AJ1449" t="str">
        <f>VLOOKUP(AI1449,Sheet1!$A$1:$B$7,2)</f>
        <v>flip</v>
      </c>
    </row>
    <row r="1450" spans="2:36" x14ac:dyDescent="0.25">
      <c r="B1450">
        <v>374.09815518588601</v>
      </c>
      <c r="C1450">
        <v>166.555841941914</v>
      </c>
      <c r="D1450">
        <v>323.64784951835202</v>
      </c>
      <c r="E1450">
        <v>166.40386682232099</v>
      </c>
      <c r="F1450">
        <v>405.95451559877301</v>
      </c>
      <c r="G1450">
        <v>166.64044886260399</v>
      </c>
      <c r="H1450">
        <v>291.60846439018002</v>
      </c>
      <c r="I1450">
        <v>171.29178166137399</v>
      </c>
      <c r="J1450">
        <v>378.123137126036</v>
      </c>
      <c r="K1450">
        <v>162.91625395889699</v>
      </c>
      <c r="L1450">
        <v>327.59336354043199</v>
      </c>
      <c r="M1450">
        <v>158.538574315528</v>
      </c>
      <c r="N1450">
        <v>370.30553495337699</v>
      </c>
      <c r="O1450">
        <v>244.23317548336399</v>
      </c>
      <c r="P1450">
        <v>340.60882712992401</v>
      </c>
      <c r="Q1450">
        <v>248.24778212049199</v>
      </c>
      <c r="S1450" s="1">
        <f t="shared" si="373"/>
        <v>50.450305667533996</v>
      </c>
      <c r="T1450" s="1">
        <f t="shared" si="374"/>
        <v>0.15197511959300414</v>
      </c>
      <c r="V1450" s="1">
        <f t="shared" si="375"/>
        <v>31.856360412887</v>
      </c>
      <c r="W1450" s="1">
        <f t="shared" si="376"/>
        <v>4.0249819401499849</v>
      </c>
      <c r="X1450" s="1">
        <f t="shared" si="377"/>
        <v>32.039385128172</v>
      </c>
      <c r="Y1450" s="1">
        <f t="shared" si="378"/>
        <v>-3.9455140220799763</v>
      </c>
      <c r="Z1450" s="1">
        <f t="shared" si="379"/>
        <v>3.6395879830170088</v>
      </c>
      <c r="AA1450" s="1">
        <f t="shared" si="380"/>
        <v>7.8652925067929971</v>
      </c>
      <c r="AB1450" s="1"/>
      <c r="AC1450" t="b">
        <f t="shared" si="381"/>
        <v>0</v>
      </c>
      <c r="AD1450" t="b">
        <f t="shared" si="382"/>
        <v>0</v>
      </c>
      <c r="AE1450" t="b">
        <f t="shared" si="383"/>
        <v>1</v>
      </c>
      <c r="AF1450" t="b">
        <f t="shared" si="384"/>
        <v>0</v>
      </c>
      <c r="AG1450" t="b">
        <f t="shared" si="385"/>
        <v>0</v>
      </c>
      <c r="AH1450" t="b">
        <f t="shared" si="386"/>
        <v>0</v>
      </c>
      <c r="AI1450">
        <f t="shared" si="372"/>
        <v>2</v>
      </c>
      <c r="AJ1450" t="str">
        <f>VLOOKUP(AI1450,Sheet1!$A$1:$B$7,2)</f>
        <v>flip</v>
      </c>
    </row>
    <row r="1451" spans="2:36" x14ac:dyDescent="0.25">
      <c r="B1451">
        <v>387.42814984555099</v>
      </c>
      <c r="C1451">
        <v>163.62655643680799</v>
      </c>
      <c r="D1451">
        <v>337.19869556396799</v>
      </c>
      <c r="E1451">
        <v>159.96859366999601</v>
      </c>
      <c r="F1451">
        <v>419.803346269315</v>
      </c>
      <c r="G1451">
        <v>162.78337087489999</v>
      </c>
      <c r="H1451">
        <v>305.24603917512002</v>
      </c>
      <c r="I1451">
        <v>164.07611290445701</v>
      </c>
      <c r="J1451">
        <v>386.428529278361</v>
      </c>
      <c r="K1451">
        <v>153.98074385983699</v>
      </c>
      <c r="L1451">
        <v>342.02265879554199</v>
      </c>
      <c r="M1451">
        <v>158.319284951208</v>
      </c>
      <c r="N1451">
        <v>380.66688188067701</v>
      </c>
      <c r="O1451">
        <v>242.640045036977</v>
      </c>
      <c r="P1451">
        <v>349.567251099982</v>
      </c>
      <c r="Q1451">
        <v>245.277864161807</v>
      </c>
      <c r="S1451" s="1">
        <f t="shared" si="373"/>
        <v>50.229454281583003</v>
      </c>
      <c r="T1451" s="1">
        <f t="shared" si="374"/>
        <v>3.657962766811977</v>
      </c>
      <c r="V1451" s="1">
        <f t="shared" si="375"/>
        <v>32.37519642376401</v>
      </c>
      <c r="W1451" s="1">
        <f t="shared" si="376"/>
        <v>-0.99962056718999293</v>
      </c>
      <c r="X1451" s="1">
        <f t="shared" si="377"/>
        <v>31.95265638884797</v>
      </c>
      <c r="Y1451" s="1">
        <f t="shared" si="378"/>
        <v>-4.8239632315739982</v>
      </c>
      <c r="Z1451" s="1">
        <f t="shared" si="379"/>
        <v>9.6458125769709966</v>
      </c>
      <c r="AA1451" s="1">
        <f t="shared" si="380"/>
        <v>1.6493087187880064</v>
      </c>
      <c r="AB1451" s="1"/>
      <c r="AC1451" t="b">
        <f t="shared" si="381"/>
        <v>0</v>
      </c>
      <c r="AD1451" t="b">
        <f t="shared" si="382"/>
        <v>0</v>
      </c>
      <c r="AE1451" t="b">
        <f t="shared" si="383"/>
        <v>1</v>
      </c>
      <c r="AF1451" t="b">
        <f t="shared" si="384"/>
        <v>0</v>
      </c>
      <c r="AG1451" t="b">
        <f t="shared" si="385"/>
        <v>0</v>
      </c>
      <c r="AH1451" t="b">
        <f t="shared" si="386"/>
        <v>0</v>
      </c>
      <c r="AI1451">
        <f t="shared" si="372"/>
        <v>2</v>
      </c>
      <c r="AJ1451" t="str">
        <f>VLOOKUP(AI1451,Sheet1!$A$1:$B$7,2)</f>
        <v>flip</v>
      </c>
    </row>
    <row r="1452" spans="2:36" x14ac:dyDescent="0.25">
      <c r="B1452">
        <v>389.24278277356399</v>
      </c>
      <c r="C1452">
        <v>163.80125594189499</v>
      </c>
      <c r="D1452">
        <v>339.71481058081503</v>
      </c>
      <c r="E1452">
        <v>160.363630169793</v>
      </c>
      <c r="F1452">
        <v>426.14860643142703</v>
      </c>
      <c r="G1452">
        <v>161.25110521376999</v>
      </c>
      <c r="H1452">
        <v>306.34597368526602</v>
      </c>
      <c r="I1452">
        <v>165.08423335456399</v>
      </c>
      <c r="J1452">
        <v>393.16600829692402</v>
      </c>
      <c r="K1452">
        <v>154.53918795756999</v>
      </c>
      <c r="L1452">
        <v>343.16551075915697</v>
      </c>
      <c r="M1452">
        <v>157.22390414796399</v>
      </c>
      <c r="N1452">
        <v>384.39626298997803</v>
      </c>
      <c r="O1452">
        <v>242.398915845294</v>
      </c>
      <c r="P1452">
        <v>351.90648661970499</v>
      </c>
      <c r="Q1452">
        <v>245.53038288624501</v>
      </c>
      <c r="S1452" s="1">
        <f t="shared" si="373"/>
        <v>49.527972192748962</v>
      </c>
      <c r="T1452" s="1">
        <f t="shared" si="374"/>
        <v>3.4376257721019954</v>
      </c>
      <c r="V1452" s="1">
        <f t="shared" si="375"/>
        <v>36.905823657863039</v>
      </c>
      <c r="W1452" s="1">
        <f t="shared" si="376"/>
        <v>3.9232255233600313</v>
      </c>
      <c r="X1452" s="1">
        <f t="shared" si="377"/>
        <v>33.368836895549009</v>
      </c>
      <c r="Y1452" s="1">
        <f t="shared" si="378"/>
        <v>-3.4507001783419469</v>
      </c>
      <c r="Z1452" s="1">
        <f t="shared" si="379"/>
        <v>9.2620679843250002</v>
      </c>
      <c r="AA1452" s="1">
        <f t="shared" si="380"/>
        <v>3.1397260218290057</v>
      </c>
      <c r="AB1452" s="1"/>
      <c r="AC1452" t="b">
        <f t="shared" si="381"/>
        <v>0</v>
      </c>
      <c r="AD1452" t="b">
        <f t="shared" si="382"/>
        <v>0</v>
      </c>
      <c r="AE1452" t="b">
        <f t="shared" si="383"/>
        <v>1</v>
      </c>
      <c r="AF1452" t="b">
        <f t="shared" si="384"/>
        <v>0</v>
      </c>
      <c r="AG1452" t="b">
        <f t="shared" si="385"/>
        <v>0</v>
      </c>
      <c r="AH1452" t="b">
        <f t="shared" si="386"/>
        <v>0</v>
      </c>
      <c r="AI1452">
        <f t="shared" si="372"/>
        <v>2</v>
      </c>
      <c r="AJ1452" t="str">
        <f>VLOOKUP(AI1452,Sheet1!$A$1:$B$7,2)</f>
        <v>flip</v>
      </c>
    </row>
    <row r="1453" spans="2:36" x14ac:dyDescent="0.25">
      <c r="B1453">
        <v>387.32166163729198</v>
      </c>
      <c r="C1453">
        <v>165.53435367963201</v>
      </c>
      <c r="D1453">
        <v>341.13052488691602</v>
      </c>
      <c r="E1453">
        <v>164.54998056681899</v>
      </c>
      <c r="F1453">
        <v>418.86649663602702</v>
      </c>
      <c r="G1453">
        <v>171.11905087880299</v>
      </c>
      <c r="H1453">
        <v>303.63926602765798</v>
      </c>
      <c r="I1453">
        <v>170.37872508010699</v>
      </c>
      <c r="J1453">
        <v>438.64848108276499</v>
      </c>
      <c r="K1453">
        <v>158.15266841057701</v>
      </c>
      <c r="L1453">
        <v>296.182341131177</v>
      </c>
      <c r="M1453">
        <v>149.57509514645301</v>
      </c>
      <c r="N1453">
        <v>382.224396860806</v>
      </c>
      <c r="O1453">
        <v>243.79860832625599</v>
      </c>
      <c r="P1453">
        <v>354.01412288912798</v>
      </c>
      <c r="Q1453">
        <v>244.24215304675101</v>
      </c>
      <c r="S1453" s="1">
        <f t="shared" si="373"/>
        <v>46.191136750375961</v>
      </c>
      <c r="T1453" s="1">
        <f t="shared" si="374"/>
        <v>0.98437311281301731</v>
      </c>
      <c r="V1453" s="1">
        <f t="shared" si="375"/>
        <v>31.544834998735041</v>
      </c>
      <c r="W1453" s="1">
        <f t="shared" si="376"/>
        <v>51.326819445473006</v>
      </c>
      <c r="X1453" s="1">
        <f t="shared" si="377"/>
        <v>37.491258859258039</v>
      </c>
      <c r="Y1453" s="1">
        <f t="shared" si="378"/>
        <v>44.948183755739024</v>
      </c>
      <c r="Z1453" s="1">
        <f t="shared" si="379"/>
        <v>7.3816852690549979</v>
      </c>
      <c r="AA1453" s="1">
        <f t="shared" si="380"/>
        <v>14.974885420365979</v>
      </c>
      <c r="AB1453" s="1"/>
      <c r="AC1453" t="b">
        <f t="shared" si="381"/>
        <v>0</v>
      </c>
      <c r="AD1453" t="b">
        <f t="shared" si="382"/>
        <v>1</v>
      </c>
      <c r="AE1453" t="b">
        <f t="shared" si="383"/>
        <v>0</v>
      </c>
      <c r="AF1453" t="b">
        <f t="shared" si="384"/>
        <v>0</v>
      </c>
      <c r="AG1453" t="b">
        <f t="shared" si="385"/>
        <v>0</v>
      </c>
      <c r="AH1453" t="b">
        <f t="shared" si="386"/>
        <v>0</v>
      </c>
      <c r="AI1453">
        <f t="shared" si="372"/>
        <v>1</v>
      </c>
      <c r="AJ1453" t="str">
        <f>VLOOKUP(AI1453,Sheet1!$A$1:$B$7,2)</f>
        <v>move</v>
      </c>
    </row>
    <row r="1454" spans="2:36" x14ac:dyDescent="0.25">
      <c r="B1454">
        <v>388.78416552551101</v>
      </c>
      <c r="C1454">
        <v>165.63192653857601</v>
      </c>
      <c r="D1454">
        <v>338.80824470218698</v>
      </c>
      <c r="E1454">
        <v>163.57876561912801</v>
      </c>
      <c r="F1454">
        <v>416.50370400475401</v>
      </c>
      <c r="G1454">
        <v>164.60567579208899</v>
      </c>
      <c r="H1454">
        <v>309.460199485646</v>
      </c>
      <c r="I1454">
        <v>161.83156890546499</v>
      </c>
      <c r="J1454">
        <v>453.31180807538499</v>
      </c>
      <c r="K1454">
        <v>158.237909958176</v>
      </c>
      <c r="L1454">
        <v>279.66816496886702</v>
      </c>
      <c r="M1454">
        <v>159.51342754081699</v>
      </c>
      <c r="N1454">
        <v>381.77011739962802</v>
      </c>
      <c r="O1454">
        <v>245.23956782721999</v>
      </c>
      <c r="P1454">
        <v>351.565963479956</v>
      </c>
      <c r="Q1454">
        <v>244.70965943931199</v>
      </c>
      <c r="S1454" s="1">
        <f t="shared" si="373"/>
        <v>49.975920823324032</v>
      </c>
      <c r="T1454" s="1">
        <f t="shared" si="374"/>
        <v>2.0531609194480041</v>
      </c>
      <c r="V1454" s="1">
        <f t="shared" si="375"/>
        <v>27.719538479242999</v>
      </c>
      <c r="W1454" s="1">
        <f t="shared" si="376"/>
        <v>64.527642549873974</v>
      </c>
      <c r="X1454" s="1">
        <f t="shared" si="377"/>
        <v>29.348045216540982</v>
      </c>
      <c r="Y1454" s="1">
        <f t="shared" si="378"/>
        <v>59.140079733319965</v>
      </c>
      <c r="Z1454" s="1">
        <f t="shared" si="379"/>
        <v>7.394016580400006</v>
      </c>
      <c r="AA1454" s="1">
        <f t="shared" si="380"/>
        <v>4.0653380783110151</v>
      </c>
      <c r="AB1454" s="1"/>
      <c r="AC1454" t="b">
        <f t="shared" si="381"/>
        <v>0</v>
      </c>
      <c r="AD1454" t="b">
        <f t="shared" si="382"/>
        <v>1</v>
      </c>
      <c r="AE1454" t="b">
        <f t="shared" si="383"/>
        <v>0</v>
      </c>
      <c r="AF1454" t="b">
        <f t="shared" si="384"/>
        <v>0</v>
      </c>
      <c r="AG1454" t="b">
        <f t="shared" si="385"/>
        <v>0</v>
      </c>
      <c r="AH1454" t="b">
        <f t="shared" si="386"/>
        <v>0</v>
      </c>
      <c r="AI1454">
        <f t="shared" si="372"/>
        <v>1</v>
      </c>
      <c r="AJ1454" t="str">
        <f>VLOOKUP(AI1454,Sheet1!$A$1:$B$7,2)</f>
        <v>move</v>
      </c>
    </row>
    <row r="1455" spans="2:36" x14ac:dyDescent="0.25">
      <c r="B1455">
        <v>385.863769916938</v>
      </c>
      <c r="C1455">
        <v>164.06798348618301</v>
      </c>
      <c r="D1455">
        <v>336.84160036686598</v>
      </c>
      <c r="E1455">
        <v>163.59990259053501</v>
      </c>
      <c r="F1455">
        <v>415.29531951952498</v>
      </c>
      <c r="G1455">
        <v>163.849635053638</v>
      </c>
      <c r="H1455">
        <v>306.54724506781901</v>
      </c>
      <c r="I1455">
        <v>163.46465096665199</v>
      </c>
      <c r="J1455">
        <v>456.05423335215397</v>
      </c>
      <c r="K1455">
        <v>161.44918605086599</v>
      </c>
      <c r="L1455">
        <v>270.50916289077901</v>
      </c>
      <c r="M1455">
        <v>158.54348729075099</v>
      </c>
      <c r="N1455">
        <v>379.44915000107898</v>
      </c>
      <c r="O1455">
        <v>245.28118089187899</v>
      </c>
      <c r="P1455">
        <v>347.04136467281199</v>
      </c>
      <c r="Q1455">
        <v>248.170232792989</v>
      </c>
      <c r="S1455" s="1">
        <f t="shared" si="373"/>
        <v>49.022169550072022</v>
      </c>
      <c r="T1455" s="1">
        <f t="shared" si="374"/>
        <v>0.46808089564800071</v>
      </c>
      <c r="V1455" s="1">
        <f t="shared" si="375"/>
        <v>29.431549602586983</v>
      </c>
      <c r="W1455" s="1">
        <f t="shared" si="376"/>
        <v>70.190463435215975</v>
      </c>
      <c r="X1455" s="1">
        <f t="shared" si="377"/>
        <v>30.29435529904697</v>
      </c>
      <c r="Y1455" s="1">
        <f t="shared" si="378"/>
        <v>66.332437476086966</v>
      </c>
      <c r="Z1455" s="1">
        <f t="shared" si="379"/>
        <v>2.6187974353170205</v>
      </c>
      <c r="AA1455" s="1">
        <f t="shared" si="380"/>
        <v>5.056415299784021</v>
      </c>
      <c r="AB1455" s="1"/>
      <c r="AC1455" t="b">
        <f t="shared" si="381"/>
        <v>0</v>
      </c>
      <c r="AD1455" t="b">
        <f t="shared" si="382"/>
        <v>1</v>
      </c>
      <c r="AE1455" t="b">
        <f t="shared" si="383"/>
        <v>0</v>
      </c>
      <c r="AF1455" t="b">
        <f t="shared" si="384"/>
        <v>0</v>
      </c>
      <c r="AG1455" t="b">
        <f t="shared" si="385"/>
        <v>0</v>
      </c>
      <c r="AH1455" t="b">
        <f t="shared" si="386"/>
        <v>0</v>
      </c>
      <c r="AI1455">
        <f t="shared" si="372"/>
        <v>1</v>
      </c>
      <c r="AJ1455" t="str">
        <f>VLOOKUP(AI1455,Sheet1!$A$1:$B$7,2)</f>
        <v>move</v>
      </c>
    </row>
    <row r="1456" spans="2:36" x14ac:dyDescent="0.25">
      <c r="B1456">
        <v>384.680616430008</v>
      </c>
      <c r="C1456">
        <v>168.925427523526</v>
      </c>
      <c r="D1456">
        <v>335.57711970372901</v>
      </c>
      <c r="E1456">
        <v>161.791607975707</v>
      </c>
      <c r="F1456">
        <v>413.65096780737798</v>
      </c>
      <c r="G1456">
        <v>166.77572576994601</v>
      </c>
      <c r="H1456">
        <v>301.688921357406</v>
      </c>
      <c r="I1456">
        <v>160.08492854886501</v>
      </c>
      <c r="J1456">
        <v>450.17264271234399</v>
      </c>
      <c r="K1456">
        <v>160.61263473542999</v>
      </c>
      <c r="L1456">
        <v>268.27458145117402</v>
      </c>
      <c r="M1456">
        <v>157.95369654326799</v>
      </c>
      <c r="N1456">
        <v>378.34550613475602</v>
      </c>
      <c r="O1456">
        <v>245.155543393866</v>
      </c>
      <c r="P1456">
        <v>348.027559735387</v>
      </c>
      <c r="Q1456">
        <v>246.424013424121</v>
      </c>
      <c r="S1456" s="1">
        <f t="shared" si="373"/>
        <v>49.103496726278991</v>
      </c>
      <c r="T1456" s="1">
        <f t="shared" si="374"/>
        <v>7.1338195478190016</v>
      </c>
      <c r="V1456" s="1">
        <f t="shared" si="375"/>
        <v>28.97035137736998</v>
      </c>
      <c r="W1456" s="1">
        <f t="shared" si="376"/>
        <v>65.492026282335985</v>
      </c>
      <c r="X1456" s="1">
        <f t="shared" si="377"/>
        <v>33.888198346323009</v>
      </c>
      <c r="Y1456" s="1">
        <f t="shared" si="378"/>
        <v>67.302538252554996</v>
      </c>
      <c r="Z1456" s="1">
        <f t="shared" si="379"/>
        <v>8.3127927880960044</v>
      </c>
      <c r="AA1456" s="1">
        <f t="shared" si="380"/>
        <v>3.8379114324390002</v>
      </c>
      <c r="AB1456" s="1"/>
      <c r="AC1456" t="b">
        <f t="shared" si="381"/>
        <v>0</v>
      </c>
      <c r="AD1456" t="b">
        <f t="shared" si="382"/>
        <v>1</v>
      </c>
      <c r="AE1456" t="b">
        <f t="shared" si="383"/>
        <v>0</v>
      </c>
      <c r="AF1456" t="b">
        <f t="shared" si="384"/>
        <v>0</v>
      </c>
      <c r="AG1456" t="b">
        <f t="shared" si="385"/>
        <v>0</v>
      </c>
      <c r="AH1456" t="b">
        <f t="shared" si="386"/>
        <v>0</v>
      </c>
      <c r="AI1456">
        <f t="shared" si="372"/>
        <v>1</v>
      </c>
      <c r="AJ1456" t="str">
        <f>VLOOKUP(AI1456,Sheet1!$A$1:$B$7,2)</f>
        <v>move</v>
      </c>
    </row>
    <row r="1457" spans="2:36" x14ac:dyDescent="0.25">
      <c r="B1457">
        <v>383.27499317331899</v>
      </c>
      <c r="C1457">
        <v>167.49032244369701</v>
      </c>
      <c r="D1457">
        <v>333.397938033792</v>
      </c>
      <c r="E1457">
        <v>162.03902597407199</v>
      </c>
      <c r="F1457">
        <v>412.238306012387</v>
      </c>
      <c r="G1457">
        <v>167.49672411864199</v>
      </c>
      <c r="H1457">
        <v>309.15264882935901</v>
      </c>
      <c r="I1457">
        <v>164.17557924040699</v>
      </c>
      <c r="J1457">
        <v>449.01491957629798</v>
      </c>
      <c r="K1457">
        <v>160.020848893211</v>
      </c>
      <c r="L1457">
        <v>273.36569148782303</v>
      </c>
      <c r="M1457">
        <v>159.977217627882</v>
      </c>
      <c r="N1457">
        <v>379.77556255756298</v>
      </c>
      <c r="O1457">
        <v>246.357191541482</v>
      </c>
      <c r="P1457">
        <v>346.48762683356102</v>
      </c>
      <c r="Q1457">
        <v>246.023691834657</v>
      </c>
      <c r="S1457" s="1">
        <f t="shared" si="373"/>
        <v>49.877055139526988</v>
      </c>
      <c r="T1457" s="1">
        <f t="shared" si="374"/>
        <v>5.4512964696250208</v>
      </c>
      <c r="V1457" s="1">
        <f t="shared" si="375"/>
        <v>28.96331283906801</v>
      </c>
      <c r="W1457" s="1">
        <f t="shared" si="376"/>
        <v>65.739926402978995</v>
      </c>
      <c r="X1457" s="1">
        <f t="shared" si="377"/>
        <v>24.245289204432993</v>
      </c>
      <c r="Y1457" s="1">
        <f t="shared" si="378"/>
        <v>60.032246545968974</v>
      </c>
      <c r="Z1457" s="1">
        <f t="shared" si="379"/>
        <v>7.4694735504860148</v>
      </c>
      <c r="AA1457" s="1">
        <f t="shared" si="380"/>
        <v>2.0618083461899914</v>
      </c>
      <c r="AB1457" s="1"/>
      <c r="AC1457" t="b">
        <f t="shared" si="381"/>
        <v>0</v>
      </c>
      <c r="AD1457" t="b">
        <f t="shared" si="382"/>
        <v>1</v>
      </c>
      <c r="AE1457" t="b">
        <f t="shared" si="383"/>
        <v>0</v>
      </c>
      <c r="AF1457" t="b">
        <f t="shared" si="384"/>
        <v>0</v>
      </c>
      <c r="AG1457" t="b">
        <f t="shared" si="385"/>
        <v>0</v>
      </c>
      <c r="AH1457" t="b">
        <f t="shared" si="386"/>
        <v>0</v>
      </c>
      <c r="AI1457">
        <f t="shared" si="372"/>
        <v>1</v>
      </c>
      <c r="AJ1457" t="str">
        <f>VLOOKUP(AI1457,Sheet1!$A$1:$B$7,2)</f>
        <v>move</v>
      </c>
    </row>
    <row r="1458" spans="2:36" x14ac:dyDescent="0.25">
      <c r="B1458">
        <v>382.74938019907597</v>
      </c>
      <c r="C1458">
        <v>167.76057188908999</v>
      </c>
      <c r="D1458">
        <v>331.43918584308301</v>
      </c>
      <c r="E1458">
        <v>162.624881363318</v>
      </c>
      <c r="F1458">
        <v>414.99439161159</v>
      </c>
      <c r="G1458">
        <v>168.790664269606</v>
      </c>
      <c r="H1458">
        <v>302.29308889187098</v>
      </c>
      <c r="I1458">
        <v>165.677800894287</v>
      </c>
      <c r="J1458">
        <v>455.39843518587003</v>
      </c>
      <c r="K1458">
        <v>159.63516074053501</v>
      </c>
      <c r="L1458">
        <v>269.56056736468503</v>
      </c>
      <c r="M1458">
        <v>158.18242692039999</v>
      </c>
      <c r="N1458">
        <v>380.01308370352098</v>
      </c>
      <c r="O1458">
        <v>244.87229135525399</v>
      </c>
      <c r="P1458">
        <v>343.11208137403702</v>
      </c>
      <c r="Q1458">
        <v>247.29162655723499</v>
      </c>
      <c r="S1458" s="1">
        <f t="shared" si="373"/>
        <v>51.310194355992962</v>
      </c>
      <c r="T1458" s="1">
        <f t="shared" si="374"/>
        <v>5.1356905257719916</v>
      </c>
      <c r="V1458" s="1">
        <f t="shared" si="375"/>
        <v>32.245011412514032</v>
      </c>
      <c r="W1458" s="1">
        <f t="shared" si="376"/>
        <v>72.649054986794056</v>
      </c>
      <c r="X1458" s="1">
        <f t="shared" si="377"/>
        <v>29.14609695121203</v>
      </c>
      <c r="Y1458" s="1">
        <f t="shared" si="378"/>
        <v>61.878618478397982</v>
      </c>
      <c r="Z1458" s="1">
        <f t="shared" si="379"/>
        <v>8.1254111485549743</v>
      </c>
      <c r="AA1458" s="1">
        <f t="shared" si="380"/>
        <v>4.442454442918006</v>
      </c>
      <c r="AB1458" s="1"/>
      <c r="AC1458" t="b">
        <f t="shared" si="381"/>
        <v>0</v>
      </c>
      <c r="AD1458" t="b">
        <f t="shared" si="382"/>
        <v>1</v>
      </c>
      <c r="AE1458" t="b">
        <f t="shared" si="383"/>
        <v>0</v>
      </c>
      <c r="AF1458" t="b">
        <f t="shared" si="384"/>
        <v>0</v>
      </c>
      <c r="AG1458" t="b">
        <f t="shared" si="385"/>
        <v>0</v>
      </c>
      <c r="AH1458" t="b">
        <f t="shared" si="386"/>
        <v>0</v>
      </c>
      <c r="AI1458">
        <f t="shared" si="372"/>
        <v>1</v>
      </c>
      <c r="AJ1458" t="str">
        <f>VLOOKUP(AI1458,Sheet1!$A$1:$B$7,2)</f>
        <v>move</v>
      </c>
    </row>
    <row r="1459" spans="2:36" x14ac:dyDescent="0.25">
      <c r="B1459">
        <v>383.03091907953097</v>
      </c>
      <c r="C1459">
        <v>167.32498701228599</v>
      </c>
      <c r="D1459">
        <v>333.311138906373</v>
      </c>
      <c r="E1459">
        <v>162.189799705973</v>
      </c>
      <c r="F1459">
        <v>412.925640425599</v>
      </c>
      <c r="G1459">
        <v>169.97740406818599</v>
      </c>
      <c r="H1459">
        <v>299.25857423417699</v>
      </c>
      <c r="I1459">
        <v>165.47938840837799</v>
      </c>
      <c r="J1459">
        <v>452.58381149026798</v>
      </c>
      <c r="K1459">
        <v>164.50648454984699</v>
      </c>
      <c r="L1459">
        <v>269.04875118020499</v>
      </c>
      <c r="M1459">
        <v>157.87223469127301</v>
      </c>
      <c r="N1459">
        <v>380.19006906904099</v>
      </c>
      <c r="O1459">
        <v>245.65226306874899</v>
      </c>
      <c r="P1459">
        <v>346.56165486075099</v>
      </c>
      <c r="Q1459">
        <v>246.85358930591801</v>
      </c>
      <c r="S1459" s="1">
        <f t="shared" si="373"/>
        <v>49.719780173157972</v>
      </c>
      <c r="T1459" s="1">
        <f t="shared" si="374"/>
        <v>5.1351873063129858</v>
      </c>
      <c r="V1459" s="1">
        <f t="shared" si="375"/>
        <v>29.894721346068025</v>
      </c>
      <c r="W1459" s="1">
        <f t="shared" si="376"/>
        <v>69.552892410737002</v>
      </c>
      <c r="X1459" s="1">
        <f t="shared" si="377"/>
        <v>34.052564672196013</v>
      </c>
      <c r="Y1459" s="1">
        <f t="shared" si="378"/>
        <v>64.262387726168015</v>
      </c>
      <c r="Z1459" s="1">
        <f t="shared" si="379"/>
        <v>2.8185024624389996</v>
      </c>
      <c r="AA1459" s="1">
        <f t="shared" si="380"/>
        <v>4.3175650146999942</v>
      </c>
      <c r="AB1459" s="1"/>
      <c r="AC1459" t="b">
        <f t="shared" si="381"/>
        <v>0</v>
      </c>
      <c r="AD1459" t="b">
        <f t="shared" si="382"/>
        <v>1</v>
      </c>
      <c r="AE1459" t="b">
        <f t="shared" si="383"/>
        <v>0</v>
      </c>
      <c r="AF1459" t="b">
        <f t="shared" si="384"/>
        <v>0</v>
      </c>
      <c r="AG1459" t="b">
        <f t="shared" si="385"/>
        <v>0</v>
      </c>
      <c r="AH1459" t="b">
        <f t="shared" si="386"/>
        <v>0</v>
      </c>
      <c r="AI1459">
        <f t="shared" si="372"/>
        <v>1</v>
      </c>
      <c r="AJ1459" t="str">
        <f>VLOOKUP(AI1459,Sheet1!$A$1:$B$7,2)</f>
        <v>move</v>
      </c>
    </row>
    <row r="1460" spans="2:36" x14ac:dyDescent="0.25">
      <c r="B1460">
        <v>383.25755813863702</v>
      </c>
      <c r="C1460">
        <v>171.54474012443399</v>
      </c>
      <c r="D1460">
        <v>336.14293970767898</v>
      </c>
      <c r="E1460">
        <v>163.388381054739</v>
      </c>
      <c r="F1460">
        <v>413.652860451648</v>
      </c>
      <c r="G1460">
        <v>178.168093659156</v>
      </c>
      <c r="H1460">
        <v>304.28537956346202</v>
      </c>
      <c r="I1460">
        <v>161.064461512495</v>
      </c>
      <c r="J1460">
        <v>449.50743471841599</v>
      </c>
      <c r="K1460">
        <v>175.88199115454699</v>
      </c>
      <c r="L1460">
        <v>278.01096935784398</v>
      </c>
      <c r="M1460">
        <v>160.94855487976699</v>
      </c>
      <c r="N1460">
        <v>372.44947189403302</v>
      </c>
      <c r="O1460">
        <v>247.85345936426299</v>
      </c>
      <c r="P1460">
        <v>342.66061695454403</v>
      </c>
      <c r="Q1460">
        <v>250.293800402393</v>
      </c>
      <c r="S1460" s="1">
        <f t="shared" si="373"/>
        <v>47.114618430958046</v>
      </c>
      <c r="T1460" s="1">
        <f t="shared" si="374"/>
        <v>8.1563590696949859</v>
      </c>
      <c r="V1460" s="1">
        <f t="shared" si="375"/>
        <v>30.395302313010973</v>
      </c>
      <c r="W1460" s="1">
        <f t="shared" si="376"/>
        <v>66.24987657977897</v>
      </c>
      <c r="X1460" s="1">
        <f t="shared" si="377"/>
        <v>31.857560144216961</v>
      </c>
      <c r="Y1460" s="1">
        <f t="shared" si="378"/>
        <v>58.131970349835001</v>
      </c>
      <c r="Z1460" s="1">
        <f t="shared" si="379"/>
        <v>-4.3372510301130092</v>
      </c>
      <c r="AA1460" s="1">
        <f t="shared" si="380"/>
        <v>2.439826174972012</v>
      </c>
      <c r="AB1460" s="1"/>
      <c r="AC1460" t="b">
        <f t="shared" si="381"/>
        <v>0</v>
      </c>
      <c r="AD1460" t="b">
        <f t="shared" si="382"/>
        <v>1</v>
      </c>
      <c r="AE1460" t="b">
        <f t="shared" si="383"/>
        <v>0</v>
      </c>
      <c r="AF1460" t="b">
        <f t="shared" si="384"/>
        <v>0</v>
      </c>
      <c r="AG1460" t="b">
        <f t="shared" si="385"/>
        <v>0</v>
      </c>
      <c r="AH1460" t="b">
        <f t="shared" si="386"/>
        <v>0</v>
      </c>
      <c r="AI1460">
        <f t="shared" si="372"/>
        <v>1</v>
      </c>
      <c r="AJ1460" t="str">
        <f>VLOOKUP(AI1460,Sheet1!$A$1:$B$7,2)</f>
        <v>move</v>
      </c>
    </row>
    <row r="1461" spans="2:36" x14ac:dyDescent="0.25">
      <c r="B1461">
        <v>387.57818671011</v>
      </c>
      <c r="C1461">
        <v>173.140553399825</v>
      </c>
      <c r="D1461">
        <v>339.03948309297198</v>
      </c>
      <c r="E1461">
        <v>163.23781842157101</v>
      </c>
      <c r="F1461">
        <v>404.128232838418</v>
      </c>
      <c r="G1461">
        <v>206.41707164288499</v>
      </c>
      <c r="H1461">
        <v>308.84392760941199</v>
      </c>
      <c r="I1461">
        <v>167.02205053091501</v>
      </c>
      <c r="J1461">
        <v>422.25444968466098</v>
      </c>
      <c r="K1461">
        <v>230.34042680994401</v>
      </c>
      <c r="L1461">
        <v>274.82739585647403</v>
      </c>
      <c r="M1461">
        <v>161.48562973699899</v>
      </c>
      <c r="N1461">
        <v>382.91116361934399</v>
      </c>
      <c r="O1461">
        <v>246.73865433223099</v>
      </c>
      <c r="P1461">
        <v>349.81625910995501</v>
      </c>
      <c r="Q1461">
        <v>247.79692022795399</v>
      </c>
      <c r="S1461" s="1">
        <f t="shared" si="373"/>
        <v>48.538703617138026</v>
      </c>
      <c r="T1461" s="1">
        <f t="shared" si="374"/>
        <v>9.9027349782539886</v>
      </c>
      <c r="V1461" s="1">
        <f t="shared" si="375"/>
        <v>16.550046128307997</v>
      </c>
      <c r="W1461" s="1">
        <f t="shared" si="376"/>
        <v>34.67626297455098</v>
      </c>
      <c r="X1461" s="1">
        <f t="shared" si="377"/>
        <v>30.195555483559986</v>
      </c>
      <c r="Y1461" s="1">
        <f t="shared" si="378"/>
        <v>64.21208723649795</v>
      </c>
      <c r="Z1461" s="1">
        <f t="shared" si="379"/>
        <v>-57.199873410119011</v>
      </c>
      <c r="AA1461" s="1">
        <f t="shared" si="380"/>
        <v>1.7521886845720189</v>
      </c>
      <c r="AB1461" s="1"/>
      <c r="AC1461" t="b">
        <f t="shared" si="381"/>
        <v>0</v>
      </c>
      <c r="AD1461" t="b">
        <f t="shared" si="382"/>
        <v>0</v>
      </c>
      <c r="AE1461" t="b">
        <f t="shared" si="383"/>
        <v>0</v>
      </c>
      <c r="AF1461" t="b">
        <f t="shared" si="384"/>
        <v>0</v>
      </c>
      <c r="AG1461" t="b">
        <f t="shared" si="385"/>
        <v>0</v>
      </c>
      <c r="AH1461" t="b">
        <f t="shared" si="386"/>
        <v>0</v>
      </c>
      <c r="AI1461">
        <f t="shared" si="372"/>
        <v>999</v>
      </c>
      <c r="AJ1461" t="str">
        <f>VLOOKUP(AI1461,Sheet1!$A$1:$B$7,2)</f>
        <v>not detected</v>
      </c>
    </row>
    <row r="1462" spans="2:36" x14ac:dyDescent="0.25">
      <c r="B1462">
        <v>388.369688302231</v>
      </c>
      <c r="C1462">
        <v>173.134359073437</v>
      </c>
      <c r="D1462">
        <v>339.71165468719101</v>
      </c>
      <c r="E1462">
        <v>162.37436178622701</v>
      </c>
      <c r="F1462">
        <v>396.47260186796501</v>
      </c>
      <c r="G1462">
        <v>212.01166907022099</v>
      </c>
      <c r="H1462">
        <v>305.55152495325399</v>
      </c>
      <c r="I1462">
        <v>164.38132320347501</v>
      </c>
      <c r="J1462">
        <v>399.34313251320498</v>
      </c>
      <c r="K1462">
        <v>242.003221733625</v>
      </c>
      <c r="L1462">
        <v>278.94058420383101</v>
      </c>
      <c r="M1462">
        <v>158.437562422318</v>
      </c>
      <c r="N1462">
        <v>382.961240650918</v>
      </c>
      <c r="O1462">
        <v>245.07961813541499</v>
      </c>
      <c r="P1462">
        <v>350.11186114608</v>
      </c>
      <c r="Q1462">
        <v>245.91300980485201</v>
      </c>
      <c r="S1462" s="1">
        <f t="shared" si="373"/>
        <v>48.658033615039983</v>
      </c>
      <c r="T1462" s="1">
        <f t="shared" si="374"/>
        <v>10.759997287209984</v>
      </c>
      <c r="V1462" s="1">
        <f t="shared" si="375"/>
        <v>8.1029135657340134</v>
      </c>
      <c r="W1462" s="1">
        <f t="shared" si="376"/>
        <v>10.97344421097398</v>
      </c>
      <c r="X1462" s="1">
        <f t="shared" si="377"/>
        <v>34.160129733937026</v>
      </c>
      <c r="Y1462" s="1">
        <f t="shared" si="378"/>
        <v>60.771070483360006</v>
      </c>
      <c r="Z1462" s="1">
        <f t="shared" si="379"/>
        <v>-68.868862660188</v>
      </c>
      <c r="AA1462" s="1">
        <f t="shared" si="380"/>
        <v>3.9367993639090173</v>
      </c>
      <c r="AB1462" s="1"/>
      <c r="AC1462" t="b">
        <f t="shared" si="381"/>
        <v>0</v>
      </c>
      <c r="AD1462" t="b">
        <f t="shared" si="382"/>
        <v>0</v>
      </c>
      <c r="AE1462" t="b">
        <f t="shared" si="383"/>
        <v>0</v>
      </c>
      <c r="AF1462" t="b">
        <f t="shared" si="384"/>
        <v>1</v>
      </c>
      <c r="AG1462" t="b">
        <f t="shared" si="385"/>
        <v>0</v>
      </c>
      <c r="AH1462" t="b">
        <f t="shared" si="386"/>
        <v>0</v>
      </c>
      <c r="AI1462">
        <f t="shared" si="372"/>
        <v>3</v>
      </c>
      <c r="AJ1462" t="str">
        <f>VLOOKUP(AI1462,Sheet1!$A$1:$B$7,2)</f>
        <v>rotate_cw</v>
      </c>
    </row>
    <row r="1463" spans="2:36" x14ac:dyDescent="0.25">
      <c r="B1463">
        <v>387.29781453643301</v>
      </c>
      <c r="C1463">
        <v>170.744902507951</v>
      </c>
      <c r="D1463">
        <v>339.409306000382</v>
      </c>
      <c r="E1463">
        <v>161.17325901733099</v>
      </c>
      <c r="F1463">
        <v>395.45046114808503</v>
      </c>
      <c r="G1463">
        <v>206.43265157622901</v>
      </c>
      <c r="H1463">
        <v>310.08223547189698</v>
      </c>
      <c r="I1463">
        <v>163.94251994804301</v>
      </c>
      <c r="J1463">
        <v>399.832315309352</v>
      </c>
      <c r="K1463">
        <v>239.55434722577701</v>
      </c>
      <c r="L1463">
        <v>279.89241710018001</v>
      </c>
      <c r="M1463">
        <v>158.57015758941799</v>
      </c>
      <c r="N1463">
        <v>381.50337207185498</v>
      </c>
      <c r="O1463">
        <v>243.543514590434</v>
      </c>
      <c r="P1463">
        <v>349.96678453297699</v>
      </c>
      <c r="Q1463">
        <v>245.85288791777401</v>
      </c>
      <c r="S1463" s="1">
        <f t="shared" si="373"/>
        <v>47.888508536051006</v>
      </c>
      <c r="T1463" s="1">
        <f t="shared" si="374"/>
        <v>9.571643490620005</v>
      </c>
      <c r="V1463" s="1">
        <f t="shared" si="375"/>
        <v>8.1526466116520169</v>
      </c>
      <c r="W1463" s="1">
        <f t="shared" si="376"/>
        <v>12.534500772918989</v>
      </c>
      <c r="X1463" s="1">
        <f t="shared" si="377"/>
        <v>29.327070528485024</v>
      </c>
      <c r="Y1463" s="1">
        <f t="shared" si="378"/>
        <v>59.516888900201991</v>
      </c>
      <c r="Z1463" s="1">
        <f t="shared" si="379"/>
        <v>-68.809444717826011</v>
      </c>
      <c r="AA1463" s="1">
        <f t="shared" si="380"/>
        <v>2.6031014279130034</v>
      </c>
      <c r="AB1463" s="1"/>
      <c r="AC1463" t="b">
        <f t="shared" si="381"/>
        <v>0</v>
      </c>
      <c r="AD1463" t="b">
        <f t="shared" si="382"/>
        <v>0</v>
      </c>
      <c r="AE1463" t="b">
        <f t="shared" si="383"/>
        <v>0</v>
      </c>
      <c r="AF1463" t="b">
        <f t="shared" si="384"/>
        <v>1</v>
      </c>
      <c r="AG1463" t="b">
        <f t="shared" si="385"/>
        <v>0</v>
      </c>
      <c r="AH1463" t="b">
        <f t="shared" si="386"/>
        <v>0</v>
      </c>
      <c r="AI1463">
        <f t="shared" si="372"/>
        <v>3</v>
      </c>
      <c r="AJ1463" t="str">
        <f>VLOOKUP(AI1463,Sheet1!$A$1:$B$7,2)</f>
        <v>rotate_cw</v>
      </c>
    </row>
    <row r="1464" spans="2:36" x14ac:dyDescent="0.25">
      <c r="B1464">
        <v>385.78850383065497</v>
      </c>
      <c r="C1464">
        <v>167.42272657269399</v>
      </c>
      <c r="D1464">
        <v>335.847815924911</v>
      </c>
      <c r="E1464">
        <v>159.55551905561401</v>
      </c>
      <c r="F1464">
        <v>392.24845681333602</v>
      </c>
      <c r="G1464">
        <v>206.59695195849201</v>
      </c>
      <c r="H1464">
        <v>308.14299331833701</v>
      </c>
      <c r="I1464">
        <v>160.55281818543099</v>
      </c>
      <c r="J1464">
        <v>395.05419786884102</v>
      </c>
      <c r="K1464">
        <v>238.965759922535</v>
      </c>
      <c r="L1464">
        <v>278.73951916445998</v>
      </c>
      <c r="M1464">
        <v>157.33994119011001</v>
      </c>
      <c r="N1464">
        <v>382.55830279647</v>
      </c>
      <c r="O1464">
        <v>242.727962881011</v>
      </c>
      <c r="P1464">
        <v>346.94078779898501</v>
      </c>
      <c r="Q1464">
        <v>245.508297845626</v>
      </c>
      <c r="S1464" s="1">
        <f t="shared" si="373"/>
        <v>49.940687905743971</v>
      </c>
      <c r="T1464" s="1">
        <f t="shared" si="374"/>
        <v>7.8672075170799758</v>
      </c>
      <c r="V1464" s="1">
        <f t="shared" si="375"/>
        <v>6.4599529826810453</v>
      </c>
      <c r="W1464" s="1">
        <f t="shared" si="376"/>
        <v>9.2656940381860409</v>
      </c>
      <c r="X1464" s="1">
        <f t="shared" si="377"/>
        <v>27.704822606573998</v>
      </c>
      <c r="Y1464" s="1">
        <f t="shared" si="378"/>
        <v>57.108296760451026</v>
      </c>
      <c r="Z1464" s="1">
        <f t="shared" si="379"/>
        <v>-71.543033349841011</v>
      </c>
      <c r="AA1464" s="1">
        <f t="shared" si="380"/>
        <v>2.2155778655040024</v>
      </c>
      <c r="AB1464" s="1"/>
      <c r="AC1464" t="b">
        <f t="shared" si="381"/>
        <v>0</v>
      </c>
      <c r="AD1464" t="b">
        <f t="shared" si="382"/>
        <v>0</v>
      </c>
      <c r="AE1464" t="b">
        <f t="shared" si="383"/>
        <v>0</v>
      </c>
      <c r="AF1464" t="b">
        <f t="shared" si="384"/>
        <v>1</v>
      </c>
      <c r="AG1464" t="b">
        <f t="shared" si="385"/>
        <v>0</v>
      </c>
      <c r="AH1464" t="b">
        <f t="shared" si="386"/>
        <v>0</v>
      </c>
      <c r="AI1464">
        <f t="shared" si="372"/>
        <v>3</v>
      </c>
      <c r="AJ1464" t="str">
        <f>VLOOKUP(AI1464,Sheet1!$A$1:$B$7,2)</f>
        <v>rotate_cw</v>
      </c>
    </row>
    <row r="1465" spans="2:36" x14ac:dyDescent="0.25">
      <c r="B1465">
        <v>383.66359041765401</v>
      </c>
      <c r="C1465">
        <v>169.005113968637</v>
      </c>
      <c r="D1465">
        <v>334.89300238201002</v>
      </c>
      <c r="E1465">
        <v>161.12904925679001</v>
      </c>
      <c r="F1465">
        <v>391.52386368545098</v>
      </c>
      <c r="G1465">
        <v>206.68444482267</v>
      </c>
      <c r="H1465">
        <v>302.15232089797399</v>
      </c>
      <c r="I1465">
        <v>160.58494196885701</v>
      </c>
      <c r="J1465">
        <v>392.726786102728</v>
      </c>
      <c r="K1465">
        <v>237.770803907204</v>
      </c>
      <c r="L1465">
        <v>273.49853985682398</v>
      </c>
      <c r="M1465">
        <v>156.69217196377801</v>
      </c>
      <c r="N1465">
        <v>380.35461136515102</v>
      </c>
      <c r="O1465">
        <v>244.10370457752001</v>
      </c>
      <c r="P1465">
        <v>345.90024734183697</v>
      </c>
      <c r="Q1465">
        <v>246.62174507124899</v>
      </c>
      <c r="S1465" s="1">
        <f t="shared" si="373"/>
        <v>48.770588035643982</v>
      </c>
      <c r="T1465" s="1">
        <f t="shared" si="374"/>
        <v>7.8760647118469933</v>
      </c>
      <c r="V1465" s="1">
        <f t="shared" si="375"/>
        <v>7.8602732677969698</v>
      </c>
      <c r="W1465" s="1">
        <f t="shared" si="376"/>
        <v>9.0631956850739925</v>
      </c>
      <c r="X1465" s="1">
        <f t="shared" si="377"/>
        <v>32.740681484036031</v>
      </c>
      <c r="Y1465" s="1">
        <f t="shared" si="378"/>
        <v>61.394462525186043</v>
      </c>
      <c r="Z1465" s="1">
        <f t="shared" si="379"/>
        <v>-68.765689938566993</v>
      </c>
      <c r="AA1465" s="1">
        <f t="shared" si="380"/>
        <v>4.4368772930120031</v>
      </c>
      <c r="AB1465" s="1"/>
      <c r="AC1465" t="b">
        <f t="shared" si="381"/>
        <v>0</v>
      </c>
      <c r="AD1465" t="b">
        <f t="shared" si="382"/>
        <v>0</v>
      </c>
      <c r="AE1465" t="b">
        <f t="shared" si="383"/>
        <v>0</v>
      </c>
      <c r="AF1465" t="b">
        <f t="shared" si="384"/>
        <v>1</v>
      </c>
      <c r="AG1465" t="b">
        <f t="shared" si="385"/>
        <v>0</v>
      </c>
      <c r="AH1465" t="b">
        <f t="shared" si="386"/>
        <v>0</v>
      </c>
      <c r="AI1465">
        <f t="shared" si="372"/>
        <v>3</v>
      </c>
      <c r="AJ1465" t="str">
        <f>VLOOKUP(AI1465,Sheet1!$A$1:$B$7,2)</f>
        <v>rotate_cw</v>
      </c>
    </row>
    <row r="1466" spans="2:36" x14ac:dyDescent="0.25">
      <c r="B1466">
        <v>382.73625040882899</v>
      </c>
      <c r="C1466">
        <v>167.10763394958599</v>
      </c>
      <c r="D1466">
        <v>336.78697438413298</v>
      </c>
      <c r="E1466">
        <v>161.200932186199</v>
      </c>
      <c r="F1466">
        <v>391.05432808681599</v>
      </c>
      <c r="G1466">
        <v>206.83447323692201</v>
      </c>
      <c r="H1466">
        <v>311.242715314289</v>
      </c>
      <c r="I1466">
        <v>164.604130234829</v>
      </c>
      <c r="J1466">
        <v>393.51826069667601</v>
      </c>
      <c r="K1466">
        <v>238.78684110419599</v>
      </c>
      <c r="L1466">
        <v>276.17954633812201</v>
      </c>
      <c r="M1466">
        <v>161.58466202008</v>
      </c>
      <c r="N1466">
        <v>372.63463880590098</v>
      </c>
      <c r="O1466">
        <v>244.12625149490901</v>
      </c>
      <c r="P1466">
        <v>346.129967085369</v>
      </c>
      <c r="Q1466">
        <v>246.07864646024399</v>
      </c>
      <c r="S1466" s="1">
        <f t="shared" si="373"/>
        <v>45.949276024696019</v>
      </c>
      <c r="T1466" s="1">
        <f t="shared" si="374"/>
        <v>5.9067017633869909</v>
      </c>
      <c r="V1466" s="1">
        <f t="shared" si="375"/>
        <v>8.3180776779869916</v>
      </c>
      <c r="W1466" s="1">
        <f t="shared" si="376"/>
        <v>10.782010287847015</v>
      </c>
      <c r="X1466" s="1">
        <f t="shared" si="377"/>
        <v>25.544259069843974</v>
      </c>
      <c r="Y1466" s="1">
        <f t="shared" si="378"/>
        <v>60.607428046010966</v>
      </c>
      <c r="Z1466" s="1">
        <f t="shared" si="379"/>
        <v>-71.679207154609998</v>
      </c>
      <c r="AA1466" s="1">
        <f t="shared" si="380"/>
        <v>-0.38372983388100579</v>
      </c>
      <c r="AB1466" s="1"/>
      <c r="AC1466" t="b">
        <f t="shared" si="381"/>
        <v>0</v>
      </c>
      <c r="AD1466" t="b">
        <f t="shared" si="382"/>
        <v>0</v>
      </c>
      <c r="AE1466" t="b">
        <f t="shared" si="383"/>
        <v>0</v>
      </c>
      <c r="AF1466" t="b">
        <f t="shared" si="384"/>
        <v>1</v>
      </c>
      <c r="AG1466" t="b">
        <f t="shared" si="385"/>
        <v>0</v>
      </c>
      <c r="AH1466" t="b">
        <f t="shared" si="386"/>
        <v>0</v>
      </c>
      <c r="AI1466">
        <f t="shared" si="372"/>
        <v>3</v>
      </c>
      <c r="AJ1466" t="str">
        <f>VLOOKUP(AI1466,Sheet1!$A$1:$B$7,2)</f>
        <v>rotate_cw</v>
      </c>
    </row>
    <row r="1467" spans="2:36" x14ac:dyDescent="0.25">
      <c r="B1467">
        <v>384.99952030031199</v>
      </c>
      <c r="C1467">
        <v>169.66309317574601</v>
      </c>
      <c r="D1467">
        <v>336.58954445596299</v>
      </c>
      <c r="E1467">
        <v>164.95696731148001</v>
      </c>
      <c r="F1467">
        <v>395.31038450027103</v>
      </c>
      <c r="G1467">
        <v>208.38224527951701</v>
      </c>
      <c r="H1467">
        <v>309.15183888415697</v>
      </c>
      <c r="I1467">
        <v>164.06164060435299</v>
      </c>
      <c r="J1467">
        <v>397.63079940048601</v>
      </c>
      <c r="K1467">
        <v>245.241966005611</v>
      </c>
      <c r="L1467">
        <v>279.01779994392001</v>
      </c>
      <c r="M1467">
        <v>160.11595679640001</v>
      </c>
      <c r="N1467">
        <v>381.86076810574599</v>
      </c>
      <c r="O1467">
        <v>247.88021047321899</v>
      </c>
      <c r="P1467">
        <v>352.31866194738501</v>
      </c>
      <c r="Q1467">
        <v>247.57396125390201</v>
      </c>
      <c r="S1467" s="1">
        <f t="shared" si="373"/>
        <v>48.409975844348992</v>
      </c>
      <c r="T1467" s="1">
        <f t="shared" si="374"/>
        <v>4.7061258642659993</v>
      </c>
      <c r="V1467" s="1">
        <f t="shared" si="375"/>
        <v>10.310864199959042</v>
      </c>
      <c r="W1467" s="1">
        <f t="shared" si="376"/>
        <v>12.631279100174027</v>
      </c>
      <c r="X1467" s="1">
        <f t="shared" si="377"/>
        <v>27.437705571806021</v>
      </c>
      <c r="Y1467" s="1">
        <f t="shared" si="378"/>
        <v>57.571744512042983</v>
      </c>
      <c r="Z1467" s="1">
        <f t="shared" si="379"/>
        <v>-75.578872829864991</v>
      </c>
      <c r="AA1467" s="1">
        <f t="shared" si="380"/>
        <v>4.8410105150800007</v>
      </c>
      <c r="AB1467" s="1"/>
      <c r="AC1467" t="b">
        <f t="shared" si="381"/>
        <v>0</v>
      </c>
      <c r="AD1467" t="b">
        <f t="shared" si="382"/>
        <v>0</v>
      </c>
      <c r="AE1467" t="b">
        <f t="shared" si="383"/>
        <v>0</v>
      </c>
      <c r="AF1467" t="b">
        <f t="shared" si="384"/>
        <v>1</v>
      </c>
      <c r="AG1467" t="b">
        <f t="shared" si="385"/>
        <v>0</v>
      </c>
      <c r="AH1467" t="b">
        <f t="shared" si="386"/>
        <v>0</v>
      </c>
      <c r="AI1467">
        <f t="shared" si="372"/>
        <v>3</v>
      </c>
      <c r="AJ1467" t="str">
        <f>VLOOKUP(AI1467,Sheet1!$A$1:$B$7,2)</f>
        <v>rotate_cw</v>
      </c>
    </row>
    <row r="1468" spans="2:36" x14ac:dyDescent="0.25">
      <c r="B1468">
        <v>386.60955685198201</v>
      </c>
      <c r="C1468">
        <v>171.20745957275699</v>
      </c>
      <c r="D1468">
        <v>340.228362121099</v>
      </c>
      <c r="E1468">
        <v>166.53463770924799</v>
      </c>
      <c r="F1468">
        <v>391.52298865536699</v>
      </c>
      <c r="G1468">
        <v>209.71653589486499</v>
      </c>
      <c r="H1468">
        <v>313.63206137224699</v>
      </c>
      <c r="I1468">
        <v>165.54763729426099</v>
      </c>
      <c r="J1468">
        <v>395.96158285276499</v>
      </c>
      <c r="K1468">
        <v>240.135510628117</v>
      </c>
      <c r="L1468">
        <v>279.47574778190699</v>
      </c>
      <c r="M1468">
        <v>162.64675600080099</v>
      </c>
      <c r="N1468">
        <v>382.00825478793303</v>
      </c>
      <c r="O1468">
        <v>248.47321500233801</v>
      </c>
      <c r="P1468">
        <v>357.83476481505397</v>
      </c>
      <c r="Q1468">
        <v>248.03384825240701</v>
      </c>
      <c r="S1468" s="1">
        <f t="shared" si="373"/>
        <v>46.38119473088301</v>
      </c>
      <c r="T1468" s="1">
        <f t="shared" si="374"/>
        <v>4.6728218635090002</v>
      </c>
      <c r="V1468" s="1">
        <f t="shared" si="375"/>
        <v>4.9134318033849809</v>
      </c>
      <c r="W1468" s="1">
        <f t="shared" si="376"/>
        <v>9.3520260007829847</v>
      </c>
      <c r="X1468" s="1">
        <f t="shared" si="377"/>
        <v>26.596300748852002</v>
      </c>
      <c r="Y1468" s="1">
        <f t="shared" si="378"/>
        <v>60.752614339192007</v>
      </c>
      <c r="Z1468" s="1">
        <f t="shared" si="379"/>
        <v>-68.928051055360015</v>
      </c>
      <c r="AA1468" s="1">
        <f t="shared" si="380"/>
        <v>3.8878817084469972</v>
      </c>
      <c r="AB1468" s="1"/>
      <c r="AC1468" t="b">
        <f t="shared" si="381"/>
        <v>0</v>
      </c>
      <c r="AD1468" t="b">
        <f t="shared" si="382"/>
        <v>0</v>
      </c>
      <c r="AE1468" t="b">
        <f t="shared" si="383"/>
        <v>0</v>
      </c>
      <c r="AF1468" t="b">
        <f t="shared" si="384"/>
        <v>1</v>
      </c>
      <c r="AG1468" t="b">
        <f t="shared" si="385"/>
        <v>0</v>
      </c>
      <c r="AH1468" t="b">
        <f t="shared" si="386"/>
        <v>0</v>
      </c>
      <c r="AI1468">
        <f t="shared" si="372"/>
        <v>3</v>
      </c>
      <c r="AJ1468" t="str">
        <f>VLOOKUP(AI1468,Sheet1!$A$1:$B$7,2)</f>
        <v>rotate_cw</v>
      </c>
    </row>
    <row r="1469" spans="2:36" x14ac:dyDescent="0.25">
      <c r="B1469">
        <v>386.93326977191902</v>
      </c>
      <c r="C1469">
        <v>172.362732715888</v>
      </c>
      <c r="D1469">
        <v>341.039809578026</v>
      </c>
      <c r="E1469">
        <v>167.071218752709</v>
      </c>
      <c r="F1469">
        <v>394.32072210085897</v>
      </c>
      <c r="G1469">
        <v>209.09663460471401</v>
      </c>
      <c r="H1469">
        <v>313.39724331293797</v>
      </c>
      <c r="I1469">
        <v>164.25605661017099</v>
      </c>
      <c r="J1469">
        <v>399.41690984307098</v>
      </c>
      <c r="K1469">
        <v>244.819221738529</v>
      </c>
      <c r="L1469">
        <v>279.30094762624299</v>
      </c>
      <c r="M1469">
        <v>162.272337254207</v>
      </c>
      <c r="N1469">
        <v>384.84929041086502</v>
      </c>
      <c r="O1469">
        <v>249.29871702295</v>
      </c>
      <c r="P1469">
        <v>356.27969413383602</v>
      </c>
      <c r="Q1469">
        <v>248.526169694251</v>
      </c>
      <c r="S1469" s="1">
        <f t="shared" si="373"/>
        <v>45.89346019389302</v>
      </c>
      <c r="T1469" s="1">
        <f t="shared" si="374"/>
        <v>5.2915139631789998</v>
      </c>
      <c r="V1469" s="1">
        <f t="shared" si="375"/>
        <v>7.3874523289399576</v>
      </c>
      <c r="W1469" s="1">
        <f t="shared" si="376"/>
        <v>12.483640071151967</v>
      </c>
      <c r="X1469" s="1">
        <f t="shared" si="377"/>
        <v>27.642566265088021</v>
      </c>
      <c r="Y1469" s="1">
        <f t="shared" si="378"/>
        <v>61.738861951783008</v>
      </c>
      <c r="Z1469" s="1">
        <f t="shared" si="379"/>
        <v>-72.456489022640994</v>
      </c>
      <c r="AA1469" s="1">
        <f t="shared" si="380"/>
        <v>4.7988814985019985</v>
      </c>
      <c r="AB1469" s="1"/>
      <c r="AC1469" t="b">
        <f t="shared" si="381"/>
        <v>0</v>
      </c>
      <c r="AD1469" t="b">
        <f t="shared" si="382"/>
        <v>0</v>
      </c>
      <c r="AE1469" t="b">
        <f t="shared" si="383"/>
        <v>0</v>
      </c>
      <c r="AF1469" t="b">
        <f t="shared" si="384"/>
        <v>1</v>
      </c>
      <c r="AG1469" t="b">
        <f t="shared" si="385"/>
        <v>0</v>
      </c>
      <c r="AH1469" t="b">
        <f t="shared" si="386"/>
        <v>0</v>
      </c>
      <c r="AI1469">
        <f t="shared" si="372"/>
        <v>3</v>
      </c>
      <c r="AJ1469" t="str">
        <f>VLOOKUP(AI1469,Sheet1!$A$1:$B$7,2)</f>
        <v>rotate_cw</v>
      </c>
    </row>
    <row r="1470" spans="2:36" x14ac:dyDescent="0.25">
      <c r="B1470">
        <v>387.44641103638997</v>
      </c>
      <c r="C1470">
        <v>173.126541282863</v>
      </c>
      <c r="D1470">
        <v>341.65663684525498</v>
      </c>
      <c r="E1470">
        <v>167.22252392113501</v>
      </c>
      <c r="F1470">
        <v>395.091020846253</v>
      </c>
      <c r="G1470">
        <v>208.36607185024999</v>
      </c>
      <c r="H1470">
        <v>314.30941661575503</v>
      </c>
      <c r="I1470">
        <v>164.287675208319</v>
      </c>
      <c r="J1470">
        <v>396.987056581518</v>
      </c>
      <c r="K1470">
        <v>241.17284182010101</v>
      </c>
      <c r="L1470">
        <v>279.51868861772402</v>
      </c>
      <c r="M1470">
        <v>160.52237448178099</v>
      </c>
      <c r="N1470">
        <v>381.88153440165098</v>
      </c>
      <c r="O1470">
        <v>250.370333068718</v>
      </c>
      <c r="P1470">
        <v>357.881718495445</v>
      </c>
      <c r="Q1470">
        <v>251.36473512548699</v>
      </c>
      <c r="S1470" s="1">
        <f t="shared" si="373"/>
        <v>45.789774191134995</v>
      </c>
      <c r="T1470" s="1">
        <f t="shared" si="374"/>
        <v>5.9040173617279947</v>
      </c>
      <c r="V1470" s="1">
        <f t="shared" si="375"/>
        <v>7.6446098098630273</v>
      </c>
      <c r="W1470" s="1">
        <f t="shared" si="376"/>
        <v>9.5406455451280294</v>
      </c>
      <c r="X1470" s="1">
        <f t="shared" si="377"/>
        <v>27.347220229499953</v>
      </c>
      <c r="Y1470" s="1">
        <f t="shared" si="378"/>
        <v>62.137948227530956</v>
      </c>
      <c r="Z1470" s="1">
        <f t="shared" si="379"/>
        <v>-68.046300537238011</v>
      </c>
      <c r="AA1470" s="1">
        <f t="shared" si="380"/>
        <v>6.7001494393540213</v>
      </c>
      <c r="AB1470" s="1"/>
      <c r="AC1470" t="b">
        <f t="shared" si="381"/>
        <v>0</v>
      </c>
      <c r="AD1470" t="b">
        <f t="shared" si="382"/>
        <v>0</v>
      </c>
      <c r="AE1470" t="b">
        <f t="shared" si="383"/>
        <v>0</v>
      </c>
      <c r="AF1470" t="b">
        <f t="shared" si="384"/>
        <v>1</v>
      </c>
      <c r="AG1470" t="b">
        <f t="shared" si="385"/>
        <v>0</v>
      </c>
      <c r="AH1470" t="b">
        <f t="shared" si="386"/>
        <v>0</v>
      </c>
      <c r="AI1470">
        <f t="shared" si="372"/>
        <v>3</v>
      </c>
      <c r="AJ1470" t="str">
        <f>VLOOKUP(AI1470,Sheet1!$A$1:$B$7,2)</f>
        <v>rotate_cw</v>
      </c>
    </row>
    <row r="1471" spans="2:36" x14ac:dyDescent="0.25">
      <c r="B1471">
        <v>388.57056905496302</v>
      </c>
      <c r="C1471">
        <v>174.20137135221299</v>
      </c>
      <c r="D1471">
        <v>340.94965882022598</v>
      </c>
      <c r="E1471">
        <v>167.43751945253601</v>
      </c>
      <c r="F1471">
        <v>395.037537464786</v>
      </c>
      <c r="G1471">
        <v>209.68441078073101</v>
      </c>
      <c r="H1471">
        <v>311.68756421708298</v>
      </c>
      <c r="I1471">
        <v>165.661483022677</v>
      </c>
      <c r="J1471">
        <v>396.89248113647199</v>
      </c>
      <c r="K1471">
        <v>243.886637133221</v>
      </c>
      <c r="L1471">
        <v>275.53847404829497</v>
      </c>
      <c r="M1471">
        <v>156.84191730007299</v>
      </c>
      <c r="N1471">
        <v>381.119248087372</v>
      </c>
      <c r="O1471">
        <v>252.370283195382</v>
      </c>
      <c r="P1471">
        <v>358.99243781163602</v>
      </c>
      <c r="Q1471">
        <v>250.51529414557999</v>
      </c>
      <c r="S1471" s="1">
        <f t="shared" si="373"/>
        <v>47.620910234737039</v>
      </c>
      <c r="T1471" s="1">
        <f t="shared" si="374"/>
        <v>6.763851899676979</v>
      </c>
      <c r="V1471" s="1">
        <f t="shared" si="375"/>
        <v>6.4669684098229823</v>
      </c>
      <c r="W1471" s="1">
        <f t="shared" si="376"/>
        <v>8.3219120815089695</v>
      </c>
      <c r="X1471" s="1">
        <f t="shared" si="377"/>
        <v>29.262094603142998</v>
      </c>
      <c r="Y1471" s="1">
        <f t="shared" si="378"/>
        <v>65.411184771931005</v>
      </c>
      <c r="Z1471" s="1">
        <f t="shared" si="379"/>
        <v>-69.685265781008013</v>
      </c>
      <c r="AA1471" s="1">
        <f t="shared" si="380"/>
        <v>10.595602152463016</v>
      </c>
      <c r="AB1471" s="1"/>
      <c r="AC1471" t="b">
        <f t="shared" si="381"/>
        <v>0</v>
      </c>
      <c r="AD1471" t="b">
        <f t="shared" si="382"/>
        <v>0</v>
      </c>
      <c r="AE1471" t="b">
        <f t="shared" si="383"/>
        <v>0</v>
      </c>
      <c r="AF1471" t="b">
        <f t="shared" si="384"/>
        <v>1</v>
      </c>
      <c r="AG1471" t="b">
        <f t="shared" si="385"/>
        <v>0</v>
      </c>
      <c r="AH1471" t="b">
        <f t="shared" si="386"/>
        <v>0</v>
      </c>
      <c r="AI1471">
        <f t="shared" si="372"/>
        <v>3</v>
      </c>
      <c r="AJ1471" t="str">
        <f>VLOOKUP(AI1471,Sheet1!$A$1:$B$7,2)</f>
        <v>rotate_cw</v>
      </c>
    </row>
    <row r="1472" spans="2:36" x14ac:dyDescent="0.25">
      <c r="B1472">
        <v>388.20786558997901</v>
      </c>
      <c r="C1472">
        <v>174.021200942186</v>
      </c>
      <c r="D1472">
        <v>345.75708374216202</v>
      </c>
      <c r="E1472">
        <v>167.64387699312601</v>
      </c>
      <c r="F1472">
        <v>399.18545835956002</v>
      </c>
      <c r="G1472">
        <v>208.75270795116401</v>
      </c>
      <c r="H1472">
        <v>310.75764419531498</v>
      </c>
      <c r="I1472">
        <v>162.82434023963901</v>
      </c>
      <c r="J1472">
        <v>398.64773188345401</v>
      </c>
      <c r="K1472">
        <v>243.192970324268</v>
      </c>
      <c r="L1472">
        <v>276.07535327591899</v>
      </c>
      <c r="M1472">
        <v>161.180873814395</v>
      </c>
      <c r="N1472">
        <v>387.24030360603001</v>
      </c>
      <c r="O1472">
        <v>249.69989316912</v>
      </c>
      <c r="P1472">
        <v>352.90222264390798</v>
      </c>
      <c r="Q1472">
        <v>249.39836627081101</v>
      </c>
      <c r="S1472" s="1">
        <f t="shared" si="373"/>
        <v>42.450781847816984</v>
      </c>
      <c r="T1472" s="1">
        <f t="shared" si="374"/>
        <v>6.3773239490599849</v>
      </c>
      <c r="V1472" s="1">
        <f t="shared" si="375"/>
        <v>10.977592769581008</v>
      </c>
      <c r="W1472" s="1">
        <f t="shared" si="376"/>
        <v>10.439866293475006</v>
      </c>
      <c r="X1472" s="1">
        <f t="shared" si="377"/>
        <v>34.999439546847043</v>
      </c>
      <c r="Y1472" s="1">
        <f t="shared" si="378"/>
        <v>69.681730466243039</v>
      </c>
      <c r="Z1472" s="1">
        <f t="shared" si="379"/>
        <v>-69.171769382082005</v>
      </c>
      <c r="AA1472" s="1">
        <f t="shared" si="380"/>
        <v>6.4630031787310145</v>
      </c>
      <c r="AB1472" s="1"/>
      <c r="AC1472" t="b">
        <f t="shared" si="381"/>
        <v>0</v>
      </c>
      <c r="AD1472" t="b">
        <f t="shared" si="382"/>
        <v>0</v>
      </c>
      <c r="AE1472" t="b">
        <f t="shared" si="383"/>
        <v>0</v>
      </c>
      <c r="AF1472" t="b">
        <f t="shared" si="384"/>
        <v>1</v>
      </c>
      <c r="AG1472" t="b">
        <f t="shared" si="385"/>
        <v>0</v>
      </c>
      <c r="AH1472" t="b">
        <f t="shared" si="386"/>
        <v>0</v>
      </c>
      <c r="AI1472">
        <f t="shared" ref="AI1472:AI1535" si="387">IF(AC1472,0,IF(AD1472,1,IF(AE1472,2,IF(AF1472,3,IF(AG1472,4,IF(AH1472,5,999))))))</f>
        <v>3</v>
      </c>
      <c r="AJ1472" t="str">
        <f>VLOOKUP(AI1472,Sheet1!$A$1:$B$7,2)</f>
        <v>rotate_cw</v>
      </c>
    </row>
    <row r="1473" spans="2:36" x14ac:dyDescent="0.25">
      <c r="B1473">
        <v>392.15704461409501</v>
      </c>
      <c r="C1473">
        <v>175.34818427507199</v>
      </c>
      <c r="D1473">
        <v>343.970748636206</v>
      </c>
      <c r="E1473">
        <v>169.970319860833</v>
      </c>
      <c r="F1473">
        <v>397.558693305764</v>
      </c>
      <c r="G1473">
        <v>214.568996308469</v>
      </c>
      <c r="H1473">
        <v>313.86056330531602</v>
      </c>
      <c r="I1473">
        <v>163.58613254151899</v>
      </c>
      <c r="J1473">
        <v>399.72129857935602</v>
      </c>
      <c r="K1473">
        <v>245.341660739503</v>
      </c>
      <c r="L1473">
        <v>282.10880912310699</v>
      </c>
      <c r="M1473">
        <v>160.12724846160401</v>
      </c>
      <c r="N1473">
        <v>387.99169507260098</v>
      </c>
      <c r="O1473">
        <v>251.92429075785401</v>
      </c>
      <c r="P1473">
        <v>356.06610001357598</v>
      </c>
      <c r="Q1473">
        <v>252.49604142493399</v>
      </c>
      <c r="S1473" s="1">
        <f t="shared" si="373"/>
        <v>48.186295977889017</v>
      </c>
      <c r="T1473" s="1">
        <f t="shared" si="374"/>
        <v>5.3778644142389851</v>
      </c>
      <c r="V1473" s="1">
        <f t="shared" si="375"/>
        <v>5.4016486916689814</v>
      </c>
      <c r="W1473" s="1">
        <f t="shared" si="376"/>
        <v>7.5642539652610026</v>
      </c>
      <c r="X1473" s="1">
        <f t="shared" si="377"/>
        <v>30.110185330889976</v>
      </c>
      <c r="Y1473" s="1">
        <f t="shared" si="378"/>
        <v>61.861939513099003</v>
      </c>
      <c r="Z1473" s="1">
        <f t="shared" si="379"/>
        <v>-69.993476464431012</v>
      </c>
      <c r="AA1473" s="1">
        <f t="shared" si="380"/>
        <v>9.8430713992289895</v>
      </c>
      <c r="AB1473" s="1"/>
      <c r="AC1473" t="b">
        <f t="shared" si="381"/>
        <v>0</v>
      </c>
      <c r="AD1473" t="b">
        <f t="shared" si="382"/>
        <v>0</v>
      </c>
      <c r="AE1473" t="b">
        <f t="shared" si="383"/>
        <v>0</v>
      </c>
      <c r="AF1473" t="b">
        <f t="shared" si="384"/>
        <v>1</v>
      </c>
      <c r="AG1473" t="b">
        <f t="shared" si="385"/>
        <v>0</v>
      </c>
      <c r="AH1473" t="b">
        <f t="shared" si="386"/>
        <v>0</v>
      </c>
      <c r="AI1473">
        <f t="shared" si="387"/>
        <v>3</v>
      </c>
      <c r="AJ1473" t="str">
        <f>VLOOKUP(AI1473,Sheet1!$A$1:$B$7,2)</f>
        <v>rotate_cw</v>
      </c>
    </row>
    <row r="1474" spans="2:36" x14ac:dyDescent="0.25">
      <c r="B1474">
        <v>392.18064680295299</v>
      </c>
      <c r="C1474">
        <v>175.712727230144</v>
      </c>
      <c r="D1474">
        <v>343.98384275029599</v>
      </c>
      <c r="E1474">
        <v>169.826214368953</v>
      </c>
      <c r="F1474">
        <v>399.28665185238299</v>
      </c>
      <c r="G1474">
        <v>213.68967584525299</v>
      </c>
      <c r="H1474">
        <v>313.915157468774</v>
      </c>
      <c r="I1474">
        <v>163.87596178760401</v>
      </c>
      <c r="J1474">
        <v>397.421021423821</v>
      </c>
      <c r="K1474">
        <v>243.10902407002999</v>
      </c>
      <c r="L1474">
        <v>282.93933713228898</v>
      </c>
      <c r="M1474">
        <v>161.25493136319199</v>
      </c>
      <c r="N1474">
        <v>387.744254885126</v>
      </c>
      <c r="O1474">
        <v>249.59001149989999</v>
      </c>
      <c r="P1474">
        <v>355.18366568084701</v>
      </c>
      <c r="Q1474">
        <v>253.19256417595</v>
      </c>
      <c r="S1474" s="1">
        <f t="shared" si="373"/>
        <v>48.196804052657001</v>
      </c>
      <c r="T1474" s="1">
        <f t="shared" si="374"/>
        <v>5.8865128611909938</v>
      </c>
      <c r="V1474" s="1">
        <f t="shared" si="375"/>
        <v>7.1060050494299958</v>
      </c>
      <c r="W1474" s="1">
        <f t="shared" si="376"/>
        <v>5.2403746208680104</v>
      </c>
      <c r="X1474" s="1">
        <f t="shared" si="377"/>
        <v>30.068685281521994</v>
      </c>
      <c r="Y1474" s="1">
        <f t="shared" si="378"/>
        <v>61.044505618007008</v>
      </c>
      <c r="Z1474" s="1">
        <f t="shared" si="379"/>
        <v>-67.396296839885991</v>
      </c>
      <c r="AA1474" s="1">
        <f t="shared" si="380"/>
        <v>8.5712830057610176</v>
      </c>
      <c r="AB1474" s="1"/>
      <c r="AC1474" t="b">
        <f t="shared" si="381"/>
        <v>0</v>
      </c>
      <c r="AD1474" t="b">
        <f t="shared" si="382"/>
        <v>0</v>
      </c>
      <c r="AE1474" t="b">
        <f t="shared" si="383"/>
        <v>0</v>
      </c>
      <c r="AF1474" t="b">
        <f t="shared" si="384"/>
        <v>1</v>
      </c>
      <c r="AG1474" t="b">
        <f t="shared" si="385"/>
        <v>0</v>
      </c>
      <c r="AH1474" t="b">
        <f t="shared" si="386"/>
        <v>0</v>
      </c>
      <c r="AI1474">
        <f t="shared" si="387"/>
        <v>3</v>
      </c>
      <c r="AJ1474" t="str">
        <f>VLOOKUP(AI1474,Sheet1!$A$1:$B$7,2)</f>
        <v>rotate_cw</v>
      </c>
    </row>
    <row r="1475" spans="2:36" x14ac:dyDescent="0.25">
      <c r="B1475">
        <v>392.875096229203</v>
      </c>
      <c r="C1475">
        <v>176.83326398595401</v>
      </c>
      <c r="D1475">
        <v>345.058321839825</v>
      </c>
      <c r="E1475">
        <v>170.62281337399301</v>
      </c>
      <c r="F1475">
        <v>401.821457801083</v>
      </c>
      <c r="G1475">
        <v>214.43409804813899</v>
      </c>
      <c r="H1475">
        <v>318.01237808396201</v>
      </c>
      <c r="I1475">
        <v>166.79873057198</v>
      </c>
      <c r="J1475">
        <v>398.07717128952498</v>
      </c>
      <c r="K1475">
        <v>247.15703556955901</v>
      </c>
      <c r="L1475">
        <v>283.70998629649802</v>
      </c>
      <c r="M1475">
        <v>161.932441921113</v>
      </c>
      <c r="N1475">
        <v>388.924319491755</v>
      </c>
      <c r="O1475">
        <v>254.13758775900499</v>
      </c>
      <c r="P1475">
        <v>356.181571201125</v>
      </c>
      <c r="Q1475">
        <v>253.44626009338199</v>
      </c>
      <c r="S1475" s="1">
        <f t="shared" si="373"/>
        <v>47.816774389377997</v>
      </c>
      <c r="T1475" s="1">
        <f t="shared" si="374"/>
        <v>6.2104506119609937</v>
      </c>
      <c r="V1475" s="1">
        <f t="shared" si="375"/>
        <v>8.9463615718800042</v>
      </c>
      <c r="W1475" s="1">
        <f t="shared" si="376"/>
        <v>5.2020750603219881</v>
      </c>
      <c r="X1475" s="1">
        <f t="shared" si="377"/>
        <v>27.045943755862993</v>
      </c>
      <c r="Y1475" s="1">
        <f t="shared" si="378"/>
        <v>61.348335543326982</v>
      </c>
      <c r="Z1475" s="1">
        <f t="shared" si="379"/>
        <v>-70.323771583605009</v>
      </c>
      <c r="AA1475" s="1">
        <f t="shared" si="380"/>
        <v>8.6903714528800151</v>
      </c>
      <c r="AB1475" s="1"/>
      <c r="AC1475" t="b">
        <f t="shared" si="381"/>
        <v>0</v>
      </c>
      <c r="AD1475" t="b">
        <f t="shared" si="382"/>
        <v>0</v>
      </c>
      <c r="AE1475" t="b">
        <f t="shared" si="383"/>
        <v>0</v>
      </c>
      <c r="AF1475" t="b">
        <f t="shared" si="384"/>
        <v>1</v>
      </c>
      <c r="AG1475" t="b">
        <f t="shared" si="385"/>
        <v>0</v>
      </c>
      <c r="AH1475" t="b">
        <f t="shared" si="386"/>
        <v>0</v>
      </c>
      <c r="AI1475">
        <f t="shared" si="387"/>
        <v>3</v>
      </c>
      <c r="AJ1475" t="str">
        <f>VLOOKUP(AI1475,Sheet1!$A$1:$B$7,2)</f>
        <v>rotate_cw</v>
      </c>
    </row>
    <row r="1476" spans="2:36" x14ac:dyDescent="0.25">
      <c r="B1476">
        <v>393.327533547158</v>
      </c>
      <c r="C1476">
        <v>176.79024291088899</v>
      </c>
      <c r="D1476">
        <v>348.65866421523202</v>
      </c>
      <c r="E1476">
        <v>171.40840131183</v>
      </c>
      <c r="F1476">
        <v>399.94353910569703</v>
      </c>
      <c r="G1476">
        <v>216.385440302197</v>
      </c>
      <c r="H1476">
        <v>318.20933337460099</v>
      </c>
      <c r="I1476">
        <v>170.711715730501</v>
      </c>
      <c r="J1476">
        <v>397.31100019120402</v>
      </c>
      <c r="K1476">
        <v>251.048844319317</v>
      </c>
      <c r="L1476">
        <v>278.56609422825301</v>
      </c>
      <c r="M1476">
        <v>172.50533928578801</v>
      </c>
      <c r="N1476">
        <v>386.53642699616699</v>
      </c>
      <c r="O1476">
        <v>254.743011184273</v>
      </c>
      <c r="P1476">
        <v>352.75130815792198</v>
      </c>
      <c r="Q1476">
        <v>251.46050547948599</v>
      </c>
      <c r="S1476" s="1">
        <f t="shared" si="373"/>
        <v>44.668869331925976</v>
      </c>
      <c r="T1476" s="1">
        <f t="shared" si="374"/>
        <v>5.381841599058987</v>
      </c>
      <c r="V1476" s="1">
        <f t="shared" si="375"/>
        <v>6.6160055585390296</v>
      </c>
      <c r="W1476" s="1">
        <f t="shared" si="376"/>
        <v>3.9834666440460182</v>
      </c>
      <c r="X1476" s="1">
        <f t="shared" si="377"/>
        <v>30.449330840631035</v>
      </c>
      <c r="Y1476" s="1">
        <f t="shared" si="378"/>
        <v>70.092569986979015</v>
      </c>
      <c r="Z1476" s="1">
        <f t="shared" si="379"/>
        <v>-74.258601408428007</v>
      </c>
      <c r="AA1476" s="1">
        <f t="shared" si="380"/>
        <v>-1.0969379739580063</v>
      </c>
      <c r="AB1476" s="1"/>
      <c r="AC1476" t="b">
        <f t="shared" si="381"/>
        <v>0</v>
      </c>
      <c r="AD1476" t="b">
        <f t="shared" si="382"/>
        <v>0</v>
      </c>
      <c r="AE1476" t="b">
        <f t="shared" si="383"/>
        <v>0</v>
      </c>
      <c r="AF1476" t="b">
        <f t="shared" si="384"/>
        <v>1</v>
      </c>
      <c r="AG1476" t="b">
        <f t="shared" si="385"/>
        <v>0</v>
      </c>
      <c r="AH1476" t="b">
        <f t="shared" si="386"/>
        <v>0</v>
      </c>
      <c r="AI1476">
        <f t="shared" si="387"/>
        <v>3</v>
      </c>
      <c r="AJ1476" t="str">
        <f>VLOOKUP(AI1476,Sheet1!$A$1:$B$7,2)</f>
        <v>rotate_cw</v>
      </c>
    </row>
    <row r="1477" spans="2:36" x14ac:dyDescent="0.25">
      <c r="B1477">
        <v>389.02820773975901</v>
      </c>
      <c r="C1477">
        <v>177.55015830913001</v>
      </c>
      <c r="D1477">
        <v>345.00825661995202</v>
      </c>
      <c r="E1477">
        <v>172.49084037151599</v>
      </c>
      <c r="F1477">
        <v>393.608785813076</v>
      </c>
      <c r="G1477">
        <v>218.901998991694</v>
      </c>
      <c r="H1477">
        <v>321.82350303324398</v>
      </c>
      <c r="I1477">
        <v>199.711852446671</v>
      </c>
      <c r="J1477">
        <v>395.94789285041998</v>
      </c>
      <c r="K1477">
        <v>252.122124960256</v>
      </c>
      <c r="L1477">
        <v>299.70513414620899</v>
      </c>
      <c r="M1477">
        <v>222.61855224222199</v>
      </c>
      <c r="N1477">
        <v>377.94832274812001</v>
      </c>
      <c r="O1477">
        <v>256.01565951776797</v>
      </c>
      <c r="P1477">
        <v>346.309887733881</v>
      </c>
      <c r="Q1477">
        <v>250.44778162530801</v>
      </c>
      <c r="S1477" s="1">
        <f t="shared" si="373"/>
        <v>44.01995111980699</v>
      </c>
      <c r="T1477" s="1">
        <f t="shared" si="374"/>
        <v>5.0593179376140256</v>
      </c>
      <c r="V1477" s="1">
        <f t="shared" si="375"/>
        <v>4.5805780733169854</v>
      </c>
      <c r="W1477" s="1">
        <f t="shared" si="376"/>
        <v>6.9196851106609643</v>
      </c>
      <c r="X1477" s="1">
        <f t="shared" si="377"/>
        <v>23.184753586708041</v>
      </c>
      <c r="Y1477" s="1">
        <f t="shared" si="378"/>
        <v>45.303122473743031</v>
      </c>
      <c r="Z1477" s="1">
        <f t="shared" si="379"/>
        <v>-74.57196665112599</v>
      </c>
      <c r="AA1477" s="1">
        <f t="shared" si="380"/>
        <v>-50.127711870706008</v>
      </c>
      <c r="AB1477" s="1"/>
      <c r="AC1477" t="b">
        <f t="shared" si="381"/>
        <v>0</v>
      </c>
      <c r="AD1477" t="b">
        <f t="shared" si="382"/>
        <v>0</v>
      </c>
      <c r="AE1477" t="b">
        <f t="shared" si="383"/>
        <v>0</v>
      </c>
      <c r="AF1477" t="b">
        <f t="shared" si="384"/>
        <v>0</v>
      </c>
      <c r="AG1477" t="b">
        <f t="shared" si="385"/>
        <v>0</v>
      </c>
      <c r="AH1477" t="b">
        <f t="shared" si="386"/>
        <v>0</v>
      </c>
      <c r="AI1477">
        <f t="shared" si="387"/>
        <v>999</v>
      </c>
      <c r="AJ1477" t="str">
        <f>VLOOKUP(AI1477,Sheet1!$A$1:$B$7,2)</f>
        <v>not detected</v>
      </c>
    </row>
    <row r="1478" spans="2:36" x14ac:dyDescent="0.25">
      <c r="B1478">
        <v>359.82844010725199</v>
      </c>
      <c r="C1478">
        <v>178.35481933509001</v>
      </c>
      <c r="D1478">
        <v>314.63307939622803</v>
      </c>
      <c r="E1478">
        <v>176.89701495664499</v>
      </c>
      <c r="F1478">
        <v>373.53132913839499</v>
      </c>
      <c r="G1478">
        <v>215.36762697248</v>
      </c>
      <c r="H1478">
        <v>306.07617418912901</v>
      </c>
      <c r="I1478">
        <v>217.08441542772599</v>
      </c>
      <c r="J1478">
        <v>385.51863442853301</v>
      </c>
      <c r="K1478">
        <v>244.64360670609901</v>
      </c>
      <c r="L1478">
        <v>302.00523822416801</v>
      </c>
      <c r="M1478">
        <v>248.747788040128</v>
      </c>
      <c r="N1478">
        <v>350.34976471091898</v>
      </c>
      <c r="O1478">
        <v>255.41477598549099</v>
      </c>
      <c r="P1478">
        <v>319.01785562765298</v>
      </c>
      <c r="Q1478">
        <v>253.861997092249</v>
      </c>
      <c r="S1478" s="1">
        <f t="shared" si="373"/>
        <v>45.195360711023966</v>
      </c>
      <c r="T1478" s="1">
        <f t="shared" si="374"/>
        <v>1.4578043784450188</v>
      </c>
      <c r="V1478" s="1">
        <f t="shared" si="375"/>
        <v>13.702889031143002</v>
      </c>
      <c r="W1478" s="1">
        <f t="shared" si="376"/>
        <v>25.690194321281012</v>
      </c>
      <c r="X1478" s="1">
        <f t="shared" si="377"/>
        <v>8.556905207099021</v>
      </c>
      <c r="Y1478" s="1">
        <f t="shared" si="378"/>
        <v>12.627841172060016</v>
      </c>
      <c r="Z1478" s="1">
        <f t="shared" si="379"/>
        <v>-66.288787371008993</v>
      </c>
      <c r="AA1478" s="1">
        <f t="shared" si="380"/>
        <v>-71.850773083483006</v>
      </c>
      <c r="AB1478" s="1"/>
      <c r="AC1478" t="b">
        <f t="shared" si="381"/>
        <v>0</v>
      </c>
      <c r="AD1478" t="b">
        <f t="shared" si="382"/>
        <v>0</v>
      </c>
      <c r="AE1478" t="b">
        <f t="shared" si="383"/>
        <v>0</v>
      </c>
      <c r="AF1478" t="b">
        <f t="shared" si="384"/>
        <v>0</v>
      </c>
      <c r="AG1478" t="b">
        <f t="shared" si="385"/>
        <v>0</v>
      </c>
      <c r="AH1478" t="b">
        <f t="shared" si="386"/>
        <v>1</v>
      </c>
      <c r="AI1478">
        <f t="shared" si="387"/>
        <v>5</v>
      </c>
      <c r="AJ1478" t="str">
        <f>VLOOKUP(AI1478,Sheet1!$A$1:$B$7,2)</f>
        <v>land</v>
      </c>
    </row>
    <row r="1479" spans="2:36" x14ac:dyDescent="0.25">
      <c r="B1479">
        <v>324.65610498123999</v>
      </c>
      <c r="C1479">
        <v>173.92778763559301</v>
      </c>
      <c r="D1479">
        <v>277.34926341269198</v>
      </c>
      <c r="E1479">
        <v>174.694679695758</v>
      </c>
      <c r="F1479">
        <v>351.46778414034702</v>
      </c>
      <c r="G1479">
        <v>197.248768393131</v>
      </c>
      <c r="H1479">
        <v>269.81886105891402</v>
      </c>
      <c r="I1479">
        <v>213.46720173293301</v>
      </c>
      <c r="J1479">
        <v>382.87983151597001</v>
      </c>
      <c r="K1479">
        <v>216.27714967626801</v>
      </c>
      <c r="L1479">
        <v>269.66346584036802</v>
      </c>
      <c r="M1479">
        <v>245.44895647948101</v>
      </c>
      <c r="N1479">
        <v>321.11722587597501</v>
      </c>
      <c r="O1479">
        <v>251.769039131874</v>
      </c>
      <c r="P1479">
        <v>286.53090538760102</v>
      </c>
      <c r="Q1479">
        <v>254.27108345273601</v>
      </c>
      <c r="S1479" s="1">
        <f t="shared" si="373"/>
        <v>47.306841568548009</v>
      </c>
      <c r="T1479" s="1">
        <f t="shared" si="374"/>
        <v>-0.76689206016499156</v>
      </c>
      <c r="V1479" s="1">
        <f t="shared" si="375"/>
        <v>26.81167915910703</v>
      </c>
      <c r="W1479" s="1">
        <f t="shared" si="376"/>
        <v>58.223726534730019</v>
      </c>
      <c r="X1479" s="1">
        <f t="shared" si="377"/>
        <v>7.5304023537779585</v>
      </c>
      <c r="Y1479" s="1">
        <f t="shared" si="378"/>
        <v>7.6857975723239633</v>
      </c>
      <c r="Z1479" s="1">
        <f t="shared" si="379"/>
        <v>-42.349362040675004</v>
      </c>
      <c r="AA1479" s="1">
        <f t="shared" si="380"/>
        <v>-70.754276783723014</v>
      </c>
      <c r="AB1479" s="1"/>
      <c r="AC1479" t="b">
        <f t="shared" si="381"/>
        <v>0</v>
      </c>
      <c r="AD1479" t="b">
        <f t="shared" si="382"/>
        <v>0</v>
      </c>
      <c r="AE1479" t="b">
        <f t="shared" si="383"/>
        <v>0</v>
      </c>
      <c r="AF1479" t="b">
        <f t="shared" si="384"/>
        <v>0</v>
      </c>
      <c r="AG1479" t="b">
        <f t="shared" si="385"/>
        <v>0</v>
      </c>
      <c r="AH1479" t="b">
        <f t="shared" si="386"/>
        <v>0</v>
      </c>
      <c r="AI1479">
        <f t="shared" si="387"/>
        <v>999</v>
      </c>
      <c r="AJ1479" t="str">
        <f>VLOOKUP(AI1479,Sheet1!$A$1:$B$7,2)</f>
        <v>not detected</v>
      </c>
    </row>
    <row r="1480" spans="2:36" x14ac:dyDescent="0.25">
      <c r="B1480">
        <v>317.35478164648703</v>
      </c>
      <c r="C1480">
        <v>171.07919156677301</v>
      </c>
      <c r="D1480">
        <v>264.933484214553</v>
      </c>
      <c r="E1480">
        <v>175.542333171433</v>
      </c>
      <c r="F1480">
        <v>361.39517110670897</v>
      </c>
      <c r="G1480">
        <v>174.087429570849</v>
      </c>
      <c r="H1480">
        <v>261.69480406654202</v>
      </c>
      <c r="I1480">
        <v>216.499552656177</v>
      </c>
      <c r="J1480">
        <v>382.45712786489099</v>
      </c>
      <c r="K1480">
        <v>166.56205707574199</v>
      </c>
      <c r="L1480">
        <v>265.03402734066401</v>
      </c>
      <c r="M1480">
        <v>247.33105738117601</v>
      </c>
      <c r="N1480">
        <v>312.13473231118201</v>
      </c>
      <c r="O1480">
        <v>251.32382382802101</v>
      </c>
      <c r="P1480">
        <v>277.65125099893203</v>
      </c>
      <c r="Q1480">
        <v>252.41762931452701</v>
      </c>
      <c r="S1480" s="1">
        <f t="shared" si="373"/>
        <v>52.421297431934022</v>
      </c>
      <c r="T1480" s="1">
        <f t="shared" si="374"/>
        <v>-4.4631416046599952</v>
      </c>
      <c r="V1480" s="1">
        <f t="shared" si="375"/>
        <v>44.040389460221945</v>
      </c>
      <c r="W1480" s="1">
        <f t="shared" si="376"/>
        <v>65.102346218403966</v>
      </c>
      <c r="X1480" s="1">
        <f t="shared" si="377"/>
        <v>3.2386801480109852</v>
      </c>
      <c r="Y1480" s="1">
        <f t="shared" si="378"/>
        <v>-0.10054312611100613</v>
      </c>
      <c r="Z1480" s="1">
        <f t="shared" si="379"/>
        <v>4.5171344910310154</v>
      </c>
      <c r="AA1480" s="1">
        <f t="shared" si="380"/>
        <v>-71.788724209743009</v>
      </c>
      <c r="AB1480" s="1"/>
      <c r="AC1480" t="b">
        <f t="shared" si="381"/>
        <v>0</v>
      </c>
      <c r="AD1480" t="b">
        <f t="shared" si="382"/>
        <v>0</v>
      </c>
      <c r="AE1480" t="b">
        <f t="shared" si="383"/>
        <v>0</v>
      </c>
      <c r="AF1480" t="b">
        <f t="shared" si="384"/>
        <v>0</v>
      </c>
      <c r="AG1480" t="b">
        <f t="shared" si="385"/>
        <v>1</v>
      </c>
      <c r="AH1480" t="b">
        <f t="shared" si="386"/>
        <v>0</v>
      </c>
      <c r="AI1480">
        <f t="shared" si="387"/>
        <v>4</v>
      </c>
      <c r="AJ1480" t="str">
        <f>VLOOKUP(AI1480,Sheet1!$A$1:$B$7,2)</f>
        <v>rotate_ccw</v>
      </c>
    </row>
    <row r="1481" spans="2:36" x14ac:dyDescent="0.25">
      <c r="B1481">
        <v>312.205515013298</v>
      </c>
      <c r="C1481">
        <v>170.754752290173</v>
      </c>
      <c r="D1481">
        <v>261.31838155206998</v>
      </c>
      <c r="E1481">
        <v>176.09968947557701</v>
      </c>
      <c r="F1481">
        <v>346.556230156342</v>
      </c>
      <c r="G1481">
        <v>165.132576295235</v>
      </c>
      <c r="H1481">
        <v>256.130338792364</v>
      </c>
      <c r="I1481">
        <v>219.75166474033799</v>
      </c>
      <c r="J1481">
        <v>373.433806915042</v>
      </c>
      <c r="K1481">
        <v>161.743668118692</v>
      </c>
      <c r="L1481">
        <v>255.439520620433</v>
      </c>
      <c r="M1481">
        <v>249.18051721681701</v>
      </c>
      <c r="N1481">
        <v>309.82936551785502</v>
      </c>
      <c r="O1481">
        <v>252.80053023808</v>
      </c>
      <c r="P1481">
        <v>275.57719057393399</v>
      </c>
      <c r="Q1481">
        <v>255.87202914925501</v>
      </c>
      <c r="S1481" s="1">
        <f t="shared" si="373"/>
        <v>50.887133461228018</v>
      </c>
      <c r="T1481" s="1">
        <f t="shared" si="374"/>
        <v>-5.3449371854040066</v>
      </c>
      <c r="V1481" s="1">
        <f t="shared" si="375"/>
        <v>34.350715143043999</v>
      </c>
      <c r="W1481" s="1">
        <f t="shared" si="376"/>
        <v>61.228291901744001</v>
      </c>
      <c r="X1481" s="1">
        <f t="shared" si="377"/>
        <v>5.1880427597059793</v>
      </c>
      <c r="Y1481" s="1">
        <f t="shared" si="378"/>
        <v>5.8788609316369786</v>
      </c>
      <c r="Z1481" s="1">
        <f t="shared" si="379"/>
        <v>9.0110841714810022</v>
      </c>
      <c r="AA1481" s="1">
        <f t="shared" si="380"/>
        <v>-73.08082774124</v>
      </c>
      <c r="AB1481" s="1"/>
      <c r="AC1481" t="b">
        <f t="shared" si="381"/>
        <v>0</v>
      </c>
      <c r="AD1481" t="b">
        <f t="shared" si="382"/>
        <v>0</v>
      </c>
      <c r="AE1481" t="b">
        <f t="shared" si="383"/>
        <v>0</v>
      </c>
      <c r="AF1481" t="b">
        <f t="shared" si="384"/>
        <v>0</v>
      </c>
      <c r="AG1481" t="b">
        <f t="shared" si="385"/>
        <v>1</v>
      </c>
      <c r="AH1481" t="b">
        <f t="shared" si="386"/>
        <v>0</v>
      </c>
      <c r="AI1481">
        <f t="shared" si="387"/>
        <v>4</v>
      </c>
      <c r="AJ1481" t="str">
        <f>VLOOKUP(AI1481,Sheet1!$A$1:$B$7,2)</f>
        <v>rotate_ccw</v>
      </c>
    </row>
    <row r="1482" spans="2:36" x14ac:dyDescent="0.25">
      <c r="B1482">
        <v>310.30160238015799</v>
      </c>
      <c r="C1482">
        <v>171.68077202730399</v>
      </c>
      <c r="D1482">
        <v>262.31515459539702</v>
      </c>
      <c r="E1482">
        <v>175.81698847119401</v>
      </c>
      <c r="F1482">
        <v>348.71509389289702</v>
      </c>
      <c r="G1482">
        <v>165.43905052523701</v>
      </c>
      <c r="H1482">
        <v>254.69947851099599</v>
      </c>
      <c r="I1482">
        <v>219.64435956442799</v>
      </c>
      <c r="J1482">
        <v>375.32898407223399</v>
      </c>
      <c r="K1482">
        <v>164.91714671096599</v>
      </c>
      <c r="L1482">
        <v>256.29745049499201</v>
      </c>
      <c r="M1482">
        <v>245.89219510681201</v>
      </c>
      <c r="N1482">
        <v>309.007284878554</v>
      </c>
      <c r="O1482">
        <v>254.533320098296</v>
      </c>
      <c r="P1482">
        <v>274.222796652554</v>
      </c>
      <c r="Q1482">
        <v>256.07421213678202</v>
      </c>
      <c r="S1482" s="1">
        <f t="shared" si="373"/>
        <v>47.986447784760969</v>
      </c>
      <c r="T1482" s="1">
        <f t="shared" si="374"/>
        <v>-4.1362164438900209</v>
      </c>
      <c r="V1482" s="1">
        <f t="shared" si="375"/>
        <v>38.413491512739029</v>
      </c>
      <c r="W1482" s="1">
        <f t="shared" si="376"/>
        <v>65.027381692076005</v>
      </c>
      <c r="X1482" s="1">
        <f t="shared" si="377"/>
        <v>7.6156760844010307</v>
      </c>
      <c r="Y1482" s="1">
        <f t="shared" si="378"/>
        <v>6.0177041004050125</v>
      </c>
      <c r="Z1482" s="1">
        <f t="shared" si="379"/>
        <v>6.7636253163379934</v>
      </c>
      <c r="AA1482" s="1">
        <f t="shared" si="380"/>
        <v>-70.075206635618002</v>
      </c>
      <c r="AB1482" s="1"/>
      <c r="AC1482" t="b">
        <f t="shared" si="381"/>
        <v>0</v>
      </c>
      <c r="AD1482" t="b">
        <f t="shared" si="382"/>
        <v>0</v>
      </c>
      <c r="AE1482" t="b">
        <f t="shared" si="383"/>
        <v>0</v>
      </c>
      <c r="AF1482" t="b">
        <f t="shared" si="384"/>
        <v>0</v>
      </c>
      <c r="AG1482" t="b">
        <f t="shared" si="385"/>
        <v>1</v>
      </c>
      <c r="AH1482" t="b">
        <f t="shared" si="386"/>
        <v>0</v>
      </c>
      <c r="AI1482">
        <f t="shared" si="387"/>
        <v>4</v>
      </c>
      <c r="AJ1482" t="str">
        <f>VLOOKUP(AI1482,Sheet1!$A$1:$B$7,2)</f>
        <v>rotate_ccw</v>
      </c>
    </row>
    <row r="1483" spans="2:36" x14ac:dyDescent="0.25">
      <c r="B1483">
        <v>308.14466141976402</v>
      </c>
      <c r="C1483">
        <v>172.63372844671801</v>
      </c>
      <c r="D1483">
        <v>256.27293109140498</v>
      </c>
      <c r="E1483">
        <v>178.10757788240701</v>
      </c>
      <c r="F1483">
        <v>340.548562506363</v>
      </c>
      <c r="G1483">
        <v>167.67417214133499</v>
      </c>
      <c r="H1483">
        <v>254.186237690761</v>
      </c>
      <c r="I1483">
        <v>217.99037449455599</v>
      </c>
      <c r="J1483">
        <v>373.30311333775302</v>
      </c>
      <c r="K1483">
        <v>166.131200084726</v>
      </c>
      <c r="L1483">
        <v>254.17988950418999</v>
      </c>
      <c r="M1483">
        <v>253.161254786033</v>
      </c>
      <c r="N1483">
        <v>306.24520119520901</v>
      </c>
      <c r="O1483">
        <v>254.842038628414</v>
      </c>
      <c r="P1483">
        <v>271.00989608403</v>
      </c>
      <c r="Q1483">
        <v>254.28726873740499</v>
      </c>
      <c r="S1483" s="1">
        <f t="shared" si="373"/>
        <v>51.871730328359035</v>
      </c>
      <c r="T1483" s="1">
        <f t="shared" si="374"/>
        <v>-5.4738494356890044</v>
      </c>
      <c r="V1483" s="1">
        <f t="shared" si="375"/>
        <v>32.403901086598978</v>
      </c>
      <c r="W1483" s="1">
        <f t="shared" si="376"/>
        <v>65.158451917988998</v>
      </c>
      <c r="X1483" s="1">
        <f t="shared" si="377"/>
        <v>2.0866934006439806</v>
      </c>
      <c r="Y1483" s="1">
        <f t="shared" si="378"/>
        <v>2.0930415872149979</v>
      </c>
      <c r="Z1483" s="1">
        <f t="shared" si="379"/>
        <v>6.502528361992006</v>
      </c>
      <c r="AA1483" s="1">
        <f t="shared" si="380"/>
        <v>-75.053676903625984</v>
      </c>
      <c r="AB1483" s="1"/>
      <c r="AC1483" t="b">
        <f t="shared" si="381"/>
        <v>0</v>
      </c>
      <c r="AD1483" t="b">
        <f t="shared" si="382"/>
        <v>0</v>
      </c>
      <c r="AE1483" t="b">
        <f t="shared" si="383"/>
        <v>0</v>
      </c>
      <c r="AF1483" t="b">
        <f t="shared" si="384"/>
        <v>0</v>
      </c>
      <c r="AG1483" t="b">
        <f t="shared" si="385"/>
        <v>1</v>
      </c>
      <c r="AH1483" t="b">
        <f t="shared" si="386"/>
        <v>0</v>
      </c>
      <c r="AI1483">
        <f t="shared" si="387"/>
        <v>4</v>
      </c>
      <c r="AJ1483" t="str">
        <f>VLOOKUP(AI1483,Sheet1!$A$1:$B$7,2)</f>
        <v>rotate_ccw</v>
      </c>
    </row>
    <row r="1484" spans="2:36" x14ac:dyDescent="0.25">
      <c r="B1484">
        <v>308.27495460449899</v>
      </c>
      <c r="C1484">
        <v>171.663427332743</v>
      </c>
      <c r="D1484">
        <v>255.93815374148301</v>
      </c>
      <c r="E1484">
        <v>178.71915014803201</v>
      </c>
      <c r="F1484">
        <v>335.70568138954098</v>
      </c>
      <c r="G1484">
        <v>170.29541789855301</v>
      </c>
      <c r="H1484">
        <v>254.33839553905301</v>
      </c>
      <c r="I1484">
        <v>217.13135918905499</v>
      </c>
      <c r="J1484">
        <v>372.32227102463401</v>
      </c>
      <c r="K1484">
        <v>164.76213249545199</v>
      </c>
      <c r="L1484">
        <v>254.510981121334</v>
      </c>
      <c r="M1484">
        <v>252.81975703814001</v>
      </c>
      <c r="N1484">
        <v>303.05885471627198</v>
      </c>
      <c r="O1484">
        <v>253.64714769681899</v>
      </c>
      <c r="P1484">
        <v>272.42584035671501</v>
      </c>
      <c r="Q1484">
        <v>254.777326523375</v>
      </c>
      <c r="S1484" s="1">
        <f t="shared" si="373"/>
        <v>52.336800863015981</v>
      </c>
      <c r="T1484" s="1">
        <f t="shared" si="374"/>
        <v>-7.0557228152890161</v>
      </c>
      <c r="V1484" s="1">
        <f t="shared" si="375"/>
        <v>27.430726785041998</v>
      </c>
      <c r="W1484" s="1">
        <f t="shared" si="376"/>
        <v>64.047316420135019</v>
      </c>
      <c r="X1484" s="1">
        <f t="shared" si="377"/>
        <v>1.5997582024299959</v>
      </c>
      <c r="Y1484" s="1">
        <f t="shared" si="378"/>
        <v>1.4271726201490083</v>
      </c>
      <c r="Z1484" s="1">
        <f t="shared" si="379"/>
        <v>6.9012948372910046</v>
      </c>
      <c r="AA1484" s="1">
        <f t="shared" si="380"/>
        <v>-74.100606890107997</v>
      </c>
      <c r="AB1484" s="1"/>
      <c r="AC1484" t="b">
        <f t="shared" si="381"/>
        <v>0</v>
      </c>
      <c r="AD1484" t="b">
        <f t="shared" si="382"/>
        <v>0</v>
      </c>
      <c r="AE1484" t="b">
        <f t="shared" si="383"/>
        <v>0</v>
      </c>
      <c r="AF1484" t="b">
        <f t="shared" si="384"/>
        <v>0</v>
      </c>
      <c r="AG1484" t="b">
        <f t="shared" si="385"/>
        <v>1</v>
      </c>
      <c r="AH1484" t="b">
        <f t="shared" si="386"/>
        <v>0</v>
      </c>
      <c r="AI1484">
        <f t="shared" si="387"/>
        <v>4</v>
      </c>
      <c r="AJ1484" t="str">
        <f>VLOOKUP(AI1484,Sheet1!$A$1:$B$7,2)</f>
        <v>rotate_ccw</v>
      </c>
    </row>
    <row r="1485" spans="2:36" x14ac:dyDescent="0.25">
      <c r="B1485">
        <v>308.77992265409</v>
      </c>
      <c r="C1485">
        <v>173.125481555124</v>
      </c>
      <c r="D1485">
        <v>257.427521475118</v>
      </c>
      <c r="E1485">
        <v>177.783770208378</v>
      </c>
      <c r="F1485">
        <v>340.12567050084101</v>
      </c>
      <c r="G1485">
        <v>170.09041913216001</v>
      </c>
      <c r="H1485">
        <v>254.79746114962799</v>
      </c>
      <c r="I1485">
        <v>218.12967727854601</v>
      </c>
      <c r="J1485">
        <v>376.35438747315601</v>
      </c>
      <c r="K1485">
        <v>167.59274682333299</v>
      </c>
      <c r="L1485">
        <v>257.15038570747498</v>
      </c>
      <c r="M1485">
        <v>254.06865609876701</v>
      </c>
      <c r="N1485">
        <v>306.63499142133003</v>
      </c>
      <c r="O1485">
        <v>255.0933608041</v>
      </c>
      <c r="P1485">
        <v>272.59343923173998</v>
      </c>
      <c r="Q1485">
        <v>256.54645343159501</v>
      </c>
      <c r="S1485" s="1">
        <f t="shared" si="373"/>
        <v>51.352401178972002</v>
      </c>
      <c r="T1485" s="1">
        <f t="shared" si="374"/>
        <v>-4.6582886532540044</v>
      </c>
      <c r="V1485" s="1">
        <f t="shared" si="375"/>
        <v>31.34574784675101</v>
      </c>
      <c r="W1485" s="1">
        <f t="shared" si="376"/>
        <v>67.574464819066009</v>
      </c>
      <c r="X1485" s="1">
        <f t="shared" si="377"/>
        <v>2.6300603254900068</v>
      </c>
      <c r="Y1485" s="1">
        <f t="shared" si="378"/>
        <v>0.27713576764301706</v>
      </c>
      <c r="Z1485" s="1">
        <f t="shared" si="379"/>
        <v>5.5327347317910096</v>
      </c>
      <c r="AA1485" s="1">
        <f t="shared" si="380"/>
        <v>-76.284885890389006</v>
      </c>
      <c r="AB1485" s="1"/>
      <c r="AC1485" t="b">
        <f t="shared" si="381"/>
        <v>0</v>
      </c>
      <c r="AD1485" t="b">
        <f t="shared" si="382"/>
        <v>0</v>
      </c>
      <c r="AE1485" t="b">
        <f t="shared" si="383"/>
        <v>0</v>
      </c>
      <c r="AF1485" t="b">
        <f t="shared" si="384"/>
        <v>0</v>
      </c>
      <c r="AG1485" t="b">
        <f t="shared" si="385"/>
        <v>1</v>
      </c>
      <c r="AH1485" t="b">
        <f t="shared" si="386"/>
        <v>0</v>
      </c>
      <c r="AI1485">
        <f t="shared" si="387"/>
        <v>4</v>
      </c>
      <c r="AJ1485" t="str">
        <f>VLOOKUP(AI1485,Sheet1!$A$1:$B$7,2)</f>
        <v>rotate_ccw</v>
      </c>
    </row>
    <row r="1486" spans="2:36" x14ac:dyDescent="0.25">
      <c r="B1486">
        <v>309.33561930724198</v>
      </c>
      <c r="C1486">
        <v>174.12289125470701</v>
      </c>
      <c r="D1486">
        <v>257.76069629060498</v>
      </c>
      <c r="E1486">
        <v>177.63205808514499</v>
      </c>
      <c r="F1486">
        <v>344.03430667533598</v>
      </c>
      <c r="G1486">
        <v>169.32445566447501</v>
      </c>
      <c r="H1486">
        <v>254.40087847235</v>
      </c>
      <c r="I1486">
        <v>217.60204670041099</v>
      </c>
      <c r="J1486">
        <v>373.809363318468</v>
      </c>
      <c r="K1486">
        <v>168.359157409022</v>
      </c>
      <c r="L1486">
        <v>255.537930408736</v>
      </c>
      <c r="M1486">
        <v>249.801936966168</v>
      </c>
      <c r="N1486">
        <v>305.99789732440303</v>
      </c>
      <c r="O1486">
        <v>256.26067728119199</v>
      </c>
      <c r="P1486">
        <v>272.58485670526602</v>
      </c>
      <c r="Q1486">
        <v>256.70096270377701</v>
      </c>
      <c r="S1486" s="1">
        <f t="shared" si="373"/>
        <v>51.574923016637001</v>
      </c>
      <c r="T1486" s="1">
        <f t="shared" si="374"/>
        <v>-3.5091668304379766</v>
      </c>
      <c r="V1486" s="1">
        <f t="shared" si="375"/>
        <v>34.698687368093999</v>
      </c>
      <c r="W1486" s="1">
        <f t="shared" si="376"/>
        <v>64.473744011226017</v>
      </c>
      <c r="X1486" s="1">
        <f t="shared" si="377"/>
        <v>3.3598178182549816</v>
      </c>
      <c r="Y1486" s="1">
        <f t="shared" si="378"/>
        <v>2.2227658818689804</v>
      </c>
      <c r="Z1486" s="1">
        <f t="shared" si="379"/>
        <v>5.7637338456850102</v>
      </c>
      <c r="AA1486" s="1">
        <f t="shared" si="380"/>
        <v>-72.16987888102301</v>
      </c>
      <c r="AB1486" s="1"/>
      <c r="AC1486" t="b">
        <f t="shared" si="381"/>
        <v>0</v>
      </c>
      <c r="AD1486" t="b">
        <f t="shared" si="382"/>
        <v>0</v>
      </c>
      <c r="AE1486" t="b">
        <f t="shared" si="383"/>
        <v>0</v>
      </c>
      <c r="AF1486" t="b">
        <f t="shared" si="384"/>
        <v>0</v>
      </c>
      <c r="AG1486" t="b">
        <f t="shared" si="385"/>
        <v>1</v>
      </c>
      <c r="AH1486" t="b">
        <f t="shared" si="386"/>
        <v>0</v>
      </c>
      <c r="AI1486">
        <f t="shared" si="387"/>
        <v>4</v>
      </c>
      <c r="AJ1486" t="str">
        <f>VLOOKUP(AI1486,Sheet1!$A$1:$B$7,2)</f>
        <v>rotate_ccw</v>
      </c>
    </row>
    <row r="1487" spans="2:36" x14ac:dyDescent="0.25">
      <c r="B1487">
        <v>308.03849785248798</v>
      </c>
      <c r="C1487">
        <v>173.95150327783301</v>
      </c>
      <c r="D1487">
        <v>256.74637105980901</v>
      </c>
      <c r="E1487">
        <v>178.08956275278601</v>
      </c>
      <c r="F1487">
        <v>342.37375172016903</v>
      </c>
      <c r="G1487">
        <v>174.96596999702601</v>
      </c>
      <c r="H1487">
        <v>253.34456843034101</v>
      </c>
      <c r="I1487">
        <v>218.37647794921099</v>
      </c>
      <c r="J1487">
        <v>371.95856642007402</v>
      </c>
      <c r="K1487">
        <v>170.45101544821699</v>
      </c>
      <c r="L1487">
        <v>252.78589522857399</v>
      </c>
      <c r="M1487">
        <v>253.089953860067</v>
      </c>
      <c r="N1487">
        <v>305.09377478046599</v>
      </c>
      <c r="O1487">
        <v>255.909164138374</v>
      </c>
      <c r="P1487">
        <v>271.234481835628</v>
      </c>
      <c r="Q1487">
        <v>255.82970004253099</v>
      </c>
      <c r="S1487" s="1">
        <f t="shared" si="373"/>
        <v>51.292126792678971</v>
      </c>
      <c r="T1487" s="1">
        <f t="shared" si="374"/>
        <v>-4.1380594749529962</v>
      </c>
      <c r="V1487" s="1">
        <f t="shared" si="375"/>
        <v>34.335253867681047</v>
      </c>
      <c r="W1487" s="1">
        <f t="shared" si="376"/>
        <v>63.920068567586043</v>
      </c>
      <c r="X1487" s="1">
        <f t="shared" si="377"/>
        <v>3.4018026294679942</v>
      </c>
      <c r="Y1487" s="1">
        <f t="shared" si="378"/>
        <v>3.9604758312350157</v>
      </c>
      <c r="Z1487" s="1">
        <f t="shared" si="379"/>
        <v>3.50048782961602</v>
      </c>
      <c r="AA1487" s="1">
        <f t="shared" si="380"/>
        <v>-75.00039110728099</v>
      </c>
      <c r="AB1487" s="1"/>
      <c r="AC1487" t="b">
        <f t="shared" si="381"/>
        <v>0</v>
      </c>
      <c r="AD1487" t="b">
        <f t="shared" si="382"/>
        <v>0</v>
      </c>
      <c r="AE1487" t="b">
        <f t="shared" si="383"/>
        <v>0</v>
      </c>
      <c r="AF1487" t="b">
        <f t="shared" si="384"/>
        <v>0</v>
      </c>
      <c r="AG1487" t="b">
        <f t="shared" si="385"/>
        <v>1</v>
      </c>
      <c r="AH1487" t="b">
        <f t="shared" si="386"/>
        <v>0</v>
      </c>
      <c r="AI1487">
        <f t="shared" si="387"/>
        <v>4</v>
      </c>
      <c r="AJ1487" t="str">
        <f>VLOOKUP(AI1487,Sheet1!$A$1:$B$7,2)</f>
        <v>rotate_ccw</v>
      </c>
    </row>
    <row r="1488" spans="2:36" x14ac:dyDescent="0.25">
      <c r="B1488">
        <v>308.657981547134</v>
      </c>
      <c r="C1488">
        <v>173.29508807644001</v>
      </c>
      <c r="D1488">
        <v>255.12019201100901</v>
      </c>
      <c r="E1488">
        <v>178.952222505533</v>
      </c>
      <c r="F1488">
        <v>338.72871820772201</v>
      </c>
      <c r="G1488">
        <v>171.36273309493899</v>
      </c>
      <c r="H1488">
        <v>253.03836479006199</v>
      </c>
      <c r="I1488">
        <v>218.09274153275899</v>
      </c>
      <c r="J1488">
        <v>370.26675701894601</v>
      </c>
      <c r="K1488">
        <v>169.282561094513</v>
      </c>
      <c r="L1488">
        <v>251.86610566872901</v>
      </c>
      <c r="M1488">
        <v>251.60355720157</v>
      </c>
      <c r="N1488">
        <v>306.03004226564002</v>
      </c>
      <c r="O1488">
        <v>256.33878381257301</v>
      </c>
      <c r="P1488">
        <v>273.51411117384902</v>
      </c>
      <c r="Q1488">
        <v>256.19299430927799</v>
      </c>
      <c r="S1488" s="1">
        <f t="shared" si="373"/>
        <v>53.53778953612499</v>
      </c>
      <c r="T1488" s="1">
        <f t="shared" si="374"/>
        <v>-5.6571344290929915</v>
      </c>
      <c r="V1488" s="1">
        <f t="shared" si="375"/>
        <v>30.070736660588011</v>
      </c>
      <c r="W1488" s="1">
        <f t="shared" si="376"/>
        <v>61.60877547181201</v>
      </c>
      <c r="X1488" s="1">
        <f t="shared" si="377"/>
        <v>2.0818272209470194</v>
      </c>
      <c r="Y1488" s="1">
        <f t="shared" si="378"/>
        <v>3.2540863422800044</v>
      </c>
      <c r="Z1488" s="1">
        <f t="shared" si="379"/>
        <v>4.0125269819270102</v>
      </c>
      <c r="AA1488" s="1">
        <f t="shared" si="380"/>
        <v>-72.651334696036997</v>
      </c>
      <c r="AB1488" s="1"/>
      <c r="AC1488" t="b">
        <f t="shared" si="381"/>
        <v>0</v>
      </c>
      <c r="AD1488" t="b">
        <f t="shared" si="382"/>
        <v>0</v>
      </c>
      <c r="AE1488" t="b">
        <f t="shared" si="383"/>
        <v>0</v>
      </c>
      <c r="AF1488" t="b">
        <f t="shared" si="384"/>
        <v>0</v>
      </c>
      <c r="AG1488" t="b">
        <f t="shared" si="385"/>
        <v>1</v>
      </c>
      <c r="AH1488" t="b">
        <f t="shared" si="386"/>
        <v>0</v>
      </c>
      <c r="AI1488">
        <f t="shared" si="387"/>
        <v>4</v>
      </c>
      <c r="AJ1488" t="str">
        <f>VLOOKUP(AI1488,Sheet1!$A$1:$B$7,2)</f>
        <v>rotate_ccw</v>
      </c>
    </row>
    <row r="1489" spans="2:36" x14ac:dyDescent="0.25">
      <c r="B1489">
        <v>307.06376640717502</v>
      </c>
      <c r="C1489">
        <v>171.22223860113601</v>
      </c>
      <c r="D1489">
        <v>258.94715319689197</v>
      </c>
      <c r="E1489">
        <v>177.37385384880201</v>
      </c>
      <c r="F1489">
        <v>340.33948503587601</v>
      </c>
      <c r="G1489">
        <v>168.01101265195501</v>
      </c>
      <c r="H1489">
        <v>250.678313121223</v>
      </c>
      <c r="I1489">
        <v>218.31976618373599</v>
      </c>
      <c r="J1489">
        <v>373.00052926062</v>
      </c>
      <c r="K1489">
        <v>166.008572890945</v>
      </c>
      <c r="L1489">
        <v>250.851946871427</v>
      </c>
      <c r="M1489">
        <v>249.77541643267699</v>
      </c>
      <c r="N1489">
        <v>304.97800613089902</v>
      </c>
      <c r="O1489">
        <v>252.461441556192</v>
      </c>
      <c r="P1489">
        <v>268.59760676138302</v>
      </c>
      <c r="Q1489">
        <v>255.26426319340001</v>
      </c>
      <c r="S1489" s="1">
        <f t="shared" si="373"/>
        <v>48.116613210283049</v>
      </c>
      <c r="T1489" s="1">
        <f t="shared" si="374"/>
        <v>-6.1516152476660011</v>
      </c>
      <c r="V1489" s="1">
        <f t="shared" si="375"/>
        <v>33.275718628700986</v>
      </c>
      <c r="W1489" s="1">
        <f t="shared" si="376"/>
        <v>65.936762853444975</v>
      </c>
      <c r="X1489" s="1">
        <f t="shared" si="377"/>
        <v>8.2688400756689759</v>
      </c>
      <c r="Y1489" s="1">
        <f t="shared" si="378"/>
        <v>8.0952063254649715</v>
      </c>
      <c r="Z1489" s="1">
        <f t="shared" si="379"/>
        <v>5.2136657101910089</v>
      </c>
      <c r="AA1489" s="1">
        <f t="shared" si="380"/>
        <v>-72.401562583874977</v>
      </c>
      <c r="AB1489" s="1"/>
      <c r="AC1489" t="b">
        <f t="shared" si="381"/>
        <v>0</v>
      </c>
      <c r="AD1489" t="b">
        <f t="shared" si="382"/>
        <v>0</v>
      </c>
      <c r="AE1489" t="b">
        <f t="shared" si="383"/>
        <v>0</v>
      </c>
      <c r="AF1489" t="b">
        <f t="shared" si="384"/>
        <v>0</v>
      </c>
      <c r="AG1489" t="b">
        <f t="shared" si="385"/>
        <v>1</v>
      </c>
      <c r="AH1489" t="b">
        <f t="shared" si="386"/>
        <v>0</v>
      </c>
      <c r="AI1489">
        <f t="shared" si="387"/>
        <v>4</v>
      </c>
      <c r="AJ1489" t="str">
        <f>VLOOKUP(AI1489,Sheet1!$A$1:$B$7,2)</f>
        <v>rotate_ccw</v>
      </c>
    </row>
    <row r="1490" spans="2:36" x14ac:dyDescent="0.25">
      <c r="B1490">
        <v>305.71583728278</v>
      </c>
      <c r="C1490">
        <v>168.64025091772001</v>
      </c>
      <c r="D1490">
        <v>257.97056659138002</v>
      </c>
      <c r="E1490">
        <v>175.576859972189</v>
      </c>
      <c r="F1490">
        <v>337.17312708850102</v>
      </c>
      <c r="G1490">
        <v>169.17363753530401</v>
      </c>
      <c r="H1490">
        <v>249.925173959837</v>
      </c>
      <c r="I1490">
        <v>216.68347009896701</v>
      </c>
      <c r="J1490">
        <v>368.72402968564802</v>
      </c>
      <c r="K1490">
        <v>166.53903920857101</v>
      </c>
      <c r="L1490">
        <v>249.654396744135</v>
      </c>
      <c r="M1490">
        <v>251.709411739042</v>
      </c>
      <c r="N1490">
        <v>302.82922006519601</v>
      </c>
      <c r="O1490">
        <v>253.267872590595</v>
      </c>
      <c r="P1490">
        <v>270.29856821937</v>
      </c>
      <c r="Q1490">
        <v>254.57193725456801</v>
      </c>
      <c r="S1490" s="1">
        <f t="shared" si="373"/>
        <v>47.74527069139998</v>
      </c>
      <c r="T1490" s="1">
        <f t="shared" si="374"/>
        <v>-6.9366090544689882</v>
      </c>
      <c r="V1490" s="1">
        <f t="shared" si="375"/>
        <v>31.457289805721018</v>
      </c>
      <c r="W1490" s="1">
        <f t="shared" si="376"/>
        <v>63.008192402868019</v>
      </c>
      <c r="X1490" s="1">
        <f t="shared" si="377"/>
        <v>8.0453926315430238</v>
      </c>
      <c r="Y1490" s="1">
        <f t="shared" si="378"/>
        <v>8.3161698472450212</v>
      </c>
      <c r="Z1490" s="1">
        <f t="shared" si="379"/>
        <v>2.1012117091489984</v>
      </c>
      <c r="AA1490" s="1">
        <f t="shared" si="380"/>
        <v>-76.132551766852998</v>
      </c>
      <c r="AB1490" s="1"/>
      <c r="AC1490" t="b">
        <f t="shared" si="381"/>
        <v>0</v>
      </c>
      <c r="AD1490" t="b">
        <f t="shared" si="382"/>
        <v>0</v>
      </c>
      <c r="AE1490" t="b">
        <f t="shared" si="383"/>
        <v>0</v>
      </c>
      <c r="AF1490" t="b">
        <f t="shared" si="384"/>
        <v>0</v>
      </c>
      <c r="AG1490" t="b">
        <f t="shared" si="385"/>
        <v>1</v>
      </c>
      <c r="AH1490" t="b">
        <f t="shared" si="386"/>
        <v>0</v>
      </c>
      <c r="AI1490">
        <f t="shared" si="387"/>
        <v>4</v>
      </c>
      <c r="AJ1490" t="str">
        <f>VLOOKUP(AI1490,Sheet1!$A$1:$B$7,2)</f>
        <v>rotate_ccw</v>
      </c>
    </row>
    <row r="1491" spans="2:36" x14ac:dyDescent="0.25">
      <c r="B1491">
        <v>307.87222381639998</v>
      </c>
      <c r="C1491">
        <v>165.75990584133501</v>
      </c>
      <c r="D1491">
        <v>259.44025265661998</v>
      </c>
      <c r="E1491">
        <v>173.90579030075199</v>
      </c>
      <c r="F1491">
        <v>346.95648675469602</v>
      </c>
      <c r="G1491">
        <v>158.27825437388501</v>
      </c>
      <c r="H1491">
        <v>238.534014612954</v>
      </c>
      <c r="I1491">
        <v>202.13958030523199</v>
      </c>
      <c r="J1491">
        <v>385.38342612991198</v>
      </c>
      <c r="K1491">
        <v>145.72597189131</v>
      </c>
      <c r="L1491">
        <v>219.085991303502</v>
      </c>
      <c r="M1491">
        <v>224.834884498386</v>
      </c>
      <c r="N1491">
        <v>307.473614814722</v>
      </c>
      <c r="O1491">
        <v>250.500292223553</v>
      </c>
      <c r="P1491">
        <v>273.73828580594102</v>
      </c>
      <c r="Q1491">
        <v>249.067243451043</v>
      </c>
      <c r="S1491" s="1">
        <f t="shared" si="373"/>
        <v>48.431971159780005</v>
      </c>
      <c r="T1491" s="1">
        <f t="shared" si="374"/>
        <v>-8.1458844594169761</v>
      </c>
      <c r="V1491" s="1">
        <f t="shared" si="375"/>
        <v>39.084262938296035</v>
      </c>
      <c r="W1491" s="1">
        <f t="shared" si="376"/>
        <v>77.511202313512001</v>
      </c>
      <c r="X1491" s="1">
        <f t="shared" si="377"/>
        <v>20.906238043665979</v>
      </c>
      <c r="Y1491" s="1">
        <f t="shared" si="378"/>
        <v>40.354261353117977</v>
      </c>
      <c r="Z1491" s="1">
        <f t="shared" si="379"/>
        <v>20.033933950025016</v>
      </c>
      <c r="AA1491" s="1">
        <f t="shared" si="380"/>
        <v>-50.929094197634015</v>
      </c>
      <c r="AB1491" s="1"/>
      <c r="AC1491" t="b">
        <f t="shared" si="381"/>
        <v>0</v>
      </c>
      <c r="AD1491" t="b">
        <f t="shared" si="382"/>
        <v>0</v>
      </c>
      <c r="AE1491" t="b">
        <f t="shared" si="383"/>
        <v>0</v>
      </c>
      <c r="AF1491" t="b">
        <f t="shared" si="384"/>
        <v>0</v>
      </c>
      <c r="AG1491" t="b">
        <f t="shared" si="385"/>
        <v>0</v>
      </c>
      <c r="AH1491" t="b">
        <f t="shared" si="386"/>
        <v>0</v>
      </c>
      <c r="AI1491">
        <f t="shared" si="387"/>
        <v>999</v>
      </c>
      <c r="AJ1491" t="str">
        <f>VLOOKUP(AI1491,Sheet1!$A$1:$B$7,2)</f>
        <v>not detected</v>
      </c>
    </row>
    <row r="1492" spans="2:36" x14ac:dyDescent="0.25">
      <c r="B1492">
        <v>307.53161945614198</v>
      </c>
      <c r="C1492">
        <v>168.06271913943701</v>
      </c>
      <c r="D1492">
        <v>258.27286128184198</v>
      </c>
      <c r="E1492">
        <v>166.145886507901</v>
      </c>
      <c r="F1492">
        <v>340.52767978083602</v>
      </c>
      <c r="G1492">
        <v>141.66018076729301</v>
      </c>
      <c r="H1492">
        <v>225.970660084608</v>
      </c>
      <c r="I1492">
        <v>148.86634875049501</v>
      </c>
      <c r="J1492">
        <v>365.00587981647402</v>
      </c>
      <c r="K1492">
        <v>112.031301292758</v>
      </c>
      <c r="L1492">
        <v>208.07124567257799</v>
      </c>
      <c r="M1492">
        <v>131.776306644302</v>
      </c>
      <c r="N1492">
        <v>308.11510565156601</v>
      </c>
      <c r="O1492">
        <v>252.254646091582</v>
      </c>
      <c r="P1492">
        <v>272.901346649603</v>
      </c>
      <c r="Q1492">
        <v>249.478718795937</v>
      </c>
      <c r="S1492" s="1">
        <f t="shared" si="373"/>
        <v>49.258758174299999</v>
      </c>
      <c r="T1492" s="1">
        <f t="shared" si="374"/>
        <v>1.9168326315360105</v>
      </c>
      <c r="V1492" s="1">
        <f t="shared" si="375"/>
        <v>32.996060324694042</v>
      </c>
      <c r="W1492" s="1">
        <f t="shared" si="376"/>
        <v>57.474260360332039</v>
      </c>
      <c r="X1492" s="1">
        <f t="shared" si="377"/>
        <v>32.302201197233984</v>
      </c>
      <c r="Y1492" s="1">
        <f t="shared" si="378"/>
        <v>50.201615609263996</v>
      </c>
      <c r="Z1492" s="1">
        <f t="shared" si="379"/>
        <v>56.031417846679005</v>
      </c>
      <c r="AA1492" s="1">
        <f t="shared" si="380"/>
        <v>34.369579863599</v>
      </c>
      <c r="AB1492" s="1"/>
      <c r="AC1492" t="b">
        <f t="shared" si="381"/>
        <v>0</v>
      </c>
      <c r="AD1492" t="b">
        <f t="shared" si="382"/>
        <v>0</v>
      </c>
      <c r="AE1492" t="b">
        <f t="shared" si="383"/>
        <v>0</v>
      </c>
      <c r="AF1492" t="b">
        <f t="shared" si="384"/>
        <v>0</v>
      </c>
      <c r="AG1492" t="b">
        <f t="shared" si="385"/>
        <v>0</v>
      </c>
      <c r="AH1492" t="b">
        <f t="shared" si="386"/>
        <v>0</v>
      </c>
      <c r="AI1492">
        <f t="shared" si="387"/>
        <v>999</v>
      </c>
      <c r="AJ1492" t="str">
        <f>VLOOKUP(AI1492,Sheet1!$A$1:$B$7,2)</f>
        <v>not detected</v>
      </c>
    </row>
    <row r="1493" spans="2:36" x14ac:dyDescent="0.25">
      <c r="B1493">
        <v>310.19182202187</v>
      </c>
      <c r="C1493">
        <v>157.91568812557799</v>
      </c>
      <c r="D1493">
        <v>264.71772638354003</v>
      </c>
      <c r="E1493">
        <v>160.17650451014899</v>
      </c>
      <c r="F1493">
        <v>327.93651876103002</v>
      </c>
      <c r="G1493">
        <v>135.84404846578499</v>
      </c>
      <c r="H1493">
        <v>253.58656896798999</v>
      </c>
      <c r="I1493">
        <v>128.23049791267499</v>
      </c>
      <c r="J1493">
        <v>329.61122341065601</v>
      </c>
      <c r="K1493">
        <v>96.8571710284114</v>
      </c>
      <c r="L1493">
        <v>251.52887473927399</v>
      </c>
      <c r="M1493">
        <v>92.588541301057901</v>
      </c>
      <c r="N1493">
        <v>308.54641026983501</v>
      </c>
      <c r="O1493">
        <v>247.907829687912</v>
      </c>
      <c r="P1493">
        <v>275.80662056921398</v>
      </c>
      <c r="Q1493">
        <v>246.563665216619</v>
      </c>
      <c r="S1493" s="1">
        <f t="shared" si="373"/>
        <v>45.47409563832997</v>
      </c>
      <c r="T1493" s="1">
        <f t="shared" si="374"/>
        <v>-2.260816384571001</v>
      </c>
      <c r="V1493" s="1">
        <f t="shared" si="375"/>
        <v>17.74469673916002</v>
      </c>
      <c r="W1493" s="1">
        <f t="shared" si="376"/>
        <v>19.419401388786014</v>
      </c>
      <c r="X1493" s="1">
        <f t="shared" si="377"/>
        <v>11.131157415550035</v>
      </c>
      <c r="Y1493" s="1">
        <f t="shared" si="378"/>
        <v>13.188851644266038</v>
      </c>
      <c r="Z1493" s="1">
        <f t="shared" si="379"/>
        <v>61.058517097166586</v>
      </c>
      <c r="AA1493" s="1">
        <f t="shared" si="380"/>
        <v>67.587963209091086</v>
      </c>
      <c r="AB1493" s="1"/>
      <c r="AC1493" t="b">
        <f t="shared" si="381"/>
        <v>1</v>
      </c>
      <c r="AD1493" t="b">
        <f t="shared" si="382"/>
        <v>0</v>
      </c>
      <c r="AE1493" t="b">
        <f t="shared" si="383"/>
        <v>0</v>
      </c>
      <c r="AF1493" t="b">
        <f t="shared" si="384"/>
        <v>0</v>
      </c>
      <c r="AG1493" t="b">
        <f t="shared" si="385"/>
        <v>0</v>
      </c>
      <c r="AH1493" t="b">
        <f t="shared" si="386"/>
        <v>0</v>
      </c>
      <c r="AI1493">
        <f t="shared" si="387"/>
        <v>0</v>
      </c>
      <c r="AJ1493" t="str">
        <f>VLOOKUP(AI1493,Sheet1!$A$1:$B$7,2)</f>
        <v>takeoff</v>
      </c>
    </row>
    <row r="1494" spans="2:36" x14ac:dyDescent="0.25">
      <c r="B1494">
        <v>307.65511704093802</v>
      </c>
      <c r="C1494">
        <v>152.23583777913501</v>
      </c>
      <c r="D1494">
        <v>271.66650274918499</v>
      </c>
      <c r="E1494">
        <v>156.15491419463501</v>
      </c>
      <c r="F1494">
        <v>315.21372236158402</v>
      </c>
      <c r="G1494">
        <v>122.407542706543</v>
      </c>
      <c r="H1494">
        <v>260.84859200186798</v>
      </c>
      <c r="I1494">
        <v>127.742144401179</v>
      </c>
      <c r="J1494">
        <v>304.63852531348698</v>
      </c>
      <c r="K1494">
        <v>83.8032580127675</v>
      </c>
      <c r="L1494">
        <v>273.76441316770303</v>
      </c>
      <c r="M1494">
        <v>88.216123036551906</v>
      </c>
      <c r="N1494">
        <v>307.61834552879299</v>
      </c>
      <c r="O1494">
        <v>246.879764581079</v>
      </c>
      <c r="P1494">
        <v>278.12693109256202</v>
      </c>
      <c r="Q1494">
        <v>247.63356343888299</v>
      </c>
      <c r="S1494" s="1">
        <f t="shared" si="373"/>
        <v>35.988614291753038</v>
      </c>
      <c r="T1494" s="1">
        <f t="shared" si="374"/>
        <v>-3.9190764155000011</v>
      </c>
      <c r="V1494" s="1">
        <f t="shared" si="375"/>
        <v>7.5586053206459951</v>
      </c>
      <c r="W1494" s="1">
        <f t="shared" si="376"/>
        <v>-3.0165917274510434</v>
      </c>
      <c r="X1494" s="1">
        <f t="shared" si="377"/>
        <v>10.817910747317001</v>
      </c>
      <c r="Y1494" s="1">
        <f t="shared" si="378"/>
        <v>-2.0979104185180404</v>
      </c>
      <c r="Z1494" s="1">
        <f t="shared" si="379"/>
        <v>68.43257976636751</v>
      </c>
      <c r="AA1494" s="1">
        <f t="shared" si="380"/>
        <v>67.938791158083106</v>
      </c>
      <c r="AB1494" s="1"/>
      <c r="AC1494" t="b">
        <f t="shared" si="381"/>
        <v>1</v>
      </c>
      <c r="AD1494" t="b">
        <f t="shared" si="382"/>
        <v>0</v>
      </c>
      <c r="AE1494" t="b">
        <f t="shared" si="383"/>
        <v>0</v>
      </c>
      <c r="AF1494" t="b">
        <f t="shared" si="384"/>
        <v>0</v>
      </c>
      <c r="AG1494" t="b">
        <f t="shared" si="385"/>
        <v>0</v>
      </c>
      <c r="AH1494" t="b">
        <f t="shared" si="386"/>
        <v>0</v>
      </c>
      <c r="AI1494">
        <f t="shared" si="387"/>
        <v>0</v>
      </c>
      <c r="AJ1494" t="str">
        <f>VLOOKUP(AI1494,Sheet1!$A$1:$B$7,2)</f>
        <v>takeoff</v>
      </c>
    </row>
    <row r="1495" spans="2:36" x14ac:dyDescent="0.25">
      <c r="B1495">
        <v>305.82005686104497</v>
      </c>
      <c r="C1495">
        <v>150.15623193462599</v>
      </c>
      <c r="D1495">
        <v>269.86995269148599</v>
      </c>
      <c r="E1495">
        <v>157.09237548311901</v>
      </c>
      <c r="F1495">
        <v>313.78254340534897</v>
      </c>
      <c r="G1495">
        <v>122.738359705338</v>
      </c>
      <c r="H1495">
        <v>259.11086439521301</v>
      </c>
      <c r="I1495">
        <v>126.647394353693</v>
      </c>
      <c r="J1495">
        <v>298.28370104845402</v>
      </c>
      <c r="K1495">
        <v>83.625571672306506</v>
      </c>
      <c r="L1495">
        <v>270.54124780929101</v>
      </c>
      <c r="M1495">
        <v>87.658351067508704</v>
      </c>
      <c r="N1495">
        <v>305.84308063814399</v>
      </c>
      <c r="O1495">
        <v>245.95855946772599</v>
      </c>
      <c r="P1495">
        <v>274.76704556794999</v>
      </c>
      <c r="Q1495">
        <v>246.64123438377399</v>
      </c>
      <c r="S1495" s="1">
        <f t="shared" si="373"/>
        <v>35.950104169558983</v>
      </c>
      <c r="T1495" s="1">
        <f t="shared" si="374"/>
        <v>-6.9361435484930212</v>
      </c>
      <c r="V1495" s="1">
        <f t="shared" si="375"/>
        <v>7.9624865443039994</v>
      </c>
      <c r="W1495" s="1">
        <f t="shared" si="376"/>
        <v>-7.5363558125909549</v>
      </c>
      <c r="X1495" s="1">
        <f t="shared" si="377"/>
        <v>10.759088296272978</v>
      </c>
      <c r="Y1495" s="1">
        <f t="shared" si="378"/>
        <v>-0.67129511780501616</v>
      </c>
      <c r="Z1495" s="1">
        <f t="shared" si="379"/>
        <v>66.530660262319486</v>
      </c>
      <c r="AA1495" s="1">
        <f t="shared" si="380"/>
        <v>69.43402441561031</v>
      </c>
      <c r="AB1495" s="1"/>
      <c r="AC1495" t="b">
        <f t="shared" si="381"/>
        <v>1</v>
      </c>
      <c r="AD1495" t="b">
        <f t="shared" si="382"/>
        <v>0</v>
      </c>
      <c r="AE1495" t="b">
        <f t="shared" si="383"/>
        <v>0</v>
      </c>
      <c r="AF1495" t="b">
        <f t="shared" si="384"/>
        <v>0</v>
      </c>
      <c r="AG1495" t="b">
        <f t="shared" si="385"/>
        <v>0</v>
      </c>
      <c r="AH1495" t="b">
        <f t="shared" si="386"/>
        <v>0</v>
      </c>
      <c r="AI1495">
        <f t="shared" si="387"/>
        <v>0</v>
      </c>
      <c r="AJ1495" t="str">
        <f>VLOOKUP(AI1495,Sheet1!$A$1:$B$7,2)</f>
        <v>takeoff</v>
      </c>
    </row>
    <row r="1496" spans="2:36" x14ac:dyDescent="0.25">
      <c r="B1496">
        <v>300.58632318819099</v>
      </c>
      <c r="C1496">
        <v>150.39648140711699</v>
      </c>
      <c r="D1496">
        <v>265.322290333149</v>
      </c>
      <c r="E1496">
        <v>155.680900638249</v>
      </c>
      <c r="F1496">
        <v>313.26694289654898</v>
      </c>
      <c r="G1496">
        <v>121.84350818206499</v>
      </c>
      <c r="H1496">
        <v>252.259302244743</v>
      </c>
      <c r="I1496">
        <v>126.700280090719</v>
      </c>
      <c r="J1496">
        <v>298.58776701193398</v>
      </c>
      <c r="K1496">
        <v>85.524286104811097</v>
      </c>
      <c r="L1496">
        <v>265.07308887644399</v>
      </c>
      <c r="M1496">
        <v>84.862708964761097</v>
      </c>
      <c r="N1496">
        <v>304.33522976216898</v>
      </c>
      <c r="O1496">
        <v>243.406810800822</v>
      </c>
      <c r="P1496">
        <v>271.32428981304901</v>
      </c>
      <c r="Q1496">
        <v>245.741758044123</v>
      </c>
      <c r="S1496" s="1">
        <f t="shared" si="373"/>
        <v>35.264032855041989</v>
      </c>
      <c r="T1496" s="1">
        <f t="shared" si="374"/>
        <v>-5.2844192311320057</v>
      </c>
      <c r="V1496" s="1">
        <f t="shared" si="375"/>
        <v>12.680619708357995</v>
      </c>
      <c r="W1496" s="1">
        <f t="shared" si="376"/>
        <v>-1.9985561762570114</v>
      </c>
      <c r="X1496" s="1">
        <f t="shared" si="377"/>
        <v>13.062988088406001</v>
      </c>
      <c r="Y1496" s="1">
        <f t="shared" si="378"/>
        <v>0.24920145670500915</v>
      </c>
      <c r="Z1496" s="1">
        <f t="shared" si="379"/>
        <v>64.872195302305897</v>
      </c>
      <c r="AA1496" s="1">
        <f t="shared" si="380"/>
        <v>70.818191673487902</v>
      </c>
      <c r="AB1496" s="1"/>
      <c r="AC1496" t="b">
        <f t="shared" si="381"/>
        <v>1</v>
      </c>
      <c r="AD1496" t="b">
        <f t="shared" si="382"/>
        <v>0</v>
      </c>
      <c r="AE1496" t="b">
        <f t="shared" si="383"/>
        <v>0</v>
      </c>
      <c r="AF1496" t="b">
        <f t="shared" si="384"/>
        <v>0</v>
      </c>
      <c r="AG1496" t="b">
        <f t="shared" si="385"/>
        <v>0</v>
      </c>
      <c r="AH1496" t="b">
        <f t="shared" si="386"/>
        <v>0</v>
      </c>
      <c r="AI1496">
        <f t="shared" si="387"/>
        <v>0</v>
      </c>
      <c r="AJ1496" t="str">
        <f>VLOOKUP(AI1496,Sheet1!$A$1:$B$7,2)</f>
        <v>takeoff</v>
      </c>
    </row>
    <row r="1497" spans="2:36" x14ac:dyDescent="0.25">
      <c r="B1497">
        <v>302.42764730588999</v>
      </c>
      <c r="C1497">
        <v>152.02435096272899</v>
      </c>
      <c r="D1497">
        <v>268.81796163405198</v>
      </c>
      <c r="E1497">
        <v>157.320026292861</v>
      </c>
      <c r="F1497">
        <v>312.539178206457</v>
      </c>
      <c r="G1497">
        <v>120.64731847912201</v>
      </c>
      <c r="H1497">
        <v>256.49367635283897</v>
      </c>
      <c r="I1497">
        <v>126.658090345451</v>
      </c>
      <c r="J1497">
        <v>296.738307283952</v>
      </c>
      <c r="K1497">
        <v>83.324894975658196</v>
      </c>
      <c r="L1497">
        <v>267.04958175972502</v>
      </c>
      <c r="M1497">
        <v>87.507508743640898</v>
      </c>
      <c r="N1497">
        <v>304.25756421322598</v>
      </c>
      <c r="O1497">
        <v>245.205013807429</v>
      </c>
      <c r="P1497">
        <v>274.01923446293603</v>
      </c>
      <c r="Q1497">
        <v>247.54712522155799</v>
      </c>
      <c r="S1497" s="1">
        <f t="shared" si="373"/>
        <v>33.609685671838008</v>
      </c>
      <c r="T1497" s="1">
        <f t="shared" si="374"/>
        <v>-5.2956753301320134</v>
      </c>
      <c r="V1497" s="1">
        <f t="shared" si="375"/>
        <v>10.111530900567004</v>
      </c>
      <c r="W1497" s="1">
        <f t="shared" si="376"/>
        <v>-5.6893400219379942</v>
      </c>
      <c r="X1497" s="1">
        <f t="shared" si="377"/>
        <v>12.324285281213008</v>
      </c>
      <c r="Y1497" s="1">
        <f t="shared" si="378"/>
        <v>1.7683798743269676</v>
      </c>
      <c r="Z1497" s="1">
        <f t="shared" si="379"/>
        <v>68.699455987070792</v>
      </c>
      <c r="AA1497" s="1">
        <f t="shared" si="380"/>
        <v>69.812517549220104</v>
      </c>
      <c r="AB1497" s="1"/>
      <c r="AC1497" t="b">
        <f t="shared" si="381"/>
        <v>1</v>
      </c>
      <c r="AD1497" t="b">
        <f t="shared" si="382"/>
        <v>0</v>
      </c>
      <c r="AE1497" t="b">
        <f t="shared" si="383"/>
        <v>0</v>
      </c>
      <c r="AF1497" t="b">
        <f t="shared" si="384"/>
        <v>0</v>
      </c>
      <c r="AG1497" t="b">
        <f t="shared" si="385"/>
        <v>0</v>
      </c>
      <c r="AH1497" t="b">
        <f t="shared" si="386"/>
        <v>0</v>
      </c>
      <c r="AI1497">
        <f t="shared" si="387"/>
        <v>0</v>
      </c>
      <c r="AJ1497" t="str">
        <f>VLOOKUP(AI1497,Sheet1!$A$1:$B$7,2)</f>
        <v>takeoff</v>
      </c>
    </row>
    <row r="1498" spans="2:36" x14ac:dyDescent="0.25">
      <c r="B1498">
        <v>302.89819895185298</v>
      </c>
      <c r="C1498">
        <v>133.41428438150299</v>
      </c>
      <c r="D1498">
        <v>268.17772357573</v>
      </c>
      <c r="E1498">
        <v>138.37514284549201</v>
      </c>
      <c r="F1498">
        <v>314.15271150369</v>
      </c>
      <c r="G1498">
        <v>104.537331579099</v>
      </c>
      <c r="H1498">
        <v>255.77818884103701</v>
      </c>
      <c r="I1498">
        <v>106.80319981645501</v>
      </c>
      <c r="J1498">
        <v>297.52682075681201</v>
      </c>
      <c r="K1498">
        <v>66.4126898219167</v>
      </c>
      <c r="L1498">
        <v>268.19390319534898</v>
      </c>
      <c r="M1498">
        <v>68.909888882465594</v>
      </c>
      <c r="N1498">
        <v>305.13066296328799</v>
      </c>
      <c r="O1498">
        <v>228.31248983016201</v>
      </c>
      <c r="P1498">
        <v>274.81287412357102</v>
      </c>
      <c r="Q1498">
        <v>230.854745102735</v>
      </c>
      <c r="S1498" s="1">
        <f t="shared" si="373"/>
        <v>34.720475376122977</v>
      </c>
      <c r="T1498" s="1">
        <f t="shared" si="374"/>
        <v>-4.9608584639890125</v>
      </c>
      <c r="V1498" s="1">
        <f t="shared" si="375"/>
        <v>11.254512551837024</v>
      </c>
      <c r="W1498" s="1">
        <f t="shared" si="376"/>
        <v>-5.3713781950409611</v>
      </c>
      <c r="X1498" s="1">
        <f t="shared" si="377"/>
        <v>12.399534734692992</v>
      </c>
      <c r="Y1498" s="1">
        <f t="shared" si="378"/>
        <v>-1.6179619618981178E-2</v>
      </c>
      <c r="Z1498" s="1">
        <f t="shared" si="379"/>
        <v>67.001594559586295</v>
      </c>
      <c r="AA1498" s="1">
        <f t="shared" si="380"/>
        <v>69.465253963026413</v>
      </c>
      <c r="AB1498" s="1"/>
      <c r="AC1498" t="b">
        <f t="shared" si="381"/>
        <v>1</v>
      </c>
      <c r="AD1498" t="b">
        <f t="shared" si="382"/>
        <v>0</v>
      </c>
      <c r="AE1498" t="b">
        <f t="shared" si="383"/>
        <v>0</v>
      </c>
      <c r="AF1498" t="b">
        <f t="shared" si="384"/>
        <v>0</v>
      </c>
      <c r="AG1498" t="b">
        <f t="shared" si="385"/>
        <v>0</v>
      </c>
      <c r="AH1498" t="b">
        <f t="shared" si="386"/>
        <v>0</v>
      </c>
      <c r="AI1498">
        <f t="shared" si="387"/>
        <v>0</v>
      </c>
      <c r="AJ1498" t="str">
        <f>VLOOKUP(AI1498,Sheet1!$A$1:$B$7,2)</f>
        <v>takeoff</v>
      </c>
    </row>
    <row r="1499" spans="2:36" x14ac:dyDescent="0.25">
      <c r="B1499">
        <v>306.02299586291502</v>
      </c>
      <c r="C1499">
        <v>132.80231435505499</v>
      </c>
      <c r="D1499">
        <v>269.32351255492199</v>
      </c>
      <c r="E1499">
        <v>139.11804199218699</v>
      </c>
      <c r="F1499">
        <v>314.76597115515102</v>
      </c>
      <c r="G1499">
        <v>106.306227186013</v>
      </c>
      <c r="H1499">
        <v>259.72448623199199</v>
      </c>
      <c r="I1499">
        <v>109.34305074098999</v>
      </c>
      <c r="J1499">
        <v>297.986645932069</v>
      </c>
      <c r="K1499">
        <v>67.767138975115202</v>
      </c>
      <c r="L1499">
        <v>269.49633846915702</v>
      </c>
      <c r="M1499">
        <v>72.831198952414695</v>
      </c>
      <c r="N1499">
        <v>307.12298834681599</v>
      </c>
      <c r="O1499">
        <v>230.679712920561</v>
      </c>
      <c r="P1499">
        <v>276.119017156567</v>
      </c>
      <c r="Q1499">
        <v>232.10662470811499</v>
      </c>
      <c r="S1499" s="1">
        <f t="shared" si="373"/>
        <v>36.699483307993034</v>
      </c>
      <c r="T1499" s="1">
        <f t="shared" si="374"/>
        <v>-6.3157276371319995</v>
      </c>
      <c r="V1499" s="1">
        <f t="shared" si="375"/>
        <v>8.7429752922359967</v>
      </c>
      <c r="W1499" s="1">
        <f t="shared" si="376"/>
        <v>-8.0363499308460291</v>
      </c>
      <c r="X1499" s="1">
        <f t="shared" si="377"/>
        <v>9.5990263229300012</v>
      </c>
      <c r="Y1499" s="1">
        <f t="shared" si="378"/>
        <v>-0.17282591423503391</v>
      </c>
      <c r="Z1499" s="1">
        <f t="shared" si="379"/>
        <v>65.035175379939787</v>
      </c>
      <c r="AA1499" s="1">
        <f t="shared" si="380"/>
        <v>66.286843039772293</v>
      </c>
      <c r="AB1499" s="1"/>
      <c r="AC1499" t="b">
        <f t="shared" si="381"/>
        <v>1</v>
      </c>
      <c r="AD1499" t="b">
        <f t="shared" si="382"/>
        <v>0</v>
      </c>
      <c r="AE1499" t="b">
        <f t="shared" si="383"/>
        <v>0</v>
      </c>
      <c r="AF1499" t="b">
        <f t="shared" si="384"/>
        <v>0</v>
      </c>
      <c r="AG1499" t="b">
        <f t="shared" si="385"/>
        <v>0</v>
      </c>
      <c r="AH1499" t="b">
        <f t="shared" si="386"/>
        <v>0</v>
      </c>
      <c r="AI1499">
        <f t="shared" si="387"/>
        <v>0</v>
      </c>
      <c r="AJ1499" t="str">
        <f>VLOOKUP(AI1499,Sheet1!$A$1:$B$7,2)</f>
        <v>takeoff</v>
      </c>
    </row>
    <row r="1500" spans="2:36" x14ac:dyDescent="0.25">
      <c r="B1500">
        <v>308.71962512650498</v>
      </c>
      <c r="C1500">
        <v>138.027877323723</v>
      </c>
      <c r="D1500">
        <v>270.70578190952602</v>
      </c>
      <c r="E1500">
        <v>135.20332642891901</v>
      </c>
      <c r="F1500">
        <v>315.83474880899399</v>
      </c>
      <c r="G1500">
        <v>111.11660140765299</v>
      </c>
      <c r="H1500">
        <v>261.77693323313099</v>
      </c>
      <c r="I1500">
        <v>111.26755502712901</v>
      </c>
      <c r="J1500">
        <v>302.19752789296899</v>
      </c>
      <c r="K1500">
        <v>74.814060001494198</v>
      </c>
      <c r="L1500">
        <v>274.58823157336099</v>
      </c>
      <c r="M1500">
        <v>72.527935842630896</v>
      </c>
      <c r="N1500">
        <v>308.529894498852</v>
      </c>
      <c r="O1500">
        <v>227.39704801466701</v>
      </c>
      <c r="P1500">
        <v>274.382751368421</v>
      </c>
      <c r="Q1500">
        <v>230.83365894019201</v>
      </c>
      <c r="S1500" s="1">
        <f t="shared" si="373"/>
        <v>38.013843216978955</v>
      </c>
      <c r="T1500" s="1">
        <f t="shared" si="374"/>
        <v>2.8245508948039912</v>
      </c>
      <c r="V1500" s="1">
        <f t="shared" si="375"/>
        <v>7.1151236824890134</v>
      </c>
      <c r="W1500" s="1">
        <f t="shared" si="376"/>
        <v>-6.5220972335359875</v>
      </c>
      <c r="X1500" s="1">
        <f t="shared" si="377"/>
        <v>8.9288486763950345</v>
      </c>
      <c r="Y1500" s="1">
        <f t="shared" si="378"/>
        <v>-3.8824496638349615</v>
      </c>
      <c r="Z1500" s="1">
        <f t="shared" si="379"/>
        <v>63.213817322228806</v>
      </c>
      <c r="AA1500" s="1">
        <f t="shared" si="380"/>
        <v>62.675390586288117</v>
      </c>
      <c r="AB1500" s="1"/>
      <c r="AC1500" t="b">
        <f t="shared" si="381"/>
        <v>1</v>
      </c>
      <c r="AD1500" t="b">
        <f t="shared" si="382"/>
        <v>0</v>
      </c>
      <c r="AE1500" t="b">
        <f t="shared" si="383"/>
        <v>0</v>
      </c>
      <c r="AF1500" t="b">
        <f t="shared" si="384"/>
        <v>0</v>
      </c>
      <c r="AG1500" t="b">
        <f t="shared" si="385"/>
        <v>0</v>
      </c>
      <c r="AH1500" t="b">
        <f t="shared" si="386"/>
        <v>0</v>
      </c>
      <c r="AI1500">
        <f t="shared" si="387"/>
        <v>0</v>
      </c>
      <c r="AJ1500" t="str">
        <f>VLOOKUP(AI1500,Sheet1!$A$1:$B$7,2)</f>
        <v>takeoff</v>
      </c>
    </row>
    <row r="1501" spans="2:36" x14ac:dyDescent="0.25">
      <c r="B1501">
        <v>300.14410998207302</v>
      </c>
      <c r="C1501">
        <v>141.18665570184399</v>
      </c>
      <c r="D1501">
        <v>268.60827429411302</v>
      </c>
      <c r="E1501">
        <v>140.88011904952299</v>
      </c>
      <c r="F1501">
        <v>306.06571914648703</v>
      </c>
      <c r="G1501">
        <v>113.15536079648599</v>
      </c>
      <c r="H1501">
        <v>256.084129490181</v>
      </c>
      <c r="I1501">
        <v>109.760275713737</v>
      </c>
      <c r="J1501">
        <v>297.90632829470201</v>
      </c>
      <c r="K1501">
        <v>69.1413953591602</v>
      </c>
      <c r="L1501">
        <v>267.546028028732</v>
      </c>
      <c r="M1501">
        <v>69.103933257733999</v>
      </c>
      <c r="N1501">
        <v>303.46761694451601</v>
      </c>
      <c r="O1501">
        <v>228.41545556614801</v>
      </c>
      <c r="P1501">
        <v>270.449129077495</v>
      </c>
      <c r="Q1501">
        <v>232.50018146022899</v>
      </c>
      <c r="S1501" s="1">
        <f t="shared" si="373"/>
        <v>31.535835687960002</v>
      </c>
      <c r="T1501" s="1">
        <f t="shared" si="374"/>
        <v>0.30653665232100025</v>
      </c>
      <c r="V1501" s="1">
        <f t="shared" si="375"/>
        <v>5.9216091644140079</v>
      </c>
      <c r="W1501" s="1">
        <f t="shared" si="376"/>
        <v>-2.2377816873710117</v>
      </c>
      <c r="X1501" s="1">
        <f t="shared" si="377"/>
        <v>12.524144803932018</v>
      </c>
      <c r="Y1501" s="1">
        <f t="shared" si="378"/>
        <v>1.0622462653810203</v>
      </c>
      <c r="Z1501" s="1">
        <f t="shared" si="379"/>
        <v>72.04526034268379</v>
      </c>
      <c r="AA1501" s="1">
        <f t="shared" si="380"/>
        <v>71.77618579178899</v>
      </c>
      <c r="AB1501" s="1"/>
      <c r="AC1501" t="b">
        <f t="shared" si="381"/>
        <v>1</v>
      </c>
      <c r="AD1501" t="b">
        <f t="shared" si="382"/>
        <v>0</v>
      </c>
      <c r="AE1501" t="b">
        <f t="shared" si="383"/>
        <v>0</v>
      </c>
      <c r="AF1501" t="b">
        <f t="shared" si="384"/>
        <v>0</v>
      </c>
      <c r="AG1501" t="b">
        <f t="shared" si="385"/>
        <v>0</v>
      </c>
      <c r="AH1501" t="b">
        <f t="shared" si="386"/>
        <v>0</v>
      </c>
      <c r="AI1501">
        <f t="shared" si="387"/>
        <v>0</v>
      </c>
      <c r="AJ1501" t="str">
        <f>VLOOKUP(AI1501,Sheet1!$A$1:$B$7,2)</f>
        <v>takeoff</v>
      </c>
    </row>
    <row r="1502" spans="2:36" x14ac:dyDescent="0.25">
      <c r="B1502">
        <v>300.79578321315199</v>
      </c>
      <c r="C1502">
        <v>143.09927168154499</v>
      </c>
      <c r="D1502">
        <v>264.89185327225499</v>
      </c>
      <c r="E1502">
        <v>148.09589474700201</v>
      </c>
      <c r="F1502">
        <v>311.86688415623701</v>
      </c>
      <c r="G1502">
        <v>115.915722191711</v>
      </c>
      <c r="H1502">
        <v>253.96485917752699</v>
      </c>
      <c r="I1502">
        <v>117.248457088026</v>
      </c>
      <c r="J1502">
        <v>295.40705820960397</v>
      </c>
      <c r="K1502">
        <v>80.358118879870602</v>
      </c>
      <c r="L1502">
        <v>261.26401904258302</v>
      </c>
      <c r="M1502">
        <v>79.850628391128694</v>
      </c>
      <c r="N1502">
        <v>298.78017190508302</v>
      </c>
      <c r="O1502">
        <v>237.73410393874099</v>
      </c>
      <c r="P1502">
        <v>268.37592500080899</v>
      </c>
      <c r="Q1502">
        <v>235.97018832636101</v>
      </c>
      <c r="S1502" s="1">
        <f t="shared" si="373"/>
        <v>35.903929940897001</v>
      </c>
      <c r="T1502" s="1">
        <f t="shared" si="374"/>
        <v>-4.9966230654570154</v>
      </c>
      <c r="V1502" s="1">
        <f t="shared" si="375"/>
        <v>11.071100943085014</v>
      </c>
      <c r="W1502" s="1">
        <f t="shared" si="376"/>
        <v>-5.3887250035480179</v>
      </c>
      <c r="X1502" s="1">
        <f t="shared" si="377"/>
        <v>10.926994094728002</v>
      </c>
      <c r="Y1502" s="1">
        <f t="shared" si="378"/>
        <v>3.6278342296719757</v>
      </c>
      <c r="Z1502" s="1">
        <f t="shared" si="379"/>
        <v>62.741152801674389</v>
      </c>
      <c r="AA1502" s="1">
        <f t="shared" si="380"/>
        <v>68.245266355873312</v>
      </c>
      <c r="AB1502" s="1"/>
      <c r="AC1502" t="b">
        <f t="shared" si="381"/>
        <v>1</v>
      </c>
      <c r="AD1502" t="b">
        <f t="shared" si="382"/>
        <v>0</v>
      </c>
      <c r="AE1502" t="b">
        <f t="shared" si="383"/>
        <v>0</v>
      </c>
      <c r="AF1502" t="b">
        <f t="shared" si="384"/>
        <v>0</v>
      </c>
      <c r="AG1502" t="b">
        <f t="shared" si="385"/>
        <v>0</v>
      </c>
      <c r="AH1502" t="b">
        <f t="shared" si="386"/>
        <v>0</v>
      </c>
      <c r="AI1502">
        <f t="shared" si="387"/>
        <v>0</v>
      </c>
      <c r="AJ1502" t="str">
        <f>VLOOKUP(AI1502,Sheet1!$A$1:$B$7,2)</f>
        <v>takeoff</v>
      </c>
    </row>
    <row r="1503" spans="2:36" x14ac:dyDescent="0.25">
      <c r="B1503">
        <v>290.96098841084103</v>
      </c>
      <c r="C1503">
        <v>150.88981491314601</v>
      </c>
      <c r="D1503">
        <v>258.01619169648001</v>
      </c>
      <c r="E1503">
        <v>151.531890159429</v>
      </c>
      <c r="F1503">
        <v>299.29377937015499</v>
      </c>
      <c r="G1503">
        <v>121.529755219344</v>
      </c>
      <c r="H1503">
        <v>246.756269747235</v>
      </c>
      <c r="I1503">
        <v>119.53789289607499</v>
      </c>
      <c r="J1503">
        <v>290.440791463023</v>
      </c>
      <c r="K1503">
        <v>83.470236393160306</v>
      </c>
      <c r="L1503">
        <v>262.14351901134199</v>
      </c>
      <c r="M1503">
        <v>82.536588672855601</v>
      </c>
      <c r="N1503">
        <v>294.81871980061402</v>
      </c>
      <c r="O1503">
        <v>240.22781823704599</v>
      </c>
      <c r="P1503">
        <v>264.788491970743</v>
      </c>
      <c r="Q1503">
        <v>241.26204960441899</v>
      </c>
      <c r="S1503" s="1">
        <f t="shared" si="373"/>
        <v>32.944796714361019</v>
      </c>
      <c r="T1503" s="1">
        <f t="shared" si="374"/>
        <v>-0.64207524628298529</v>
      </c>
      <c r="V1503" s="1">
        <f t="shared" si="375"/>
        <v>8.332790959313968</v>
      </c>
      <c r="W1503" s="1">
        <f t="shared" si="376"/>
        <v>-0.52019694781802173</v>
      </c>
      <c r="X1503" s="1">
        <f t="shared" si="377"/>
        <v>11.259921949245012</v>
      </c>
      <c r="Y1503" s="1">
        <f t="shared" si="378"/>
        <v>-4.1273273148619865</v>
      </c>
      <c r="Z1503" s="1">
        <f t="shared" si="379"/>
        <v>67.419578519985706</v>
      </c>
      <c r="AA1503" s="1">
        <f t="shared" si="380"/>
        <v>68.995301486573396</v>
      </c>
      <c r="AB1503" s="1"/>
      <c r="AC1503" t="b">
        <f t="shared" si="381"/>
        <v>1</v>
      </c>
      <c r="AD1503" t="b">
        <f t="shared" si="382"/>
        <v>0</v>
      </c>
      <c r="AE1503" t="b">
        <f t="shared" si="383"/>
        <v>0</v>
      </c>
      <c r="AF1503" t="b">
        <f t="shared" si="384"/>
        <v>0</v>
      </c>
      <c r="AG1503" t="b">
        <f t="shared" si="385"/>
        <v>0</v>
      </c>
      <c r="AH1503" t="b">
        <f t="shared" si="386"/>
        <v>0</v>
      </c>
      <c r="AI1503">
        <f t="shared" si="387"/>
        <v>0</v>
      </c>
      <c r="AJ1503" t="str">
        <f>VLOOKUP(AI1503,Sheet1!$A$1:$B$7,2)</f>
        <v>takeoff</v>
      </c>
    </row>
    <row r="1504" spans="2:36" x14ac:dyDescent="0.25">
      <c r="B1504">
        <v>292.47901506710201</v>
      </c>
      <c r="C1504">
        <v>153.550589240882</v>
      </c>
      <c r="D1504">
        <v>256.96196087540397</v>
      </c>
      <c r="E1504">
        <v>155.59773160841701</v>
      </c>
      <c r="F1504">
        <v>302.74306455494599</v>
      </c>
      <c r="G1504">
        <v>126.666181052209</v>
      </c>
      <c r="H1504">
        <v>244.63781118769501</v>
      </c>
      <c r="I1504">
        <v>127.51093793873</v>
      </c>
      <c r="J1504">
        <v>288.37941535841202</v>
      </c>
      <c r="K1504">
        <v>87.230470750094895</v>
      </c>
      <c r="L1504">
        <v>257.95063615410203</v>
      </c>
      <c r="M1504">
        <v>90.181376999578802</v>
      </c>
      <c r="N1504">
        <v>290.72835238247302</v>
      </c>
      <c r="O1504">
        <v>246.47223829466901</v>
      </c>
      <c r="P1504">
        <v>263.30177728975298</v>
      </c>
      <c r="Q1504">
        <v>246.429434971879</v>
      </c>
      <c r="S1504" s="1">
        <f t="shared" si="373"/>
        <v>35.517054191698037</v>
      </c>
      <c r="T1504" s="1">
        <f t="shared" si="374"/>
        <v>-2.0471423675350024</v>
      </c>
      <c r="V1504" s="1">
        <f t="shared" si="375"/>
        <v>10.264049487843977</v>
      </c>
      <c r="W1504" s="1">
        <f t="shared" si="376"/>
        <v>-4.0995997086899933</v>
      </c>
      <c r="X1504" s="1">
        <f t="shared" si="377"/>
        <v>12.324149687708967</v>
      </c>
      <c r="Y1504" s="1">
        <f t="shared" si="378"/>
        <v>-0.98867527869805372</v>
      </c>
      <c r="Z1504" s="1">
        <f t="shared" si="379"/>
        <v>66.32011849078711</v>
      </c>
      <c r="AA1504" s="1">
        <f t="shared" si="380"/>
        <v>65.416354608838205</v>
      </c>
      <c r="AB1504" s="1"/>
      <c r="AC1504" t="b">
        <f t="shared" si="381"/>
        <v>1</v>
      </c>
      <c r="AD1504" t="b">
        <f t="shared" si="382"/>
        <v>0</v>
      </c>
      <c r="AE1504" t="b">
        <f t="shared" si="383"/>
        <v>0</v>
      </c>
      <c r="AF1504" t="b">
        <f t="shared" si="384"/>
        <v>0</v>
      </c>
      <c r="AG1504" t="b">
        <f t="shared" si="385"/>
        <v>0</v>
      </c>
      <c r="AH1504" t="b">
        <f t="shared" si="386"/>
        <v>0</v>
      </c>
      <c r="AI1504">
        <f t="shared" si="387"/>
        <v>0</v>
      </c>
      <c r="AJ1504" t="str">
        <f>VLOOKUP(AI1504,Sheet1!$A$1:$B$7,2)</f>
        <v>takeoff</v>
      </c>
    </row>
    <row r="1505" spans="2:36" x14ac:dyDescent="0.25">
      <c r="B1505">
        <v>291.97415832471302</v>
      </c>
      <c r="C1505">
        <v>156.05905190078701</v>
      </c>
      <c r="D1505">
        <v>255.72497664657999</v>
      </c>
      <c r="E1505">
        <v>156.766561705768</v>
      </c>
      <c r="F1505">
        <v>303.09446217324398</v>
      </c>
      <c r="G1505">
        <v>130.25489532922299</v>
      </c>
      <c r="H1505">
        <v>244.44966597956301</v>
      </c>
      <c r="I1505">
        <v>126.338209349811</v>
      </c>
      <c r="J1505">
        <v>285.67126715541002</v>
      </c>
      <c r="K1505">
        <v>93.360708289116104</v>
      </c>
      <c r="L1505">
        <v>257.81074270817902</v>
      </c>
      <c r="M1505">
        <v>87.712060392028903</v>
      </c>
      <c r="N1505">
        <v>289.91556369486199</v>
      </c>
      <c r="O1505">
        <v>248.762925210513</v>
      </c>
      <c r="P1505">
        <v>255.82977174394301</v>
      </c>
      <c r="Q1505">
        <v>250.34298084250901</v>
      </c>
      <c r="S1505" s="1">
        <f t="shared" si="373"/>
        <v>36.249181678133027</v>
      </c>
      <c r="T1505" s="1">
        <f t="shared" si="374"/>
        <v>-0.7075098049809867</v>
      </c>
      <c r="V1505" s="1">
        <f t="shared" si="375"/>
        <v>11.120303848530966</v>
      </c>
      <c r="W1505" s="1">
        <f t="shared" si="376"/>
        <v>-6.3028911693029954</v>
      </c>
      <c r="X1505" s="1">
        <f t="shared" si="377"/>
        <v>11.275310667016981</v>
      </c>
      <c r="Y1505" s="1">
        <f t="shared" si="378"/>
        <v>-2.0857660615990312</v>
      </c>
      <c r="Z1505" s="1">
        <f t="shared" si="379"/>
        <v>62.698343611670907</v>
      </c>
      <c r="AA1505" s="1">
        <f t="shared" si="380"/>
        <v>69.054501313739095</v>
      </c>
      <c r="AB1505" s="1"/>
      <c r="AC1505" t="b">
        <f t="shared" si="381"/>
        <v>1</v>
      </c>
      <c r="AD1505" t="b">
        <f t="shared" si="382"/>
        <v>0</v>
      </c>
      <c r="AE1505" t="b">
        <f t="shared" si="383"/>
        <v>0</v>
      </c>
      <c r="AF1505" t="b">
        <f t="shared" si="384"/>
        <v>0</v>
      </c>
      <c r="AG1505" t="b">
        <f t="shared" si="385"/>
        <v>0</v>
      </c>
      <c r="AH1505" t="b">
        <f t="shared" si="386"/>
        <v>0</v>
      </c>
      <c r="AI1505">
        <f t="shared" si="387"/>
        <v>0</v>
      </c>
      <c r="AJ1505" t="str">
        <f>VLOOKUP(AI1505,Sheet1!$A$1:$B$7,2)</f>
        <v>takeoff</v>
      </c>
    </row>
    <row r="1506" spans="2:36" x14ac:dyDescent="0.25">
      <c r="B1506">
        <v>293.28287230095401</v>
      </c>
      <c r="C1506">
        <v>164.916756692446</v>
      </c>
      <c r="D1506">
        <v>249.89998719515199</v>
      </c>
      <c r="E1506">
        <v>161.33166847470901</v>
      </c>
      <c r="F1506">
        <v>314.24206882856402</v>
      </c>
      <c r="G1506">
        <v>141.356101812318</v>
      </c>
      <c r="H1506">
        <v>224.78359541810099</v>
      </c>
      <c r="I1506">
        <v>130.08558664463001</v>
      </c>
      <c r="J1506">
        <v>320.205608205207</v>
      </c>
      <c r="K1506">
        <v>99.417733642061904</v>
      </c>
      <c r="L1506">
        <v>221.283393606755</v>
      </c>
      <c r="M1506">
        <v>99.558766467878698</v>
      </c>
      <c r="N1506">
        <v>291.38241451498402</v>
      </c>
      <c r="O1506">
        <v>253.14644823618701</v>
      </c>
      <c r="P1506">
        <v>258.38358995097099</v>
      </c>
      <c r="Q1506">
        <v>251.16385402437399</v>
      </c>
      <c r="S1506" s="1">
        <f t="shared" ref="S1506:S1569" si="388">B1506-D1506</f>
        <v>43.382885105802018</v>
      </c>
      <c r="T1506" s="1">
        <f t="shared" ref="T1506:T1569" si="389">C1506-E1506</f>
        <v>3.5850882177369954</v>
      </c>
      <c r="V1506" s="1">
        <f t="shared" ref="V1506:V1569" si="390">F1506-B1506</f>
        <v>20.959196527610004</v>
      </c>
      <c r="W1506" s="1">
        <f t="shared" ref="W1506:W1569" si="391">J1506-B1506</f>
        <v>26.922735904252988</v>
      </c>
      <c r="X1506" s="1">
        <f t="shared" ref="X1506:X1569" si="392">D1506-H1506</f>
        <v>25.116391777051007</v>
      </c>
      <c r="Y1506" s="1">
        <f t="shared" ref="Y1506:Y1569" si="393">D1506-L1506</f>
        <v>28.616593588396995</v>
      </c>
      <c r="Z1506" s="1">
        <f t="shared" ref="Z1506:Z1569" si="394">C1506-K1506</f>
        <v>65.499023050384096</v>
      </c>
      <c r="AA1506" s="1">
        <f t="shared" ref="AA1506:AA1569" si="395">E1506-M1506</f>
        <v>61.772902006830307</v>
      </c>
      <c r="AB1506" s="1"/>
      <c r="AC1506" t="b">
        <f t="shared" ref="AC1506:AC1569" si="396">AND(($Z1506&gt;$AM$3),($AA1506&gt;$AM$3),(ABS($W1506)&lt;$AM$5),(ABS($Y1506)&lt;$AM$5))</f>
        <v>1</v>
      </c>
      <c r="AD1506" t="b">
        <f t="shared" ref="AD1506:AD1569" si="397">AND((ABS($Z1506)&lt;$AM$5),(ABS($AA1506)&lt;$AM$5),($W1506&gt;$AM$4),($Y1506&gt;$AM$4))</f>
        <v>0</v>
      </c>
      <c r="AE1506" t="b">
        <f t="shared" ref="AE1506:AE1569" si="398">AND((ABS($Z1506)&lt;$AM$5),(ABS($AA1506)&lt;$AM$5),(ABS($W1506)&lt;$AM$5),(ABS($Y1506)&lt;$AM$5))</f>
        <v>0</v>
      </c>
      <c r="AF1506" t="b">
        <f t="shared" ref="AF1506:AF1569" si="399">AND(($Z1506&lt;-$AM$3),(ABS($AA1506)&lt;$AM$5),(ABS($W1506)&lt;$AM$5),($Y1506&gt;$AM$4))</f>
        <v>0</v>
      </c>
      <c r="AG1506" t="b">
        <f t="shared" ref="AG1506:AG1569" si="400">AND((ABS($Z1506)&lt;$AM$5),($AA1506&lt;-$AM$3),($W1506&gt;$AM$4),(ABS($Y1506)&lt;$AM$5))</f>
        <v>0</v>
      </c>
      <c r="AH1506" t="b">
        <f t="shared" ref="AH1506:AH1569" si="401">AND(($Z1506&lt;-$AM$3),($AA1506&lt;-$AM$3),(ABS($W1506)&lt;$AM$5),(ABS($Y1506)&lt;$AM$5))</f>
        <v>0</v>
      </c>
      <c r="AI1506">
        <f t="shared" si="387"/>
        <v>0</v>
      </c>
      <c r="AJ1506" t="str">
        <f>VLOOKUP(AI1506,Sheet1!$A$1:$B$7,2)</f>
        <v>takeoff</v>
      </c>
    </row>
    <row r="1507" spans="2:36" x14ac:dyDescent="0.25">
      <c r="B1507">
        <v>294.13439734098802</v>
      </c>
      <c r="C1507">
        <v>172.098206163208</v>
      </c>
      <c r="D1507">
        <v>251.03872482998801</v>
      </c>
      <c r="E1507">
        <v>173.42314238276001</v>
      </c>
      <c r="F1507">
        <v>329.51290377696699</v>
      </c>
      <c r="G1507">
        <v>191.49202221795801</v>
      </c>
      <c r="H1507">
        <v>214.68251690856999</v>
      </c>
      <c r="I1507">
        <v>198.98464114166899</v>
      </c>
      <c r="J1507">
        <v>375.240939413013</v>
      </c>
      <c r="K1507">
        <v>192.197102391442</v>
      </c>
      <c r="L1507">
        <v>186.92874215413701</v>
      </c>
      <c r="M1507">
        <v>204.474158821347</v>
      </c>
      <c r="N1507">
        <v>290.640663159025</v>
      </c>
      <c r="O1507">
        <v>250.64240485870801</v>
      </c>
      <c r="P1507">
        <v>260.321773510973</v>
      </c>
      <c r="Q1507">
        <v>252.183083499964</v>
      </c>
      <c r="S1507" s="1">
        <f t="shared" si="388"/>
        <v>43.095672511000004</v>
      </c>
      <c r="T1507" s="1">
        <f t="shared" si="389"/>
        <v>-1.3249362195520007</v>
      </c>
      <c r="V1507" s="1">
        <f t="shared" si="390"/>
        <v>35.378506435978977</v>
      </c>
      <c r="W1507" s="1">
        <f t="shared" si="391"/>
        <v>81.106542072024979</v>
      </c>
      <c r="X1507" s="1">
        <f t="shared" si="392"/>
        <v>36.356207921418019</v>
      </c>
      <c r="Y1507" s="1">
        <f t="shared" si="393"/>
        <v>64.109982675851001</v>
      </c>
      <c r="Z1507" s="1">
        <f t="shared" si="394"/>
        <v>-20.098896228233997</v>
      </c>
      <c r="AA1507" s="1">
        <f t="shared" si="395"/>
        <v>-31.051016438586998</v>
      </c>
      <c r="AB1507" s="1"/>
      <c r="AC1507" t="b">
        <f t="shared" si="396"/>
        <v>0</v>
      </c>
      <c r="AD1507" t="b">
        <f t="shared" si="397"/>
        <v>0</v>
      </c>
      <c r="AE1507" t="b">
        <f t="shared" si="398"/>
        <v>0</v>
      </c>
      <c r="AF1507" t="b">
        <f t="shared" si="399"/>
        <v>0</v>
      </c>
      <c r="AG1507" t="b">
        <f t="shared" si="400"/>
        <v>0</v>
      </c>
      <c r="AH1507" t="b">
        <f t="shared" si="401"/>
        <v>0</v>
      </c>
      <c r="AI1507">
        <f t="shared" si="387"/>
        <v>999</v>
      </c>
      <c r="AJ1507" t="str">
        <f>VLOOKUP(AI1507,Sheet1!$A$1:$B$7,2)</f>
        <v>not detected</v>
      </c>
    </row>
    <row r="1508" spans="2:36" x14ac:dyDescent="0.25">
      <c r="B1508">
        <v>296.728987128813</v>
      </c>
      <c r="C1508">
        <v>174.71169824579999</v>
      </c>
      <c r="D1508">
        <v>248.440430266032</v>
      </c>
      <c r="E1508">
        <v>173.43470212521001</v>
      </c>
      <c r="F1508">
        <v>302.26955950165899</v>
      </c>
      <c r="G1508">
        <v>218.482536009451</v>
      </c>
      <c r="H1508">
        <v>241.48120994628101</v>
      </c>
      <c r="I1508">
        <v>216.83124380938301</v>
      </c>
      <c r="J1508">
        <v>308.20511340341602</v>
      </c>
      <c r="K1508">
        <v>256.36241985425801</v>
      </c>
      <c r="L1508">
        <v>238.17185002668899</v>
      </c>
      <c r="M1508">
        <v>252.547059331333</v>
      </c>
      <c r="N1508">
        <v>291.02598747747498</v>
      </c>
      <c r="O1508">
        <v>253.23433160277801</v>
      </c>
      <c r="P1508">
        <v>257.20707608625202</v>
      </c>
      <c r="Q1508">
        <v>251.19226758122099</v>
      </c>
      <c r="S1508" s="1">
        <f t="shared" si="388"/>
        <v>48.288556862781007</v>
      </c>
      <c r="T1508" s="1">
        <f t="shared" si="389"/>
        <v>1.2769961205899847</v>
      </c>
      <c r="V1508" s="1">
        <f t="shared" si="390"/>
        <v>5.5405723728459861</v>
      </c>
      <c r="W1508" s="1">
        <f t="shared" si="391"/>
        <v>11.476126274603018</v>
      </c>
      <c r="X1508" s="1">
        <f t="shared" si="392"/>
        <v>6.9592203197509832</v>
      </c>
      <c r="Y1508" s="1">
        <f t="shared" si="393"/>
        <v>10.268580239343009</v>
      </c>
      <c r="Z1508" s="1">
        <f t="shared" si="394"/>
        <v>-81.650721608458014</v>
      </c>
      <c r="AA1508" s="1">
        <f t="shared" si="395"/>
        <v>-79.112357206122994</v>
      </c>
      <c r="AB1508" s="1"/>
      <c r="AC1508" t="b">
        <f t="shared" si="396"/>
        <v>0</v>
      </c>
      <c r="AD1508" t="b">
        <f t="shared" si="397"/>
        <v>0</v>
      </c>
      <c r="AE1508" t="b">
        <f t="shared" si="398"/>
        <v>0</v>
      </c>
      <c r="AF1508" t="b">
        <f t="shared" si="399"/>
        <v>0</v>
      </c>
      <c r="AG1508" t="b">
        <f t="shared" si="400"/>
        <v>0</v>
      </c>
      <c r="AH1508" t="b">
        <f t="shared" si="401"/>
        <v>1</v>
      </c>
      <c r="AI1508">
        <f t="shared" si="387"/>
        <v>5</v>
      </c>
      <c r="AJ1508" t="str">
        <f>VLOOKUP(AI1508,Sheet1!$A$1:$B$7,2)</f>
        <v>land</v>
      </c>
    </row>
    <row r="1509" spans="2:36" x14ac:dyDescent="0.25">
      <c r="B1509">
        <v>294.47437256245001</v>
      </c>
      <c r="C1509">
        <v>170.707806064008</v>
      </c>
      <c r="D1509">
        <v>244.59363410069801</v>
      </c>
      <c r="E1509">
        <v>167.33577373415901</v>
      </c>
      <c r="F1509">
        <v>299.53813164155002</v>
      </c>
      <c r="G1509">
        <v>213.97069362454801</v>
      </c>
      <c r="H1509">
        <v>239.27446699820399</v>
      </c>
      <c r="I1509">
        <v>209.03127480762899</v>
      </c>
      <c r="J1509">
        <v>303.20374836853802</v>
      </c>
      <c r="K1509">
        <v>246.60190033862199</v>
      </c>
      <c r="L1509">
        <v>233.65176262636999</v>
      </c>
      <c r="M1509">
        <v>243.43575491713599</v>
      </c>
      <c r="N1509">
        <v>289.18534843842502</v>
      </c>
      <c r="O1509">
        <v>249.600532805944</v>
      </c>
      <c r="P1509">
        <v>254.68077576744199</v>
      </c>
      <c r="Q1509">
        <v>247.908921836546</v>
      </c>
      <c r="S1509" s="1">
        <f t="shared" si="388"/>
        <v>49.880738461752003</v>
      </c>
      <c r="T1509" s="1">
        <f t="shared" si="389"/>
        <v>3.3720323298489916</v>
      </c>
      <c r="V1509" s="1">
        <f t="shared" si="390"/>
        <v>5.0637590791000093</v>
      </c>
      <c r="W1509" s="1">
        <f t="shared" si="391"/>
        <v>8.7293758060880009</v>
      </c>
      <c r="X1509" s="1">
        <f t="shared" si="392"/>
        <v>5.3191671024940206</v>
      </c>
      <c r="Y1509" s="1">
        <f t="shared" si="393"/>
        <v>10.941871474328025</v>
      </c>
      <c r="Z1509" s="1">
        <f t="shared" si="394"/>
        <v>-75.894094274613991</v>
      </c>
      <c r="AA1509" s="1">
        <f t="shared" si="395"/>
        <v>-76.09998118297699</v>
      </c>
      <c r="AB1509" s="1"/>
      <c r="AC1509" t="b">
        <f t="shared" si="396"/>
        <v>0</v>
      </c>
      <c r="AD1509" t="b">
        <f t="shared" si="397"/>
        <v>0</v>
      </c>
      <c r="AE1509" t="b">
        <f t="shared" si="398"/>
        <v>0</v>
      </c>
      <c r="AF1509" t="b">
        <f t="shared" si="399"/>
        <v>0</v>
      </c>
      <c r="AG1509" t="b">
        <f t="shared" si="400"/>
        <v>0</v>
      </c>
      <c r="AH1509" t="b">
        <f t="shared" si="401"/>
        <v>1</v>
      </c>
      <c r="AI1509">
        <f t="shared" si="387"/>
        <v>5</v>
      </c>
      <c r="AJ1509" t="str">
        <f>VLOOKUP(AI1509,Sheet1!$A$1:$B$7,2)</f>
        <v>land</v>
      </c>
    </row>
    <row r="1510" spans="2:36" x14ac:dyDescent="0.25">
      <c r="B1510">
        <v>292.59250249154502</v>
      </c>
      <c r="C1510">
        <v>169.01513904143999</v>
      </c>
      <c r="D1510">
        <v>243.53672407249701</v>
      </c>
      <c r="E1510">
        <v>165.68226336424701</v>
      </c>
      <c r="F1510">
        <v>300.715500769833</v>
      </c>
      <c r="G1510">
        <v>209.51606008517501</v>
      </c>
      <c r="H1510">
        <v>239.37460997281599</v>
      </c>
      <c r="I1510">
        <v>207.46880569619299</v>
      </c>
      <c r="J1510">
        <v>302.92072290116198</v>
      </c>
      <c r="K1510">
        <v>243.225660263609</v>
      </c>
      <c r="L1510">
        <v>238.73312421319599</v>
      </c>
      <c r="M1510">
        <v>243.76255027335401</v>
      </c>
      <c r="N1510">
        <v>288.685982991922</v>
      </c>
      <c r="O1510">
        <v>246.69564390283301</v>
      </c>
      <c r="P1510">
        <v>254.59907567896499</v>
      </c>
      <c r="Q1510">
        <v>246.49234505586799</v>
      </c>
      <c r="S1510" s="1">
        <f t="shared" si="388"/>
        <v>49.055778419048011</v>
      </c>
      <c r="T1510" s="1">
        <f t="shared" si="389"/>
        <v>3.3328756771929875</v>
      </c>
      <c r="V1510" s="1">
        <f t="shared" si="390"/>
        <v>8.1229982782879802</v>
      </c>
      <c r="W1510" s="1">
        <f t="shared" si="391"/>
        <v>10.328220409616961</v>
      </c>
      <c r="X1510" s="1">
        <f t="shared" si="392"/>
        <v>4.1621140996810198</v>
      </c>
      <c r="Y1510" s="1">
        <f t="shared" si="393"/>
        <v>4.8035998593010163</v>
      </c>
      <c r="Z1510" s="1">
        <f t="shared" si="394"/>
        <v>-74.210521222169007</v>
      </c>
      <c r="AA1510" s="1">
        <f t="shared" si="395"/>
        <v>-78.080286909107002</v>
      </c>
      <c r="AB1510" s="1"/>
      <c r="AC1510" t="b">
        <f t="shared" si="396"/>
        <v>0</v>
      </c>
      <c r="AD1510" t="b">
        <f t="shared" si="397"/>
        <v>0</v>
      </c>
      <c r="AE1510" t="b">
        <f t="shared" si="398"/>
        <v>0</v>
      </c>
      <c r="AF1510" t="b">
        <f t="shared" si="399"/>
        <v>0</v>
      </c>
      <c r="AG1510" t="b">
        <f t="shared" si="400"/>
        <v>0</v>
      </c>
      <c r="AH1510" t="b">
        <f t="shared" si="401"/>
        <v>1</v>
      </c>
      <c r="AI1510">
        <f t="shared" si="387"/>
        <v>5</v>
      </c>
      <c r="AJ1510" t="str">
        <f>VLOOKUP(AI1510,Sheet1!$A$1:$B$7,2)</f>
        <v>land</v>
      </c>
    </row>
    <row r="1511" spans="2:36" x14ac:dyDescent="0.25">
      <c r="B1511">
        <v>293.826066871389</v>
      </c>
      <c r="C1511">
        <v>168.92291091209199</v>
      </c>
      <c r="D1511">
        <v>244.65458151288499</v>
      </c>
      <c r="E1511">
        <v>166.20460026359899</v>
      </c>
      <c r="F1511">
        <v>300.92799567874903</v>
      </c>
      <c r="G1511">
        <v>213.94593446501699</v>
      </c>
      <c r="H1511">
        <v>239.049844847282</v>
      </c>
      <c r="I1511">
        <v>208.729086910191</v>
      </c>
      <c r="J1511">
        <v>302.861017887061</v>
      </c>
      <c r="K1511">
        <v>249.16939636617499</v>
      </c>
      <c r="L1511">
        <v>237.59197433977801</v>
      </c>
      <c r="M1511">
        <v>243.37551883108699</v>
      </c>
      <c r="N1511">
        <v>289.93849864314802</v>
      </c>
      <c r="O1511">
        <v>247.404645794793</v>
      </c>
      <c r="P1511">
        <v>256.184986952168</v>
      </c>
      <c r="Q1511">
        <v>246.383716671965</v>
      </c>
      <c r="S1511" s="1">
        <f t="shared" si="388"/>
        <v>49.171485358504015</v>
      </c>
      <c r="T1511" s="1">
        <f t="shared" si="389"/>
        <v>2.7183106484930022</v>
      </c>
      <c r="V1511" s="1">
        <f t="shared" si="390"/>
        <v>7.1019288073600251</v>
      </c>
      <c r="W1511" s="1">
        <f t="shared" si="391"/>
        <v>9.034951015671993</v>
      </c>
      <c r="X1511" s="1">
        <f t="shared" si="392"/>
        <v>5.6047366656029851</v>
      </c>
      <c r="Y1511" s="1">
        <f t="shared" si="393"/>
        <v>7.0626071731069828</v>
      </c>
      <c r="Z1511" s="1">
        <f t="shared" si="394"/>
        <v>-80.246485454083</v>
      </c>
      <c r="AA1511" s="1">
        <f t="shared" si="395"/>
        <v>-77.170918567488002</v>
      </c>
      <c r="AB1511" s="1"/>
      <c r="AC1511" t="b">
        <f t="shared" si="396"/>
        <v>0</v>
      </c>
      <c r="AD1511" t="b">
        <f t="shared" si="397"/>
        <v>0</v>
      </c>
      <c r="AE1511" t="b">
        <f t="shared" si="398"/>
        <v>0</v>
      </c>
      <c r="AF1511" t="b">
        <f t="shared" si="399"/>
        <v>0</v>
      </c>
      <c r="AG1511" t="b">
        <f t="shared" si="400"/>
        <v>0</v>
      </c>
      <c r="AH1511" t="b">
        <f t="shared" si="401"/>
        <v>1</v>
      </c>
      <c r="AI1511">
        <f t="shared" si="387"/>
        <v>5</v>
      </c>
      <c r="AJ1511" t="str">
        <f>VLOOKUP(AI1511,Sheet1!$A$1:$B$7,2)</f>
        <v>land</v>
      </c>
    </row>
    <row r="1512" spans="2:36" x14ac:dyDescent="0.25">
      <c r="B1512">
        <v>295.09562753011397</v>
      </c>
      <c r="C1512">
        <v>170.55039339791301</v>
      </c>
      <c r="D1512">
        <v>247.21036070330999</v>
      </c>
      <c r="E1512">
        <v>167.45729813363999</v>
      </c>
      <c r="F1512">
        <v>301.73342832833401</v>
      </c>
      <c r="G1512">
        <v>211.94871108073201</v>
      </c>
      <c r="H1512">
        <v>241.26089183451799</v>
      </c>
      <c r="I1512">
        <v>208.01415393014699</v>
      </c>
      <c r="J1512">
        <v>307.889943296122</v>
      </c>
      <c r="K1512">
        <v>247.815294648829</v>
      </c>
      <c r="L1512">
        <v>238.17815458228401</v>
      </c>
      <c r="M1512">
        <v>244.616082092672</v>
      </c>
      <c r="N1512">
        <v>291.43497718642197</v>
      </c>
      <c r="O1512">
        <v>249.75893839217099</v>
      </c>
      <c r="P1512">
        <v>258.146418711585</v>
      </c>
      <c r="Q1512">
        <v>245.69627806197701</v>
      </c>
      <c r="S1512" s="1">
        <f t="shared" si="388"/>
        <v>47.885266826803985</v>
      </c>
      <c r="T1512" s="1">
        <f t="shared" si="389"/>
        <v>3.0930952642730176</v>
      </c>
      <c r="V1512" s="1">
        <f t="shared" si="390"/>
        <v>6.6378007982200415</v>
      </c>
      <c r="W1512" s="1">
        <f t="shared" si="391"/>
        <v>12.794315766008026</v>
      </c>
      <c r="X1512" s="1">
        <f t="shared" si="392"/>
        <v>5.9494688687919961</v>
      </c>
      <c r="Y1512" s="1">
        <f t="shared" si="393"/>
        <v>9.032206121025979</v>
      </c>
      <c r="Z1512" s="1">
        <f t="shared" si="394"/>
        <v>-77.264901250915983</v>
      </c>
      <c r="AA1512" s="1">
        <f t="shared" si="395"/>
        <v>-77.158783959032007</v>
      </c>
      <c r="AB1512" s="1"/>
      <c r="AC1512" t="b">
        <f t="shared" si="396"/>
        <v>0</v>
      </c>
      <c r="AD1512" t="b">
        <f t="shared" si="397"/>
        <v>0</v>
      </c>
      <c r="AE1512" t="b">
        <f t="shared" si="398"/>
        <v>0</v>
      </c>
      <c r="AF1512" t="b">
        <f t="shared" si="399"/>
        <v>0</v>
      </c>
      <c r="AG1512" t="b">
        <f t="shared" si="400"/>
        <v>0</v>
      </c>
      <c r="AH1512" t="b">
        <f t="shared" si="401"/>
        <v>1</v>
      </c>
      <c r="AI1512">
        <f t="shared" si="387"/>
        <v>5</v>
      </c>
      <c r="AJ1512" t="str">
        <f>VLOOKUP(AI1512,Sheet1!$A$1:$B$7,2)</f>
        <v>land</v>
      </c>
    </row>
    <row r="1513" spans="2:36" x14ac:dyDescent="0.25">
      <c r="B1513">
        <v>296.69001189076602</v>
      </c>
      <c r="C1513">
        <v>174.377977883336</v>
      </c>
      <c r="D1513">
        <v>250.44842712498701</v>
      </c>
      <c r="E1513">
        <v>172.67171654086201</v>
      </c>
      <c r="F1513">
        <v>302.720578451292</v>
      </c>
      <c r="G1513">
        <v>213.684756579409</v>
      </c>
      <c r="H1513">
        <v>241.32316215719999</v>
      </c>
      <c r="I1513">
        <v>212.07348652168201</v>
      </c>
      <c r="J1513">
        <v>304.75969046401298</v>
      </c>
      <c r="K1513">
        <v>249.04009554905301</v>
      </c>
      <c r="L1513">
        <v>239.80901516255901</v>
      </c>
      <c r="M1513">
        <v>247.18702029980199</v>
      </c>
      <c r="N1513">
        <v>292.25376605234197</v>
      </c>
      <c r="O1513">
        <v>252.070310897101</v>
      </c>
      <c r="P1513">
        <v>258.04790111137902</v>
      </c>
      <c r="Q1513">
        <v>251.30347415206199</v>
      </c>
      <c r="S1513" s="1">
        <f t="shared" si="388"/>
        <v>46.24158476577901</v>
      </c>
      <c r="T1513" s="1">
        <f t="shared" si="389"/>
        <v>1.7062613424739936</v>
      </c>
      <c r="V1513" s="1">
        <f t="shared" si="390"/>
        <v>6.0305665605259833</v>
      </c>
      <c r="W1513" s="1">
        <f t="shared" si="391"/>
        <v>8.0696785732469607</v>
      </c>
      <c r="X1513" s="1">
        <f t="shared" si="392"/>
        <v>9.1252649677870181</v>
      </c>
      <c r="Y1513" s="1">
        <f t="shared" si="393"/>
        <v>10.639411962427999</v>
      </c>
      <c r="Z1513" s="1">
        <f t="shared" si="394"/>
        <v>-74.662117665717005</v>
      </c>
      <c r="AA1513" s="1">
        <f t="shared" si="395"/>
        <v>-74.515303758939979</v>
      </c>
      <c r="AB1513" s="1"/>
      <c r="AC1513" t="b">
        <f t="shared" si="396"/>
        <v>0</v>
      </c>
      <c r="AD1513" t="b">
        <f t="shared" si="397"/>
        <v>0</v>
      </c>
      <c r="AE1513" t="b">
        <f t="shared" si="398"/>
        <v>0</v>
      </c>
      <c r="AF1513" t="b">
        <f t="shared" si="399"/>
        <v>0</v>
      </c>
      <c r="AG1513" t="b">
        <f t="shared" si="400"/>
        <v>0</v>
      </c>
      <c r="AH1513" t="b">
        <f t="shared" si="401"/>
        <v>1</v>
      </c>
      <c r="AI1513">
        <f t="shared" si="387"/>
        <v>5</v>
      </c>
      <c r="AJ1513" t="str">
        <f>VLOOKUP(AI1513,Sheet1!$A$1:$B$7,2)</f>
        <v>land</v>
      </c>
    </row>
    <row r="1514" spans="2:36" x14ac:dyDescent="0.25">
      <c r="B1514">
        <v>299.78696223495501</v>
      </c>
      <c r="C1514">
        <v>173.88793461418501</v>
      </c>
      <c r="D1514">
        <v>253.720137609689</v>
      </c>
      <c r="E1514">
        <v>171.880628210797</v>
      </c>
      <c r="F1514">
        <v>307.05026590428599</v>
      </c>
      <c r="G1514">
        <v>212.082089793102</v>
      </c>
      <c r="H1514">
        <v>246.11319977336899</v>
      </c>
      <c r="I1514">
        <v>212.69020741888099</v>
      </c>
      <c r="J1514">
        <v>308.76550828111101</v>
      </c>
      <c r="K1514">
        <v>249.21742429188799</v>
      </c>
      <c r="L1514">
        <v>242.96671260213</v>
      </c>
      <c r="M1514">
        <v>249.82893123183101</v>
      </c>
      <c r="N1514">
        <v>296.22739385089602</v>
      </c>
      <c r="O1514">
        <v>253.792036189589</v>
      </c>
      <c r="P1514">
        <v>260.83896426039598</v>
      </c>
      <c r="Q1514">
        <v>253.22042243425199</v>
      </c>
      <c r="S1514" s="1">
        <f t="shared" si="388"/>
        <v>46.066824625266008</v>
      </c>
      <c r="T1514" s="1">
        <f t="shared" si="389"/>
        <v>2.0073064033880144</v>
      </c>
      <c r="V1514" s="1">
        <f t="shared" si="390"/>
        <v>7.2633036693309805</v>
      </c>
      <c r="W1514" s="1">
        <f t="shared" si="391"/>
        <v>8.9785460461559978</v>
      </c>
      <c r="X1514" s="1">
        <f t="shared" si="392"/>
        <v>7.6069378363200144</v>
      </c>
      <c r="Y1514" s="1">
        <f t="shared" si="393"/>
        <v>10.753425007559002</v>
      </c>
      <c r="Z1514" s="1">
        <f t="shared" si="394"/>
        <v>-75.329489677702981</v>
      </c>
      <c r="AA1514" s="1">
        <f t="shared" si="395"/>
        <v>-77.948303021034008</v>
      </c>
      <c r="AB1514" s="1"/>
      <c r="AC1514" t="b">
        <f t="shared" si="396"/>
        <v>0</v>
      </c>
      <c r="AD1514" t="b">
        <f t="shared" si="397"/>
        <v>0</v>
      </c>
      <c r="AE1514" t="b">
        <f t="shared" si="398"/>
        <v>0</v>
      </c>
      <c r="AF1514" t="b">
        <f t="shared" si="399"/>
        <v>0</v>
      </c>
      <c r="AG1514" t="b">
        <f t="shared" si="400"/>
        <v>0</v>
      </c>
      <c r="AH1514" t="b">
        <f t="shared" si="401"/>
        <v>1</v>
      </c>
      <c r="AI1514">
        <f t="shared" si="387"/>
        <v>5</v>
      </c>
      <c r="AJ1514" t="str">
        <f>VLOOKUP(AI1514,Sheet1!$A$1:$B$7,2)</f>
        <v>land</v>
      </c>
    </row>
    <row r="1515" spans="2:36" x14ac:dyDescent="0.25">
      <c r="B1515">
        <v>301.589446105474</v>
      </c>
      <c r="C1515">
        <v>175.23655550676401</v>
      </c>
      <c r="D1515">
        <v>252.22060072478499</v>
      </c>
      <c r="E1515">
        <v>174.91347935940701</v>
      </c>
      <c r="F1515">
        <v>308.37961832682203</v>
      </c>
      <c r="G1515">
        <v>216.31488566166701</v>
      </c>
      <c r="H1515">
        <v>246.41362869720601</v>
      </c>
      <c r="I1515">
        <v>216.097530905338</v>
      </c>
      <c r="J1515">
        <v>311.60628573400999</v>
      </c>
      <c r="K1515">
        <v>252.23574035515401</v>
      </c>
      <c r="L1515">
        <v>243.293589008927</v>
      </c>
      <c r="M1515">
        <v>250.75063741736301</v>
      </c>
      <c r="N1515">
        <v>296.00976253949398</v>
      </c>
      <c r="O1515">
        <v>255.01569316452699</v>
      </c>
      <c r="P1515">
        <v>263.14043861618097</v>
      </c>
      <c r="Q1515">
        <v>253.692510818578</v>
      </c>
      <c r="S1515" s="1">
        <f t="shared" si="388"/>
        <v>49.36884538068901</v>
      </c>
      <c r="T1515" s="1">
        <f t="shared" si="389"/>
        <v>0.32307614735699985</v>
      </c>
      <c r="V1515" s="1">
        <f t="shared" si="390"/>
        <v>6.7901722213480298</v>
      </c>
      <c r="W1515" s="1">
        <f t="shared" si="391"/>
        <v>10.01683962853599</v>
      </c>
      <c r="X1515" s="1">
        <f t="shared" si="392"/>
        <v>5.8069720275789791</v>
      </c>
      <c r="Y1515" s="1">
        <f t="shared" si="393"/>
        <v>8.9270117158579865</v>
      </c>
      <c r="Z1515" s="1">
        <f t="shared" si="394"/>
        <v>-76.999184848390001</v>
      </c>
      <c r="AA1515" s="1">
        <f t="shared" si="395"/>
        <v>-75.837158057956003</v>
      </c>
      <c r="AB1515" s="1"/>
      <c r="AC1515" t="b">
        <f t="shared" si="396"/>
        <v>0</v>
      </c>
      <c r="AD1515" t="b">
        <f t="shared" si="397"/>
        <v>0</v>
      </c>
      <c r="AE1515" t="b">
        <f t="shared" si="398"/>
        <v>0</v>
      </c>
      <c r="AF1515" t="b">
        <f t="shared" si="399"/>
        <v>0</v>
      </c>
      <c r="AG1515" t="b">
        <f t="shared" si="400"/>
        <v>0</v>
      </c>
      <c r="AH1515" t="b">
        <f t="shared" si="401"/>
        <v>1</v>
      </c>
      <c r="AI1515">
        <f t="shared" si="387"/>
        <v>5</v>
      </c>
      <c r="AJ1515" t="str">
        <f>VLOOKUP(AI1515,Sheet1!$A$1:$B$7,2)</f>
        <v>land</v>
      </c>
    </row>
    <row r="1516" spans="2:36" x14ac:dyDescent="0.25">
      <c r="B1516">
        <v>303.20542105001198</v>
      </c>
      <c r="C1516">
        <v>175.70624353517599</v>
      </c>
      <c r="D1516">
        <v>254.29591752906501</v>
      </c>
      <c r="E1516">
        <v>172.998824976463</v>
      </c>
      <c r="F1516">
        <v>309.84687648489898</v>
      </c>
      <c r="G1516">
        <v>217.42759107787299</v>
      </c>
      <c r="H1516">
        <v>248.22245135314799</v>
      </c>
      <c r="I1516">
        <v>215.16600312440599</v>
      </c>
      <c r="J1516">
        <v>314.243579641525</v>
      </c>
      <c r="K1516">
        <v>250.295048364877</v>
      </c>
      <c r="L1516">
        <v>246.44596117932599</v>
      </c>
      <c r="M1516">
        <v>247.853665986978</v>
      </c>
      <c r="N1516">
        <v>297.70006020110498</v>
      </c>
      <c r="O1516">
        <v>252.736719143567</v>
      </c>
      <c r="P1516">
        <v>264.44814070329397</v>
      </c>
      <c r="Q1516">
        <v>252.83658807927901</v>
      </c>
      <c r="S1516" s="1">
        <f t="shared" si="388"/>
        <v>48.90950352094697</v>
      </c>
      <c r="T1516" s="1">
        <f t="shared" si="389"/>
        <v>2.7074185587129875</v>
      </c>
      <c r="V1516" s="1">
        <f t="shared" si="390"/>
        <v>6.641455434887007</v>
      </c>
      <c r="W1516" s="1">
        <f t="shared" si="391"/>
        <v>11.038158591513024</v>
      </c>
      <c r="X1516" s="1">
        <f t="shared" si="392"/>
        <v>6.0734661759170194</v>
      </c>
      <c r="Y1516" s="1">
        <f t="shared" si="393"/>
        <v>7.849956349739017</v>
      </c>
      <c r="Z1516" s="1">
        <f t="shared" si="394"/>
        <v>-74.588804829701019</v>
      </c>
      <c r="AA1516" s="1">
        <f t="shared" si="395"/>
        <v>-74.854841010515003</v>
      </c>
      <c r="AB1516" s="1"/>
      <c r="AC1516" t="b">
        <f t="shared" si="396"/>
        <v>0</v>
      </c>
      <c r="AD1516" t="b">
        <f t="shared" si="397"/>
        <v>0</v>
      </c>
      <c r="AE1516" t="b">
        <f t="shared" si="398"/>
        <v>0</v>
      </c>
      <c r="AF1516" t="b">
        <f t="shared" si="399"/>
        <v>0</v>
      </c>
      <c r="AG1516" t="b">
        <f t="shared" si="400"/>
        <v>0</v>
      </c>
      <c r="AH1516" t="b">
        <f t="shared" si="401"/>
        <v>1</v>
      </c>
      <c r="AI1516">
        <f t="shared" si="387"/>
        <v>5</v>
      </c>
      <c r="AJ1516" t="str">
        <f>VLOOKUP(AI1516,Sheet1!$A$1:$B$7,2)</f>
        <v>land</v>
      </c>
    </row>
    <row r="1517" spans="2:36" x14ac:dyDescent="0.25">
      <c r="B1517">
        <v>301.78204070900199</v>
      </c>
      <c r="C1517">
        <v>174.970241812772</v>
      </c>
      <c r="D1517">
        <v>253.65566066844301</v>
      </c>
      <c r="E1517">
        <v>174.05849706798901</v>
      </c>
      <c r="F1517">
        <v>310.36907467231902</v>
      </c>
      <c r="G1517">
        <v>217.84752537281699</v>
      </c>
      <c r="H1517">
        <v>247.85681026994999</v>
      </c>
      <c r="I1517">
        <v>217.73504180585601</v>
      </c>
      <c r="J1517">
        <v>310.84919090331198</v>
      </c>
      <c r="K1517">
        <v>249.38062284763899</v>
      </c>
      <c r="L1517">
        <v>245.64145900250199</v>
      </c>
      <c r="M1517">
        <v>246.97737518375001</v>
      </c>
      <c r="N1517">
        <v>300.745866965343</v>
      </c>
      <c r="O1517">
        <v>255.250028485223</v>
      </c>
      <c r="P1517">
        <v>265.40805364672002</v>
      </c>
      <c r="Q1517">
        <v>254.62551641161701</v>
      </c>
      <c r="S1517" s="1">
        <f t="shared" si="388"/>
        <v>48.126380040558985</v>
      </c>
      <c r="T1517" s="1">
        <f t="shared" si="389"/>
        <v>0.91174474478299317</v>
      </c>
      <c r="V1517" s="1">
        <f t="shared" si="390"/>
        <v>8.5870339633170261</v>
      </c>
      <c r="W1517" s="1">
        <f t="shared" si="391"/>
        <v>9.0671501943099884</v>
      </c>
      <c r="X1517" s="1">
        <f t="shared" si="392"/>
        <v>5.7988503984930162</v>
      </c>
      <c r="Y1517" s="1">
        <f t="shared" si="393"/>
        <v>8.014201665941016</v>
      </c>
      <c r="Z1517" s="1">
        <f t="shared" si="394"/>
        <v>-74.410381034866987</v>
      </c>
      <c r="AA1517" s="1">
        <f t="shared" si="395"/>
        <v>-72.918878115761004</v>
      </c>
      <c r="AB1517" s="1"/>
      <c r="AC1517" t="b">
        <f t="shared" si="396"/>
        <v>0</v>
      </c>
      <c r="AD1517" t="b">
        <f t="shared" si="397"/>
        <v>0</v>
      </c>
      <c r="AE1517" t="b">
        <f t="shared" si="398"/>
        <v>0</v>
      </c>
      <c r="AF1517" t="b">
        <f t="shared" si="399"/>
        <v>0</v>
      </c>
      <c r="AG1517" t="b">
        <f t="shared" si="400"/>
        <v>0</v>
      </c>
      <c r="AH1517" t="b">
        <f t="shared" si="401"/>
        <v>1</v>
      </c>
      <c r="AI1517">
        <f t="shared" si="387"/>
        <v>5</v>
      </c>
      <c r="AJ1517" t="str">
        <f>VLOOKUP(AI1517,Sheet1!$A$1:$B$7,2)</f>
        <v>land</v>
      </c>
    </row>
    <row r="1518" spans="2:36" x14ac:dyDescent="0.25">
      <c r="B1518">
        <v>300.272949604438</v>
      </c>
      <c r="C1518">
        <v>172.42145711725399</v>
      </c>
      <c r="D1518">
        <v>254.84098557988901</v>
      </c>
      <c r="E1518">
        <v>171.54245481430601</v>
      </c>
      <c r="F1518">
        <v>308.47420968150601</v>
      </c>
      <c r="G1518">
        <v>210.880591274567</v>
      </c>
      <c r="H1518">
        <v>248.25201097822799</v>
      </c>
      <c r="I1518">
        <v>212.60667510566901</v>
      </c>
      <c r="J1518">
        <v>313.45142382581002</v>
      </c>
      <c r="K1518">
        <v>249.51622880286399</v>
      </c>
      <c r="L1518">
        <v>245.97165100193999</v>
      </c>
      <c r="M1518">
        <v>248.31846450902401</v>
      </c>
      <c r="N1518">
        <v>297.00871279265999</v>
      </c>
      <c r="O1518">
        <v>253.11463934674501</v>
      </c>
      <c r="P1518">
        <v>265.78894447941298</v>
      </c>
      <c r="Q1518">
        <v>249.816109977867</v>
      </c>
      <c r="S1518" s="1">
        <f t="shared" si="388"/>
        <v>45.431964024548989</v>
      </c>
      <c r="T1518" s="1">
        <f t="shared" si="389"/>
        <v>0.87900230294798121</v>
      </c>
      <c r="V1518" s="1">
        <f t="shared" si="390"/>
        <v>8.2012600770680137</v>
      </c>
      <c r="W1518" s="1">
        <f t="shared" si="391"/>
        <v>13.178474221372028</v>
      </c>
      <c r="X1518" s="1">
        <f t="shared" si="392"/>
        <v>6.5889746016610218</v>
      </c>
      <c r="Y1518" s="1">
        <f t="shared" si="393"/>
        <v>8.8693345779490187</v>
      </c>
      <c r="Z1518" s="1">
        <f t="shared" si="394"/>
        <v>-77.094771685609999</v>
      </c>
      <c r="AA1518" s="1">
        <f t="shared" si="395"/>
        <v>-76.776009694717999</v>
      </c>
      <c r="AB1518" s="1"/>
      <c r="AC1518" t="b">
        <f t="shared" si="396"/>
        <v>0</v>
      </c>
      <c r="AD1518" t="b">
        <f t="shared" si="397"/>
        <v>0</v>
      </c>
      <c r="AE1518" t="b">
        <f t="shared" si="398"/>
        <v>0</v>
      </c>
      <c r="AF1518" t="b">
        <f t="shared" si="399"/>
        <v>0</v>
      </c>
      <c r="AG1518" t="b">
        <f t="shared" si="400"/>
        <v>0</v>
      </c>
      <c r="AH1518" t="b">
        <f t="shared" si="401"/>
        <v>1</v>
      </c>
      <c r="AI1518">
        <f t="shared" si="387"/>
        <v>5</v>
      </c>
      <c r="AJ1518" t="str">
        <f>VLOOKUP(AI1518,Sheet1!$A$1:$B$7,2)</f>
        <v>land</v>
      </c>
    </row>
    <row r="1519" spans="2:36" x14ac:dyDescent="0.25">
      <c r="B1519">
        <v>305.29795376986999</v>
      </c>
      <c r="C1519">
        <v>170.74441208143801</v>
      </c>
      <c r="D1519">
        <v>261.12504715038102</v>
      </c>
      <c r="E1519">
        <v>170.748697960351</v>
      </c>
      <c r="F1519">
        <v>316.22386359867102</v>
      </c>
      <c r="G1519">
        <v>210.69016713672599</v>
      </c>
      <c r="H1519">
        <v>247.94899312240801</v>
      </c>
      <c r="I1519">
        <v>209.82690339360599</v>
      </c>
      <c r="J1519">
        <v>320.13703405009602</v>
      </c>
      <c r="K1519">
        <v>245.227734684692</v>
      </c>
      <c r="L1519">
        <v>251.07516657872901</v>
      </c>
      <c r="M1519">
        <v>243.24845820098199</v>
      </c>
      <c r="N1519">
        <v>304.45801552626301</v>
      </c>
      <c r="O1519">
        <v>244.46233785681599</v>
      </c>
      <c r="P1519">
        <v>270.36366491332802</v>
      </c>
      <c r="Q1519">
        <v>246.03709279356701</v>
      </c>
      <c r="S1519" s="1">
        <f t="shared" si="388"/>
        <v>44.17290661948897</v>
      </c>
      <c r="T1519" s="1">
        <f t="shared" si="389"/>
        <v>-4.2858789129809338E-3</v>
      </c>
      <c r="V1519" s="1">
        <f t="shared" si="390"/>
        <v>10.925909828801025</v>
      </c>
      <c r="W1519" s="1">
        <f t="shared" si="391"/>
        <v>14.839080280226028</v>
      </c>
      <c r="X1519" s="1">
        <f t="shared" si="392"/>
        <v>13.176054027973009</v>
      </c>
      <c r="Y1519" s="1">
        <f t="shared" si="393"/>
        <v>10.049880571652011</v>
      </c>
      <c r="Z1519" s="1">
        <f t="shared" si="394"/>
        <v>-74.483322603253981</v>
      </c>
      <c r="AA1519" s="1">
        <f t="shared" si="395"/>
        <v>-72.499760240630991</v>
      </c>
      <c r="AB1519" s="1"/>
      <c r="AC1519" t="b">
        <f t="shared" si="396"/>
        <v>0</v>
      </c>
      <c r="AD1519" t="b">
        <f t="shared" si="397"/>
        <v>0</v>
      </c>
      <c r="AE1519" t="b">
        <f t="shared" si="398"/>
        <v>0</v>
      </c>
      <c r="AF1519" t="b">
        <f t="shared" si="399"/>
        <v>0</v>
      </c>
      <c r="AG1519" t="b">
        <f t="shared" si="400"/>
        <v>0</v>
      </c>
      <c r="AH1519" t="b">
        <f t="shared" si="401"/>
        <v>1</v>
      </c>
      <c r="AI1519">
        <f t="shared" si="387"/>
        <v>5</v>
      </c>
      <c r="AJ1519" t="str">
        <f>VLOOKUP(AI1519,Sheet1!$A$1:$B$7,2)</f>
        <v>land</v>
      </c>
    </row>
    <row r="1520" spans="2:36" x14ac:dyDescent="0.25">
      <c r="B1520">
        <v>307.06727056518298</v>
      </c>
      <c r="C1520">
        <v>168.533350398122</v>
      </c>
      <c r="D1520">
        <v>260.58938555242798</v>
      </c>
      <c r="E1520">
        <v>164.97241078673099</v>
      </c>
      <c r="F1520">
        <v>337.25950412840598</v>
      </c>
      <c r="G1520">
        <v>186.923569503848</v>
      </c>
      <c r="H1520">
        <v>228.09289531496799</v>
      </c>
      <c r="I1520">
        <v>187.590260737542</v>
      </c>
      <c r="J1520">
        <v>323.644498754263</v>
      </c>
      <c r="K1520">
        <v>185.151196816506</v>
      </c>
      <c r="L1520">
        <v>251.680641957745</v>
      </c>
      <c r="M1520">
        <v>190.69181381773899</v>
      </c>
      <c r="N1520">
        <v>307.14692560229003</v>
      </c>
      <c r="O1520">
        <v>240.67614888035899</v>
      </c>
      <c r="P1520">
        <v>273.06733624064998</v>
      </c>
      <c r="Q1520">
        <v>247.32054502717</v>
      </c>
      <c r="S1520" s="1">
        <f t="shared" si="388"/>
        <v>46.477885012754996</v>
      </c>
      <c r="T1520" s="1">
        <f t="shared" si="389"/>
        <v>3.5609396113910066</v>
      </c>
      <c r="V1520" s="1">
        <f t="shared" si="390"/>
        <v>30.192233563222999</v>
      </c>
      <c r="W1520" s="1">
        <f t="shared" si="391"/>
        <v>16.577228189080017</v>
      </c>
      <c r="X1520" s="1">
        <f t="shared" si="392"/>
        <v>32.496490237459994</v>
      </c>
      <c r="Y1520" s="1">
        <f t="shared" si="393"/>
        <v>8.9087435946829885</v>
      </c>
      <c r="Z1520" s="1">
        <f t="shared" si="394"/>
        <v>-16.617846418384005</v>
      </c>
      <c r="AA1520" s="1">
        <f t="shared" si="395"/>
        <v>-25.719403031008</v>
      </c>
      <c r="AB1520" s="1"/>
      <c r="AC1520" t="b">
        <f t="shared" si="396"/>
        <v>0</v>
      </c>
      <c r="AD1520" t="b">
        <f t="shared" si="397"/>
        <v>0</v>
      </c>
      <c r="AE1520" t="b">
        <f t="shared" si="398"/>
        <v>1</v>
      </c>
      <c r="AF1520" t="b">
        <f t="shared" si="399"/>
        <v>0</v>
      </c>
      <c r="AG1520" t="b">
        <f t="shared" si="400"/>
        <v>0</v>
      </c>
      <c r="AH1520" t="b">
        <f t="shared" si="401"/>
        <v>0</v>
      </c>
      <c r="AI1520">
        <f t="shared" si="387"/>
        <v>2</v>
      </c>
      <c r="AJ1520" t="str">
        <f>VLOOKUP(AI1520,Sheet1!$A$1:$B$7,2)</f>
        <v>flip</v>
      </c>
    </row>
    <row r="1521" spans="2:36" x14ac:dyDescent="0.25">
      <c r="B1521">
        <v>310.26253698749701</v>
      </c>
      <c r="C1521">
        <v>159.45113030850999</v>
      </c>
      <c r="D1521">
        <v>259.86405937592502</v>
      </c>
      <c r="E1521">
        <v>155.94391707890099</v>
      </c>
      <c r="F1521">
        <v>349.10310525276401</v>
      </c>
      <c r="G1521">
        <v>153.15166900828299</v>
      </c>
      <c r="H1521">
        <v>226.287971002419</v>
      </c>
      <c r="I1521">
        <v>160.49719070531299</v>
      </c>
      <c r="J1521">
        <v>321.38464567597202</v>
      </c>
      <c r="K1521">
        <v>151.915135615471</v>
      </c>
      <c r="L1521">
        <v>258.199317293332</v>
      </c>
      <c r="M1521">
        <v>152.25722613344701</v>
      </c>
      <c r="N1521">
        <v>305.33980720604302</v>
      </c>
      <c r="O1521">
        <v>239.80836590047099</v>
      </c>
      <c r="P1521">
        <v>270.80340296547899</v>
      </c>
      <c r="Q1521">
        <v>241.30809114548899</v>
      </c>
      <c r="S1521" s="1">
        <f t="shared" si="388"/>
        <v>50.398477611571991</v>
      </c>
      <c r="T1521" s="1">
        <f t="shared" si="389"/>
        <v>3.5072132296089933</v>
      </c>
      <c r="V1521" s="1">
        <f t="shared" si="390"/>
        <v>38.840568265266995</v>
      </c>
      <c r="W1521" s="1">
        <f t="shared" si="391"/>
        <v>11.122108688475009</v>
      </c>
      <c r="X1521" s="1">
        <f t="shared" si="392"/>
        <v>33.576088373506025</v>
      </c>
      <c r="Y1521" s="1">
        <f t="shared" si="393"/>
        <v>1.6647420825930226</v>
      </c>
      <c r="Z1521" s="1">
        <f t="shared" si="394"/>
        <v>7.5359946930389867</v>
      </c>
      <c r="AA1521" s="1">
        <f t="shared" si="395"/>
        <v>3.6866909454539893</v>
      </c>
      <c r="AB1521" s="1"/>
      <c r="AC1521" t="b">
        <f t="shared" si="396"/>
        <v>0</v>
      </c>
      <c r="AD1521" t="b">
        <f t="shared" si="397"/>
        <v>0</v>
      </c>
      <c r="AE1521" t="b">
        <f t="shared" si="398"/>
        <v>1</v>
      </c>
      <c r="AF1521" t="b">
        <f t="shared" si="399"/>
        <v>0</v>
      </c>
      <c r="AG1521" t="b">
        <f t="shared" si="400"/>
        <v>0</v>
      </c>
      <c r="AH1521" t="b">
        <f t="shared" si="401"/>
        <v>0</v>
      </c>
      <c r="AI1521">
        <f t="shared" si="387"/>
        <v>2</v>
      </c>
      <c r="AJ1521" t="str">
        <f>VLOOKUP(AI1521,Sheet1!$A$1:$B$7,2)</f>
        <v>flip</v>
      </c>
    </row>
    <row r="1522" spans="2:36" x14ac:dyDescent="0.25">
      <c r="B1522">
        <v>306.996140382112</v>
      </c>
      <c r="C1522">
        <v>158.06682538280501</v>
      </c>
      <c r="D1522">
        <v>261.88333472181</v>
      </c>
      <c r="E1522">
        <v>156.147461743989</v>
      </c>
      <c r="F1522">
        <v>345.97700700564002</v>
      </c>
      <c r="G1522">
        <v>145.463629756871</v>
      </c>
      <c r="H1522">
        <v>226.422821093132</v>
      </c>
      <c r="I1522">
        <v>149.30116810707901</v>
      </c>
      <c r="J1522">
        <v>318.25224817646603</v>
      </c>
      <c r="K1522">
        <v>148.794509855435</v>
      </c>
      <c r="L1522">
        <v>251.20391411803899</v>
      </c>
      <c r="M1522">
        <v>143.923550176318</v>
      </c>
      <c r="N1522">
        <v>304.98501312111199</v>
      </c>
      <c r="O1522">
        <v>238.75129619058001</v>
      </c>
      <c r="P1522">
        <v>275.12774475001203</v>
      </c>
      <c r="Q1522">
        <v>239.49076985203899</v>
      </c>
      <c r="S1522" s="1">
        <f t="shared" si="388"/>
        <v>45.112805660302001</v>
      </c>
      <c r="T1522" s="1">
        <f t="shared" si="389"/>
        <v>1.9193636388160087</v>
      </c>
      <c r="V1522" s="1">
        <f t="shared" si="390"/>
        <v>38.980866623528016</v>
      </c>
      <c r="W1522" s="1">
        <f t="shared" si="391"/>
        <v>11.256107794354023</v>
      </c>
      <c r="X1522" s="1">
        <f t="shared" si="392"/>
        <v>35.460513628678001</v>
      </c>
      <c r="Y1522" s="1">
        <f t="shared" si="393"/>
        <v>10.679420603771007</v>
      </c>
      <c r="Z1522" s="1">
        <f t="shared" si="394"/>
        <v>9.2723155273700115</v>
      </c>
      <c r="AA1522" s="1">
        <f t="shared" si="395"/>
        <v>12.223911567670996</v>
      </c>
      <c r="AB1522" s="1"/>
      <c r="AC1522" t="b">
        <f t="shared" si="396"/>
        <v>0</v>
      </c>
      <c r="AD1522" t="b">
        <f t="shared" si="397"/>
        <v>0</v>
      </c>
      <c r="AE1522" t="b">
        <f t="shared" si="398"/>
        <v>1</v>
      </c>
      <c r="AF1522" t="b">
        <f t="shared" si="399"/>
        <v>0</v>
      </c>
      <c r="AG1522" t="b">
        <f t="shared" si="400"/>
        <v>0</v>
      </c>
      <c r="AH1522" t="b">
        <f t="shared" si="401"/>
        <v>0</v>
      </c>
      <c r="AI1522">
        <f t="shared" si="387"/>
        <v>2</v>
      </c>
      <c r="AJ1522" t="str">
        <f>VLOOKUP(AI1522,Sheet1!$A$1:$B$7,2)</f>
        <v>flip</v>
      </c>
    </row>
    <row r="1523" spans="2:36" x14ac:dyDescent="0.25">
      <c r="B1523">
        <v>306.718954113422</v>
      </c>
      <c r="C1523">
        <v>155.051702172761</v>
      </c>
      <c r="D1523">
        <v>259.34329353802502</v>
      </c>
      <c r="E1523">
        <v>151.615315169159</v>
      </c>
      <c r="F1523">
        <v>342.791007525547</v>
      </c>
      <c r="G1523">
        <v>148.18753748565001</v>
      </c>
      <c r="H1523">
        <v>225.62450535489401</v>
      </c>
      <c r="I1523">
        <v>150.625585834269</v>
      </c>
      <c r="J1523">
        <v>319.82761377030198</v>
      </c>
      <c r="K1523">
        <v>147.194230964773</v>
      </c>
      <c r="L1523">
        <v>259.526587029768</v>
      </c>
      <c r="M1523">
        <v>144.720887996681</v>
      </c>
      <c r="N1523">
        <v>304.82528228518697</v>
      </c>
      <c r="O1523">
        <v>233.59500844685201</v>
      </c>
      <c r="P1523">
        <v>269.885099630973</v>
      </c>
      <c r="Q1523">
        <v>237.541687382704</v>
      </c>
      <c r="S1523" s="1">
        <f t="shared" si="388"/>
        <v>47.375660575396978</v>
      </c>
      <c r="T1523" s="1">
        <f t="shared" si="389"/>
        <v>3.4363870036019932</v>
      </c>
      <c r="V1523" s="1">
        <f t="shared" si="390"/>
        <v>36.072053412125001</v>
      </c>
      <c r="W1523" s="1">
        <f t="shared" si="391"/>
        <v>13.108659656879979</v>
      </c>
      <c r="X1523" s="1">
        <f t="shared" si="392"/>
        <v>33.718788183131011</v>
      </c>
      <c r="Y1523" s="1">
        <f t="shared" si="393"/>
        <v>-0.18329349174297249</v>
      </c>
      <c r="Z1523" s="1">
        <f t="shared" si="394"/>
        <v>7.8574712079879987</v>
      </c>
      <c r="AA1523" s="1">
        <f t="shared" si="395"/>
        <v>6.8944271724780037</v>
      </c>
      <c r="AB1523" s="1"/>
      <c r="AC1523" t="b">
        <f t="shared" si="396"/>
        <v>0</v>
      </c>
      <c r="AD1523" t="b">
        <f t="shared" si="397"/>
        <v>0</v>
      </c>
      <c r="AE1523" t="b">
        <f t="shared" si="398"/>
        <v>1</v>
      </c>
      <c r="AF1523" t="b">
        <f t="shared" si="399"/>
        <v>0</v>
      </c>
      <c r="AG1523" t="b">
        <f t="shared" si="400"/>
        <v>0</v>
      </c>
      <c r="AH1523" t="b">
        <f t="shared" si="401"/>
        <v>0</v>
      </c>
      <c r="AI1523">
        <f t="shared" si="387"/>
        <v>2</v>
      </c>
      <c r="AJ1523" t="str">
        <f>VLOOKUP(AI1523,Sheet1!$A$1:$B$7,2)</f>
        <v>flip</v>
      </c>
    </row>
    <row r="1524" spans="2:36" x14ac:dyDescent="0.25">
      <c r="B1524">
        <v>307.25388465146102</v>
      </c>
      <c r="C1524">
        <v>151.74002020353899</v>
      </c>
      <c r="D1524">
        <v>261.86586786785398</v>
      </c>
      <c r="E1524">
        <v>151.18190273421999</v>
      </c>
      <c r="F1524">
        <v>351.51197870383999</v>
      </c>
      <c r="G1524">
        <v>143.77778680329499</v>
      </c>
      <c r="H1524">
        <v>226.38860572947499</v>
      </c>
      <c r="I1524">
        <v>149.76103768540199</v>
      </c>
      <c r="J1524">
        <v>330.64894352290599</v>
      </c>
      <c r="K1524">
        <v>145.291264798122</v>
      </c>
      <c r="L1524">
        <v>251.48878341602401</v>
      </c>
      <c r="M1524">
        <v>143.20954917601199</v>
      </c>
      <c r="N1524">
        <v>307.523591582432</v>
      </c>
      <c r="O1524">
        <v>234.74554178830601</v>
      </c>
      <c r="P1524">
        <v>275.14393304761501</v>
      </c>
      <c r="Q1524">
        <v>236.62839199977401</v>
      </c>
      <c r="S1524" s="1">
        <f t="shared" si="388"/>
        <v>45.388016783607043</v>
      </c>
      <c r="T1524" s="1">
        <f t="shared" si="389"/>
        <v>0.55811746931900075</v>
      </c>
      <c r="V1524" s="1">
        <f t="shared" si="390"/>
        <v>44.258094052378965</v>
      </c>
      <c r="W1524" s="1">
        <f t="shared" si="391"/>
        <v>23.395058871444974</v>
      </c>
      <c r="X1524" s="1">
        <f t="shared" si="392"/>
        <v>35.47726213837899</v>
      </c>
      <c r="Y1524" s="1">
        <f t="shared" si="393"/>
        <v>10.377084451829973</v>
      </c>
      <c r="Z1524" s="1">
        <f t="shared" si="394"/>
        <v>6.4487554054169891</v>
      </c>
      <c r="AA1524" s="1">
        <f t="shared" si="395"/>
        <v>7.972353558207999</v>
      </c>
      <c r="AB1524" s="1"/>
      <c r="AC1524" t="b">
        <f t="shared" si="396"/>
        <v>0</v>
      </c>
      <c r="AD1524" t="b">
        <f t="shared" si="397"/>
        <v>0</v>
      </c>
      <c r="AE1524" t="b">
        <f t="shared" si="398"/>
        <v>1</v>
      </c>
      <c r="AF1524" t="b">
        <f t="shared" si="399"/>
        <v>0</v>
      </c>
      <c r="AG1524" t="b">
        <f t="shared" si="400"/>
        <v>0</v>
      </c>
      <c r="AH1524" t="b">
        <f t="shared" si="401"/>
        <v>0</v>
      </c>
      <c r="AI1524">
        <f t="shared" si="387"/>
        <v>2</v>
      </c>
      <c r="AJ1524" t="str">
        <f>VLOOKUP(AI1524,Sheet1!$A$1:$B$7,2)</f>
        <v>flip</v>
      </c>
    </row>
    <row r="1525" spans="2:36" x14ac:dyDescent="0.25">
      <c r="B1525">
        <v>310.34287969459598</v>
      </c>
      <c r="C1525">
        <v>150.68792855260699</v>
      </c>
      <c r="D1525">
        <v>263.00973515563197</v>
      </c>
      <c r="E1525">
        <v>149.43717859764101</v>
      </c>
      <c r="F1525">
        <v>351.20978043542601</v>
      </c>
      <c r="G1525">
        <v>143.27037367709801</v>
      </c>
      <c r="H1525">
        <v>225.626840696892</v>
      </c>
      <c r="I1525">
        <v>146.218078484242</v>
      </c>
      <c r="J1525">
        <v>330.99861518654899</v>
      </c>
      <c r="K1525">
        <v>143.02274482194699</v>
      </c>
      <c r="L1525">
        <v>249.707070783039</v>
      </c>
      <c r="M1525">
        <v>135.392123216302</v>
      </c>
      <c r="N1525">
        <v>306.94849577748499</v>
      </c>
      <c r="O1525">
        <v>231.38623582384199</v>
      </c>
      <c r="P1525">
        <v>275.140484995186</v>
      </c>
      <c r="Q1525">
        <v>232.87650336170799</v>
      </c>
      <c r="S1525" s="1">
        <f t="shared" si="388"/>
        <v>47.333144538964007</v>
      </c>
      <c r="T1525" s="1">
        <f t="shared" si="389"/>
        <v>1.2507499549659826</v>
      </c>
      <c r="V1525" s="1">
        <f t="shared" si="390"/>
        <v>40.866900740830033</v>
      </c>
      <c r="W1525" s="1">
        <f t="shared" si="391"/>
        <v>20.65573549195301</v>
      </c>
      <c r="X1525" s="1">
        <f t="shared" si="392"/>
        <v>37.382894458739969</v>
      </c>
      <c r="Y1525" s="1">
        <f t="shared" si="393"/>
        <v>13.302664372592972</v>
      </c>
      <c r="Z1525" s="1">
        <f t="shared" si="394"/>
        <v>7.6651837306600044</v>
      </c>
      <c r="AA1525" s="1">
        <f t="shared" si="395"/>
        <v>14.045055381339012</v>
      </c>
      <c r="AB1525" s="1"/>
      <c r="AC1525" t="b">
        <f t="shared" si="396"/>
        <v>0</v>
      </c>
      <c r="AD1525" t="b">
        <f t="shared" si="397"/>
        <v>0</v>
      </c>
      <c r="AE1525" t="b">
        <f t="shared" si="398"/>
        <v>1</v>
      </c>
      <c r="AF1525" t="b">
        <f t="shared" si="399"/>
        <v>0</v>
      </c>
      <c r="AG1525" t="b">
        <f t="shared" si="400"/>
        <v>0</v>
      </c>
      <c r="AH1525" t="b">
        <f t="shared" si="401"/>
        <v>0</v>
      </c>
      <c r="AI1525">
        <f t="shared" si="387"/>
        <v>2</v>
      </c>
      <c r="AJ1525" t="str">
        <f>VLOOKUP(AI1525,Sheet1!$A$1:$B$7,2)</f>
        <v>flip</v>
      </c>
    </row>
    <row r="1526" spans="2:36" x14ac:dyDescent="0.25">
      <c r="B1526">
        <v>309.93559224157298</v>
      </c>
      <c r="C1526">
        <v>156.601042636605</v>
      </c>
      <c r="D1526">
        <v>264.48688525159201</v>
      </c>
      <c r="E1526">
        <v>154.63241977369</v>
      </c>
      <c r="F1526">
        <v>351.56220494853301</v>
      </c>
      <c r="G1526">
        <v>151.31402852419299</v>
      </c>
      <c r="H1526">
        <v>227.14591750978099</v>
      </c>
      <c r="I1526">
        <v>150.99342071984799</v>
      </c>
      <c r="J1526">
        <v>329.96191232690302</v>
      </c>
      <c r="K1526">
        <v>149.643172733879</v>
      </c>
      <c r="L1526">
        <v>260.05391149535899</v>
      </c>
      <c r="M1526">
        <v>145.89248690494199</v>
      </c>
      <c r="N1526">
        <v>308.102126761823</v>
      </c>
      <c r="O1526">
        <v>234.426744231209</v>
      </c>
      <c r="P1526">
        <v>276.12783519389302</v>
      </c>
      <c r="Q1526">
        <v>239.363263071717</v>
      </c>
      <c r="S1526" s="1">
        <f t="shared" si="388"/>
        <v>45.448706989980963</v>
      </c>
      <c r="T1526" s="1">
        <f t="shared" si="389"/>
        <v>1.968622862914998</v>
      </c>
      <c r="V1526" s="1">
        <f t="shared" si="390"/>
        <v>41.626612706960032</v>
      </c>
      <c r="W1526" s="1">
        <f t="shared" si="391"/>
        <v>20.026320085330042</v>
      </c>
      <c r="X1526" s="1">
        <f t="shared" si="392"/>
        <v>37.340967741811028</v>
      </c>
      <c r="Y1526" s="1">
        <f t="shared" si="393"/>
        <v>4.4329737562330251</v>
      </c>
      <c r="Z1526" s="1">
        <f t="shared" si="394"/>
        <v>6.9578699027260029</v>
      </c>
      <c r="AA1526" s="1">
        <f t="shared" si="395"/>
        <v>8.7399328687480136</v>
      </c>
      <c r="AB1526" s="1"/>
      <c r="AC1526" t="b">
        <f t="shared" si="396"/>
        <v>0</v>
      </c>
      <c r="AD1526" t="b">
        <f t="shared" si="397"/>
        <v>0</v>
      </c>
      <c r="AE1526" t="b">
        <f t="shared" si="398"/>
        <v>1</v>
      </c>
      <c r="AF1526" t="b">
        <f t="shared" si="399"/>
        <v>0</v>
      </c>
      <c r="AG1526" t="b">
        <f t="shared" si="400"/>
        <v>0</v>
      </c>
      <c r="AH1526" t="b">
        <f t="shared" si="401"/>
        <v>0</v>
      </c>
      <c r="AI1526">
        <f t="shared" si="387"/>
        <v>2</v>
      </c>
      <c r="AJ1526" t="str">
        <f>VLOOKUP(AI1526,Sheet1!$A$1:$B$7,2)</f>
        <v>flip</v>
      </c>
    </row>
    <row r="1527" spans="2:36" x14ac:dyDescent="0.25">
      <c r="B1527">
        <v>312.23312835934399</v>
      </c>
      <c r="C1527">
        <v>156.75181721531999</v>
      </c>
      <c r="D1527">
        <v>264.78235422529099</v>
      </c>
      <c r="E1527">
        <v>156.12807937202601</v>
      </c>
      <c r="F1527">
        <v>349.92695354925701</v>
      </c>
      <c r="G1527">
        <v>150.384520516587</v>
      </c>
      <c r="H1527">
        <v>227.897653685173</v>
      </c>
      <c r="I1527">
        <v>152.03412562041601</v>
      </c>
      <c r="J1527">
        <v>327.20600339097001</v>
      </c>
      <c r="K1527">
        <v>149.06902869710399</v>
      </c>
      <c r="L1527">
        <v>264.647149301441</v>
      </c>
      <c r="M1527">
        <v>146.60095639259001</v>
      </c>
      <c r="N1527">
        <v>309.27673243421702</v>
      </c>
      <c r="O1527">
        <v>237.906298324875</v>
      </c>
      <c r="P1527">
        <v>275.57682754492402</v>
      </c>
      <c r="Q1527">
        <v>241.77044285780201</v>
      </c>
      <c r="S1527" s="1">
        <f t="shared" si="388"/>
        <v>47.450774134053006</v>
      </c>
      <c r="T1527" s="1">
        <f t="shared" si="389"/>
        <v>0.62373784329398063</v>
      </c>
      <c r="V1527" s="1">
        <f t="shared" si="390"/>
        <v>37.693825189913014</v>
      </c>
      <c r="W1527" s="1">
        <f t="shared" si="391"/>
        <v>14.972875031626018</v>
      </c>
      <c r="X1527" s="1">
        <f t="shared" si="392"/>
        <v>36.88470054011799</v>
      </c>
      <c r="Y1527" s="1">
        <f t="shared" si="393"/>
        <v>0.13520492384998306</v>
      </c>
      <c r="Z1527" s="1">
        <f t="shared" si="394"/>
        <v>7.6827885182160003</v>
      </c>
      <c r="AA1527" s="1">
        <f t="shared" si="395"/>
        <v>9.5271229794360011</v>
      </c>
      <c r="AB1527" s="1"/>
      <c r="AC1527" t="b">
        <f t="shared" si="396"/>
        <v>0</v>
      </c>
      <c r="AD1527" t="b">
        <f t="shared" si="397"/>
        <v>0</v>
      </c>
      <c r="AE1527" t="b">
        <f t="shared" si="398"/>
        <v>1</v>
      </c>
      <c r="AF1527" t="b">
        <f t="shared" si="399"/>
        <v>0</v>
      </c>
      <c r="AG1527" t="b">
        <f t="shared" si="400"/>
        <v>0</v>
      </c>
      <c r="AH1527" t="b">
        <f t="shared" si="401"/>
        <v>0</v>
      </c>
      <c r="AI1527">
        <f t="shared" si="387"/>
        <v>2</v>
      </c>
      <c r="AJ1527" t="str">
        <f>VLOOKUP(AI1527,Sheet1!$A$1:$B$7,2)</f>
        <v>flip</v>
      </c>
    </row>
    <row r="1528" spans="2:36" x14ac:dyDescent="0.25">
      <c r="B1528">
        <v>313.23295412470299</v>
      </c>
      <c r="C1528">
        <v>157.362065305165</v>
      </c>
      <c r="D1528">
        <v>265.47187407434802</v>
      </c>
      <c r="E1528">
        <v>154.457313162579</v>
      </c>
      <c r="F1528">
        <v>351.86483808038298</v>
      </c>
      <c r="G1528">
        <v>149.98750682612999</v>
      </c>
      <c r="H1528">
        <v>231.85470870320799</v>
      </c>
      <c r="I1528">
        <v>151.06401600746901</v>
      </c>
      <c r="J1528">
        <v>318.19516391362401</v>
      </c>
      <c r="K1528">
        <v>150.01770035660999</v>
      </c>
      <c r="L1528">
        <v>256.41457122272402</v>
      </c>
      <c r="M1528">
        <v>146.61360081356099</v>
      </c>
      <c r="N1528">
        <v>311.22521615894601</v>
      </c>
      <c r="O1528">
        <v>238.92147806179699</v>
      </c>
      <c r="P1528">
        <v>278.06593860306799</v>
      </c>
      <c r="Q1528">
        <v>240.04947283303201</v>
      </c>
      <c r="S1528" s="1">
        <f t="shared" si="388"/>
        <v>47.761080050354963</v>
      </c>
      <c r="T1528" s="1">
        <f t="shared" si="389"/>
        <v>2.9047521425860054</v>
      </c>
      <c r="V1528" s="1">
        <f t="shared" si="390"/>
        <v>38.631883955679996</v>
      </c>
      <c r="W1528" s="1">
        <f t="shared" si="391"/>
        <v>4.9622097889210295</v>
      </c>
      <c r="X1528" s="1">
        <f t="shared" si="392"/>
        <v>33.617165371140032</v>
      </c>
      <c r="Y1528" s="1">
        <f t="shared" si="393"/>
        <v>9.0573028516240015</v>
      </c>
      <c r="Z1528" s="1">
        <f t="shared" si="394"/>
        <v>7.3443649485550111</v>
      </c>
      <c r="AA1528" s="1">
        <f t="shared" si="395"/>
        <v>7.8437123490180056</v>
      </c>
      <c r="AB1528" s="1"/>
      <c r="AC1528" t="b">
        <f t="shared" si="396"/>
        <v>0</v>
      </c>
      <c r="AD1528" t="b">
        <f t="shared" si="397"/>
        <v>0</v>
      </c>
      <c r="AE1528" t="b">
        <f t="shared" si="398"/>
        <v>1</v>
      </c>
      <c r="AF1528" t="b">
        <f t="shared" si="399"/>
        <v>0</v>
      </c>
      <c r="AG1528" t="b">
        <f t="shared" si="400"/>
        <v>0</v>
      </c>
      <c r="AH1528" t="b">
        <f t="shared" si="401"/>
        <v>0</v>
      </c>
      <c r="AI1528">
        <f t="shared" si="387"/>
        <v>2</v>
      </c>
      <c r="AJ1528" t="str">
        <f>VLOOKUP(AI1528,Sheet1!$A$1:$B$7,2)</f>
        <v>flip</v>
      </c>
    </row>
    <row r="1529" spans="2:36" x14ac:dyDescent="0.25">
      <c r="B1529">
        <v>310.38227822543303</v>
      </c>
      <c r="C1529">
        <v>150.90568421506899</v>
      </c>
      <c r="D1529">
        <v>264.13176767069001</v>
      </c>
      <c r="E1529">
        <v>150.99426342115299</v>
      </c>
      <c r="F1529">
        <v>352.23551625135701</v>
      </c>
      <c r="G1529">
        <v>146.62323562589799</v>
      </c>
      <c r="H1529">
        <v>228.393473692979</v>
      </c>
      <c r="I1529">
        <v>151.06182977462601</v>
      </c>
      <c r="J1529">
        <v>326.21019022912901</v>
      </c>
      <c r="K1529">
        <v>143.966841022257</v>
      </c>
      <c r="L1529">
        <v>265.206812757639</v>
      </c>
      <c r="M1529">
        <v>145.79826709835999</v>
      </c>
      <c r="N1529">
        <v>308.61844163747003</v>
      </c>
      <c r="O1529">
        <v>235.18383260005101</v>
      </c>
      <c r="P1529">
        <v>275.24239731437598</v>
      </c>
      <c r="Q1529">
        <v>234.74528096947</v>
      </c>
      <c r="S1529" s="1">
        <f t="shared" si="388"/>
        <v>46.250510554743016</v>
      </c>
      <c r="T1529" s="1">
        <f t="shared" si="389"/>
        <v>-8.8579206084006046E-2</v>
      </c>
      <c r="V1529" s="1">
        <f t="shared" si="390"/>
        <v>41.853238025923986</v>
      </c>
      <c r="W1529" s="1">
        <f t="shared" si="391"/>
        <v>15.827912003695985</v>
      </c>
      <c r="X1529" s="1">
        <f t="shared" si="392"/>
        <v>35.73829397771101</v>
      </c>
      <c r="Y1529" s="1">
        <f t="shared" si="393"/>
        <v>-1.0750450869489896</v>
      </c>
      <c r="Z1529" s="1">
        <f t="shared" si="394"/>
        <v>6.9388431928119871</v>
      </c>
      <c r="AA1529" s="1">
        <f t="shared" si="395"/>
        <v>5.1959963227930075</v>
      </c>
      <c r="AB1529" s="1"/>
      <c r="AC1529" t="b">
        <f t="shared" si="396"/>
        <v>0</v>
      </c>
      <c r="AD1529" t="b">
        <f t="shared" si="397"/>
        <v>0</v>
      </c>
      <c r="AE1529" t="b">
        <f t="shared" si="398"/>
        <v>1</v>
      </c>
      <c r="AF1529" t="b">
        <f t="shared" si="399"/>
        <v>0</v>
      </c>
      <c r="AG1529" t="b">
        <f t="shared" si="400"/>
        <v>0</v>
      </c>
      <c r="AH1529" t="b">
        <f t="shared" si="401"/>
        <v>0</v>
      </c>
      <c r="AI1529">
        <f t="shared" si="387"/>
        <v>2</v>
      </c>
      <c r="AJ1529" t="str">
        <f>VLOOKUP(AI1529,Sheet1!$A$1:$B$7,2)</f>
        <v>flip</v>
      </c>
    </row>
    <row r="1530" spans="2:36" x14ac:dyDescent="0.25">
      <c r="B1530">
        <v>307.986227460382</v>
      </c>
      <c r="C1530">
        <v>149.266920997022</v>
      </c>
      <c r="D1530">
        <v>263.14364513138003</v>
      </c>
      <c r="E1530">
        <v>149.009712493444</v>
      </c>
      <c r="F1530">
        <v>350.90572700681201</v>
      </c>
      <c r="G1530">
        <v>144.96671519370199</v>
      </c>
      <c r="H1530">
        <v>226.74588171791601</v>
      </c>
      <c r="I1530">
        <v>147.55154115705099</v>
      </c>
      <c r="J1530">
        <v>329.98386859140498</v>
      </c>
      <c r="K1530">
        <v>145.288253042208</v>
      </c>
      <c r="L1530">
        <v>258.12992330975999</v>
      </c>
      <c r="M1530">
        <v>143.15910734535501</v>
      </c>
      <c r="N1530">
        <v>307.21545516220499</v>
      </c>
      <c r="O1530">
        <v>231.47968155133</v>
      </c>
      <c r="P1530">
        <v>275.51361228617401</v>
      </c>
      <c r="Q1530">
        <v>233.13503870248201</v>
      </c>
      <c r="S1530" s="1">
        <f t="shared" si="388"/>
        <v>44.842582329001971</v>
      </c>
      <c r="T1530" s="1">
        <f t="shared" si="389"/>
        <v>0.25720850357799918</v>
      </c>
      <c r="V1530" s="1">
        <f t="shared" si="390"/>
        <v>42.919499546430018</v>
      </c>
      <c r="W1530" s="1">
        <f t="shared" si="391"/>
        <v>21.997641131022988</v>
      </c>
      <c r="X1530" s="1">
        <f t="shared" si="392"/>
        <v>36.39776341346402</v>
      </c>
      <c r="Y1530" s="1">
        <f t="shared" si="393"/>
        <v>5.0137218216200381</v>
      </c>
      <c r="Z1530" s="1">
        <f t="shared" si="394"/>
        <v>3.978667954814</v>
      </c>
      <c r="AA1530" s="1">
        <f t="shared" si="395"/>
        <v>5.850605148088988</v>
      </c>
      <c r="AB1530" s="1"/>
      <c r="AC1530" t="b">
        <f t="shared" si="396"/>
        <v>0</v>
      </c>
      <c r="AD1530" t="b">
        <f t="shared" si="397"/>
        <v>0</v>
      </c>
      <c r="AE1530" t="b">
        <f t="shared" si="398"/>
        <v>1</v>
      </c>
      <c r="AF1530" t="b">
        <f t="shared" si="399"/>
        <v>0</v>
      </c>
      <c r="AG1530" t="b">
        <f t="shared" si="400"/>
        <v>0</v>
      </c>
      <c r="AH1530" t="b">
        <f t="shared" si="401"/>
        <v>0</v>
      </c>
      <c r="AI1530">
        <f t="shared" si="387"/>
        <v>2</v>
      </c>
      <c r="AJ1530" t="str">
        <f>VLOOKUP(AI1530,Sheet1!$A$1:$B$7,2)</f>
        <v>flip</v>
      </c>
    </row>
    <row r="1531" spans="2:36" x14ac:dyDescent="0.25">
      <c r="B1531">
        <v>311.73599267269498</v>
      </c>
      <c r="C1531">
        <v>149.70799153753299</v>
      </c>
      <c r="D1531">
        <v>264.575644639242</v>
      </c>
      <c r="E1531">
        <v>150.68807614025999</v>
      </c>
      <c r="F1531">
        <v>350.73957446250398</v>
      </c>
      <c r="G1531">
        <v>147.081286246882</v>
      </c>
      <c r="H1531">
        <v>229.73685073249899</v>
      </c>
      <c r="I1531">
        <v>149.62991307200099</v>
      </c>
      <c r="J1531">
        <v>325.12810729691199</v>
      </c>
      <c r="K1531">
        <v>146.569095151873</v>
      </c>
      <c r="L1531">
        <v>267.24058033730699</v>
      </c>
      <c r="M1531">
        <v>149.70768402293101</v>
      </c>
      <c r="N1531">
        <v>308.160798191835</v>
      </c>
      <c r="O1531">
        <v>234.71208584485001</v>
      </c>
      <c r="P1531">
        <v>274.12618194146103</v>
      </c>
      <c r="Q1531">
        <v>235.412749276352</v>
      </c>
      <c r="S1531" s="1">
        <f t="shared" si="388"/>
        <v>47.160348033452976</v>
      </c>
      <c r="T1531" s="1">
        <f t="shared" si="389"/>
        <v>-0.98008460272700404</v>
      </c>
      <c r="V1531" s="1">
        <f t="shared" si="390"/>
        <v>39.003581789809004</v>
      </c>
      <c r="W1531" s="1">
        <f t="shared" si="391"/>
        <v>13.392114624217015</v>
      </c>
      <c r="X1531" s="1">
        <f t="shared" si="392"/>
        <v>34.838793906743007</v>
      </c>
      <c r="Y1531" s="1">
        <f t="shared" si="393"/>
        <v>-2.6649356980649941</v>
      </c>
      <c r="Z1531" s="1">
        <f t="shared" si="394"/>
        <v>3.1388963856599901</v>
      </c>
      <c r="AA1531" s="1">
        <f t="shared" si="395"/>
        <v>0.98039211732898934</v>
      </c>
      <c r="AB1531" s="1"/>
      <c r="AC1531" t="b">
        <f t="shared" si="396"/>
        <v>0</v>
      </c>
      <c r="AD1531" t="b">
        <f t="shared" si="397"/>
        <v>0</v>
      </c>
      <c r="AE1531" t="b">
        <f t="shared" si="398"/>
        <v>1</v>
      </c>
      <c r="AF1531" t="b">
        <f t="shared" si="399"/>
        <v>0</v>
      </c>
      <c r="AG1531" t="b">
        <f t="shared" si="400"/>
        <v>0</v>
      </c>
      <c r="AH1531" t="b">
        <f t="shared" si="401"/>
        <v>0</v>
      </c>
      <c r="AI1531">
        <f t="shared" si="387"/>
        <v>2</v>
      </c>
      <c r="AJ1531" t="str">
        <f>VLOOKUP(AI1531,Sheet1!$A$1:$B$7,2)</f>
        <v>flip</v>
      </c>
    </row>
    <row r="1532" spans="2:36" x14ac:dyDescent="0.25">
      <c r="B1532">
        <v>312.74594034252101</v>
      </c>
      <c r="C1532">
        <v>153.10241949230601</v>
      </c>
      <c r="D1532">
        <v>264.39603543394497</v>
      </c>
      <c r="E1532">
        <v>152.43839300208001</v>
      </c>
      <c r="F1532">
        <v>353.36974615546001</v>
      </c>
      <c r="G1532">
        <v>151.05586602370201</v>
      </c>
      <c r="H1532">
        <v>230.77578576255101</v>
      </c>
      <c r="I1532">
        <v>150.33214964271801</v>
      </c>
      <c r="J1532">
        <v>325.10308481128999</v>
      </c>
      <c r="K1532">
        <v>145.322097854936</v>
      </c>
      <c r="L1532">
        <v>246.00841552348601</v>
      </c>
      <c r="M1532">
        <v>147.21445095715501</v>
      </c>
      <c r="N1532">
        <v>308.70338765365801</v>
      </c>
      <c r="O1532">
        <v>233.233595317816</v>
      </c>
      <c r="P1532">
        <v>275.62951351605602</v>
      </c>
      <c r="Q1532">
        <v>238.947670031299</v>
      </c>
      <c r="S1532" s="1">
        <f t="shared" si="388"/>
        <v>48.349904908576036</v>
      </c>
      <c r="T1532" s="1">
        <f t="shared" si="389"/>
        <v>0.66402649022600713</v>
      </c>
      <c r="V1532" s="1">
        <f t="shared" si="390"/>
        <v>40.623805812938997</v>
      </c>
      <c r="W1532" s="1">
        <f t="shared" si="391"/>
        <v>12.357144468768979</v>
      </c>
      <c r="X1532" s="1">
        <f t="shared" si="392"/>
        <v>33.620249671393964</v>
      </c>
      <c r="Y1532" s="1">
        <f t="shared" si="393"/>
        <v>18.387619910458966</v>
      </c>
      <c r="Z1532" s="1">
        <f t="shared" si="394"/>
        <v>7.7803216373700081</v>
      </c>
      <c r="AA1532" s="1">
        <f t="shared" si="395"/>
        <v>5.2239420449249963</v>
      </c>
      <c r="AB1532" s="1"/>
      <c r="AC1532" t="b">
        <f t="shared" si="396"/>
        <v>0</v>
      </c>
      <c r="AD1532" t="b">
        <f t="shared" si="397"/>
        <v>0</v>
      </c>
      <c r="AE1532" t="b">
        <f t="shared" si="398"/>
        <v>1</v>
      </c>
      <c r="AF1532" t="b">
        <f t="shared" si="399"/>
        <v>0</v>
      </c>
      <c r="AG1532" t="b">
        <f t="shared" si="400"/>
        <v>0</v>
      </c>
      <c r="AH1532" t="b">
        <f t="shared" si="401"/>
        <v>0</v>
      </c>
      <c r="AI1532">
        <f t="shared" si="387"/>
        <v>2</v>
      </c>
      <c r="AJ1532" t="str">
        <f>VLOOKUP(AI1532,Sheet1!$A$1:$B$7,2)</f>
        <v>flip</v>
      </c>
    </row>
    <row r="1533" spans="2:36" x14ac:dyDescent="0.25">
      <c r="B1533">
        <v>313.00942612296899</v>
      </c>
      <c r="C1533">
        <v>152.321409947272</v>
      </c>
      <c r="D1533">
        <v>263.52760833209902</v>
      </c>
      <c r="E1533">
        <v>152.233482546332</v>
      </c>
      <c r="F1533">
        <v>352.54533571842899</v>
      </c>
      <c r="G1533">
        <v>150.44767835427501</v>
      </c>
      <c r="H1533">
        <v>229.38480612225999</v>
      </c>
      <c r="I1533">
        <v>151.380731368921</v>
      </c>
      <c r="J1533">
        <v>323.87028849332</v>
      </c>
      <c r="K1533">
        <v>152.33156458267899</v>
      </c>
      <c r="L1533">
        <v>267.37928923837302</v>
      </c>
      <c r="M1533">
        <v>148.04563957843399</v>
      </c>
      <c r="N1533">
        <v>309.30848517877399</v>
      </c>
      <c r="O1533">
        <v>233.278878597074</v>
      </c>
      <c r="P1533">
        <v>276.13283564129102</v>
      </c>
      <c r="Q1533">
        <v>238.12978353359199</v>
      </c>
      <c r="S1533" s="1">
        <f t="shared" si="388"/>
        <v>49.481817790869968</v>
      </c>
      <c r="T1533" s="1">
        <f t="shared" si="389"/>
        <v>8.7927400940003508E-2</v>
      </c>
      <c r="V1533" s="1">
        <f t="shared" si="390"/>
        <v>39.535909595459998</v>
      </c>
      <c r="W1533" s="1">
        <f t="shared" si="391"/>
        <v>10.860862370351015</v>
      </c>
      <c r="X1533" s="1">
        <f t="shared" si="392"/>
        <v>34.142802209839033</v>
      </c>
      <c r="Y1533" s="1">
        <f t="shared" si="393"/>
        <v>-3.8516809062739981</v>
      </c>
      <c r="Z1533" s="1">
        <f t="shared" si="394"/>
        <v>-1.0154635406991019E-2</v>
      </c>
      <c r="AA1533" s="1">
        <f t="shared" si="395"/>
        <v>4.1878429678980069</v>
      </c>
      <c r="AB1533" s="1"/>
      <c r="AC1533" t="b">
        <f t="shared" si="396"/>
        <v>0</v>
      </c>
      <c r="AD1533" t="b">
        <f t="shared" si="397"/>
        <v>0</v>
      </c>
      <c r="AE1533" t="b">
        <f t="shared" si="398"/>
        <v>1</v>
      </c>
      <c r="AF1533" t="b">
        <f t="shared" si="399"/>
        <v>0</v>
      </c>
      <c r="AG1533" t="b">
        <f t="shared" si="400"/>
        <v>0</v>
      </c>
      <c r="AH1533" t="b">
        <f t="shared" si="401"/>
        <v>0</v>
      </c>
      <c r="AI1533">
        <f t="shared" si="387"/>
        <v>2</v>
      </c>
      <c r="AJ1533" t="str">
        <f>VLOOKUP(AI1533,Sheet1!$A$1:$B$7,2)</f>
        <v>flip</v>
      </c>
    </row>
    <row r="1534" spans="2:36" x14ac:dyDescent="0.25">
      <c r="B1534">
        <v>312.89576236670598</v>
      </c>
      <c r="C1534">
        <v>150.681005723884</v>
      </c>
      <c r="D1534">
        <v>264.77341975834298</v>
      </c>
      <c r="E1534">
        <v>151.170237986784</v>
      </c>
      <c r="F1534">
        <v>353.43728594305298</v>
      </c>
      <c r="G1534">
        <v>151.693913336788</v>
      </c>
      <c r="H1534">
        <v>230.65538692625</v>
      </c>
      <c r="I1534">
        <v>150.42136613712699</v>
      </c>
      <c r="J1534">
        <v>327.71150561870502</v>
      </c>
      <c r="K1534">
        <v>145.29483297158399</v>
      </c>
      <c r="L1534">
        <v>248.46643143543801</v>
      </c>
      <c r="M1534">
        <v>145.175324292818</v>
      </c>
      <c r="N1534">
        <v>310.24026060179699</v>
      </c>
      <c r="O1534">
        <v>234.498645548588</v>
      </c>
      <c r="P1534">
        <v>276.285655909051</v>
      </c>
      <c r="Q1534">
        <v>234.14527812417401</v>
      </c>
      <c r="S1534" s="1">
        <f t="shared" si="388"/>
        <v>48.122342608362999</v>
      </c>
      <c r="T1534" s="1">
        <f t="shared" si="389"/>
        <v>-0.48923226290000343</v>
      </c>
      <c r="V1534" s="1">
        <f t="shared" si="390"/>
        <v>40.541523576347004</v>
      </c>
      <c r="W1534" s="1">
        <f t="shared" si="391"/>
        <v>14.815743251999038</v>
      </c>
      <c r="X1534" s="1">
        <f t="shared" si="392"/>
        <v>34.118032832092979</v>
      </c>
      <c r="Y1534" s="1">
        <f t="shared" si="393"/>
        <v>16.306988322904971</v>
      </c>
      <c r="Z1534" s="1">
        <f t="shared" si="394"/>
        <v>5.3861727523000127</v>
      </c>
      <c r="AA1534" s="1">
        <f t="shared" si="395"/>
        <v>5.9949136939659979</v>
      </c>
      <c r="AB1534" s="1"/>
      <c r="AC1534" t="b">
        <f t="shared" si="396"/>
        <v>0</v>
      </c>
      <c r="AD1534" t="b">
        <f t="shared" si="397"/>
        <v>0</v>
      </c>
      <c r="AE1534" t="b">
        <f t="shared" si="398"/>
        <v>1</v>
      </c>
      <c r="AF1534" t="b">
        <f t="shared" si="399"/>
        <v>0</v>
      </c>
      <c r="AG1534" t="b">
        <f t="shared" si="400"/>
        <v>0</v>
      </c>
      <c r="AH1534" t="b">
        <f t="shared" si="401"/>
        <v>0</v>
      </c>
      <c r="AI1534">
        <f t="shared" si="387"/>
        <v>2</v>
      </c>
      <c r="AJ1534" t="str">
        <f>VLOOKUP(AI1534,Sheet1!$A$1:$B$7,2)</f>
        <v>flip</v>
      </c>
    </row>
    <row r="1535" spans="2:36" x14ac:dyDescent="0.25">
      <c r="B1535">
        <v>312.89912942461399</v>
      </c>
      <c r="C1535">
        <v>156.09765224174501</v>
      </c>
      <c r="D1535">
        <v>265.330897326718</v>
      </c>
      <c r="E1535">
        <v>153.476491528888</v>
      </c>
      <c r="F1535">
        <v>349.04892859677301</v>
      </c>
      <c r="G1535">
        <v>150.58277380138799</v>
      </c>
      <c r="H1535">
        <v>227.20183169107301</v>
      </c>
      <c r="I1535">
        <v>153.41528088043401</v>
      </c>
      <c r="J1535">
        <v>323.524447617372</v>
      </c>
      <c r="K1535">
        <v>149.23903322119</v>
      </c>
      <c r="L1535">
        <v>259.66799381973198</v>
      </c>
      <c r="M1535">
        <v>147.583788696353</v>
      </c>
      <c r="N1535">
        <v>308.41708745248297</v>
      </c>
      <c r="O1535">
        <v>236.48807727257201</v>
      </c>
      <c r="P1535">
        <v>275.76094448095603</v>
      </c>
      <c r="Q1535">
        <v>239.19942287259499</v>
      </c>
      <c r="S1535" s="1">
        <f t="shared" si="388"/>
        <v>47.568232097895986</v>
      </c>
      <c r="T1535" s="1">
        <f t="shared" si="389"/>
        <v>2.6211607128570051</v>
      </c>
      <c r="V1535" s="1">
        <f t="shared" si="390"/>
        <v>36.149799172159021</v>
      </c>
      <c r="W1535" s="1">
        <f t="shared" si="391"/>
        <v>10.625318192758016</v>
      </c>
      <c r="X1535" s="1">
        <f t="shared" si="392"/>
        <v>38.129065635644992</v>
      </c>
      <c r="Y1535" s="1">
        <f t="shared" si="393"/>
        <v>5.6629035069860265</v>
      </c>
      <c r="Z1535" s="1">
        <f t="shared" si="394"/>
        <v>6.858619020555011</v>
      </c>
      <c r="AA1535" s="1">
        <f t="shared" si="395"/>
        <v>5.8927028325350079</v>
      </c>
      <c r="AB1535" s="1"/>
      <c r="AC1535" t="b">
        <f t="shared" si="396"/>
        <v>0</v>
      </c>
      <c r="AD1535" t="b">
        <f t="shared" si="397"/>
        <v>0</v>
      </c>
      <c r="AE1535" t="b">
        <f t="shared" si="398"/>
        <v>1</v>
      </c>
      <c r="AF1535" t="b">
        <f t="shared" si="399"/>
        <v>0</v>
      </c>
      <c r="AG1535" t="b">
        <f t="shared" si="400"/>
        <v>0</v>
      </c>
      <c r="AH1535" t="b">
        <f t="shared" si="401"/>
        <v>0</v>
      </c>
      <c r="AI1535">
        <f t="shared" si="387"/>
        <v>2</v>
      </c>
      <c r="AJ1535" t="str">
        <f>VLOOKUP(AI1535,Sheet1!$A$1:$B$7,2)</f>
        <v>flip</v>
      </c>
    </row>
    <row r="1536" spans="2:36" x14ac:dyDescent="0.25">
      <c r="B1536">
        <v>311.23577847111602</v>
      </c>
      <c r="C1536">
        <v>157.03366922777701</v>
      </c>
      <c r="D1536">
        <v>263.65152609103399</v>
      </c>
      <c r="E1536">
        <v>153.12105255449501</v>
      </c>
      <c r="F1536">
        <v>353.64422115669402</v>
      </c>
      <c r="G1536">
        <v>153.82842178828599</v>
      </c>
      <c r="H1536">
        <v>227.737928152461</v>
      </c>
      <c r="I1536">
        <v>153.386287890831</v>
      </c>
      <c r="J1536">
        <v>321.595035571057</v>
      </c>
      <c r="K1536">
        <v>151.592613284734</v>
      </c>
      <c r="L1536">
        <v>260.65473463109601</v>
      </c>
      <c r="M1536">
        <v>147.800526729849</v>
      </c>
      <c r="N1536">
        <v>307.98151718308299</v>
      </c>
      <c r="O1536">
        <v>236.19812076237901</v>
      </c>
      <c r="P1536">
        <v>276.03269652355999</v>
      </c>
      <c r="Q1536">
        <v>239.03395098309099</v>
      </c>
      <c r="S1536" s="1">
        <f t="shared" si="388"/>
        <v>47.584252380082035</v>
      </c>
      <c r="T1536" s="1">
        <f t="shared" si="389"/>
        <v>3.9126166732820025</v>
      </c>
      <c r="V1536" s="1">
        <f t="shared" si="390"/>
        <v>42.408442685577995</v>
      </c>
      <c r="W1536" s="1">
        <f t="shared" si="391"/>
        <v>10.359257099940976</v>
      </c>
      <c r="X1536" s="1">
        <f t="shared" si="392"/>
        <v>35.913597938572991</v>
      </c>
      <c r="Y1536" s="1">
        <f t="shared" si="393"/>
        <v>2.996791459937981</v>
      </c>
      <c r="Z1536" s="1">
        <f t="shared" si="394"/>
        <v>5.4410559430430112</v>
      </c>
      <c r="AA1536" s="1">
        <f t="shared" si="395"/>
        <v>5.3205258246460119</v>
      </c>
      <c r="AB1536" s="1"/>
      <c r="AC1536" t="b">
        <f t="shared" si="396"/>
        <v>0</v>
      </c>
      <c r="AD1536" t="b">
        <f t="shared" si="397"/>
        <v>0</v>
      </c>
      <c r="AE1536" t="b">
        <f t="shared" si="398"/>
        <v>1</v>
      </c>
      <c r="AF1536" t="b">
        <f t="shared" si="399"/>
        <v>0</v>
      </c>
      <c r="AG1536" t="b">
        <f t="shared" si="400"/>
        <v>0</v>
      </c>
      <c r="AH1536" t="b">
        <f t="shared" si="401"/>
        <v>0</v>
      </c>
      <c r="AI1536">
        <f t="shared" ref="AI1536:AI1599" si="402">IF(AC1536,0,IF(AD1536,1,IF(AE1536,2,IF(AF1536,3,IF(AG1536,4,IF(AH1536,5,999))))))</f>
        <v>2</v>
      </c>
      <c r="AJ1536" t="str">
        <f>VLOOKUP(AI1536,Sheet1!$A$1:$B$7,2)</f>
        <v>flip</v>
      </c>
    </row>
    <row r="1537" spans="2:36" x14ac:dyDescent="0.25">
      <c r="B1537">
        <v>306.87860859513802</v>
      </c>
      <c r="C1537">
        <v>163.33568191931499</v>
      </c>
      <c r="D1537">
        <v>263.11362509102202</v>
      </c>
      <c r="E1537">
        <v>159.35363946959001</v>
      </c>
      <c r="F1537">
        <v>328.97025977642397</v>
      </c>
      <c r="G1537">
        <v>192.93823580913201</v>
      </c>
      <c r="H1537">
        <v>227.25467049114999</v>
      </c>
      <c r="I1537">
        <v>169.39466867588001</v>
      </c>
      <c r="J1537">
        <v>324.432045211912</v>
      </c>
      <c r="K1537">
        <v>181.00933695948399</v>
      </c>
      <c r="L1537">
        <v>220.91661088651199</v>
      </c>
      <c r="M1537">
        <v>147.19062885824701</v>
      </c>
      <c r="N1537">
        <v>305.20843168382203</v>
      </c>
      <c r="O1537">
        <v>235.92687664273899</v>
      </c>
      <c r="P1537">
        <v>275.41750843114301</v>
      </c>
      <c r="Q1537">
        <v>238.81570586190401</v>
      </c>
      <c r="S1537" s="1">
        <f t="shared" si="388"/>
        <v>43.764983504116003</v>
      </c>
      <c r="T1537" s="1">
        <f t="shared" si="389"/>
        <v>3.982042449724986</v>
      </c>
      <c r="V1537" s="1">
        <f t="shared" si="390"/>
        <v>22.091651181285954</v>
      </c>
      <c r="W1537" s="1">
        <f t="shared" si="391"/>
        <v>17.553436616773979</v>
      </c>
      <c r="X1537" s="1">
        <f t="shared" si="392"/>
        <v>35.858954599872021</v>
      </c>
      <c r="Y1537" s="1">
        <f t="shared" si="393"/>
        <v>42.197014204510026</v>
      </c>
      <c r="Z1537" s="1">
        <f t="shared" si="394"/>
        <v>-17.673655040168995</v>
      </c>
      <c r="AA1537" s="1">
        <f t="shared" si="395"/>
        <v>12.163010611342997</v>
      </c>
      <c r="AB1537" s="1"/>
      <c r="AC1537" t="b">
        <f t="shared" si="396"/>
        <v>0</v>
      </c>
      <c r="AD1537" t="b">
        <f t="shared" si="397"/>
        <v>0</v>
      </c>
      <c r="AE1537" t="b">
        <f t="shared" si="398"/>
        <v>0</v>
      </c>
      <c r="AF1537" t="b">
        <f t="shared" si="399"/>
        <v>0</v>
      </c>
      <c r="AG1537" t="b">
        <f t="shared" si="400"/>
        <v>0</v>
      </c>
      <c r="AH1537" t="b">
        <f t="shared" si="401"/>
        <v>0</v>
      </c>
      <c r="AI1537">
        <f t="shared" si="402"/>
        <v>999</v>
      </c>
      <c r="AJ1537" t="str">
        <f>VLOOKUP(AI1537,Sheet1!$A$1:$B$7,2)</f>
        <v>not detected</v>
      </c>
    </row>
    <row r="1538" spans="2:36" x14ac:dyDescent="0.25">
      <c r="B1538">
        <v>314.28529905105199</v>
      </c>
      <c r="C1538">
        <v>165.51009728590901</v>
      </c>
      <c r="D1538">
        <v>269.22188275233202</v>
      </c>
      <c r="E1538">
        <v>157.928307595767</v>
      </c>
      <c r="F1538">
        <v>323.59346715194903</v>
      </c>
      <c r="G1538">
        <v>200.06011285439101</v>
      </c>
      <c r="H1538">
        <v>236.985958635712</v>
      </c>
      <c r="I1538">
        <v>160.116195840008</v>
      </c>
      <c r="J1538">
        <v>324.89934924277799</v>
      </c>
      <c r="K1538">
        <v>237.01519794746301</v>
      </c>
      <c r="L1538">
        <v>196.53274849504399</v>
      </c>
      <c r="M1538">
        <v>151.36577081982699</v>
      </c>
      <c r="N1538">
        <v>308.21811302389898</v>
      </c>
      <c r="O1538">
        <v>238.547009716074</v>
      </c>
      <c r="P1538">
        <v>277.46689373094699</v>
      </c>
      <c r="Q1538">
        <v>240.00745196675101</v>
      </c>
      <c r="S1538" s="1">
        <f t="shared" si="388"/>
        <v>45.063416298719972</v>
      </c>
      <c r="T1538" s="1">
        <f t="shared" si="389"/>
        <v>7.581789690142017</v>
      </c>
      <c r="V1538" s="1">
        <f t="shared" si="390"/>
        <v>9.3081681008970349</v>
      </c>
      <c r="W1538" s="1">
        <f t="shared" si="391"/>
        <v>10.614050191725994</v>
      </c>
      <c r="X1538" s="1">
        <f t="shared" si="392"/>
        <v>32.235924116620026</v>
      </c>
      <c r="Y1538" s="1">
        <f t="shared" si="393"/>
        <v>72.689134257288032</v>
      </c>
      <c r="Z1538" s="1">
        <f t="shared" si="394"/>
        <v>-71.505100661553996</v>
      </c>
      <c r="AA1538" s="1">
        <f t="shared" si="395"/>
        <v>6.5625367759400035</v>
      </c>
      <c r="AB1538" s="1"/>
      <c r="AC1538" t="b">
        <f t="shared" si="396"/>
        <v>0</v>
      </c>
      <c r="AD1538" t="b">
        <f t="shared" si="397"/>
        <v>0</v>
      </c>
      <c r="AE1538" t="b">
        <f t="shared" si="398"/>
        <v>0</v>
      </c>
      <c r="AF1538" t="b">
        <f t="shared" si="399"/>
        <v>1</v>
      </c>
      <c r="AG1538" t="b">
        <f t="shared" si="400"/>
        <v>0</v>
      </c>
      <c r="AH1538" t="b">
        <f t="shared" si="401"/>
        <v>0</v>
      </c>
      <c r="AI1538">
        <f t="shared" si="402"/>
        <v>3</v>
      </c>
      <c r="AJ1538" t="str">
        <f>VLOOKUP(AI1538,Sheet1!$A$1:$B$7,2)</f>
        <v>rotate_cw</v>
      </c>
    </row>
    <row r="1539" spans="2:36" x14ac:dyDescent="0.25">
      <c r="B1539">
        <v>318.01263480766499</v>
      </c>
      <c r="C1539">
        <v>162.491793667791</v>
      </c>
      <c r="D1539">
        <v>272.90682872513003</v>
      </c>
      <c r="E1539">
        <v>156.31604845881699</v>
      </c>
      <c r="F1539">
        <v>323.95209561027002</v>
      </c>
      <c r="G1539">
        <v>199.23062088625599</v>
      </c>
      <c r="H1539">
        <v>233.632527512585</v>
      </c>
      <c r="I1539">
        <v>152.966478924418</v>
      </c>
      <c r="J1539">
        <v>326.05301216691902</v>
      </c>
      <c r="K1539">
        <v>231.41417295685699</v>
      </c>
      <c r="L1539">
        <v>202.43611007316699</v>
      </c>
      <c r="M1539">
        <v>152.77853306453699</v>
      </c>
      <c r="N1539">
        <v>313.05539147736999</v>
      </c>
      <c r="O1539">
        <v>239.08543076626</v>
      </c>
      <c r="P1539">
        <v>280.86478813376198</v>
      </c>
      <c r="Q1539">
        <v>239.11459505431901</v>
      </c>
      <c r="S1539" s="1">
        <f t="shared" si="388"/>
        <v>45.105806082534968</v>
      </c>
      <c r="T1539" s="1">
        <f t="shared" si="389"/>
        <v>6.175745208974007</v>
      </c>
      <c r="V1539" s="1">
        <f t="shared" si="390"/>
        <v>5.9394608026050264</v>
      </c>
      <c r="W1539" s="1">
        <f t="shared" si="391"/>
        <v>8.0403773592540233</v>
      </c>
      <c r="X1539" s="1">
        <f t="shared" si="392"/>
        <v>39.274301212545026</v>
      </c>
      <c r="Y1539" s="1">
        <f t="shared" si="393"/>
        <v>70.47071865196304</v>
      </c>
      <c r="Z1539" s="1">
        <f t="shared" si="394"/>
        <v>-68.922379289065987</v>
      </c>
      <c r="AA1539" s="1">
        <f t="shared" si="395"/>
        <v>3.5375153942800068</v>
      </c>
      <c r="AB1539" s="1"/>
      <c r="AC1539" t="b">
        <f t="shared" si="396"/>
        <v>0</v>
      </c>
      <c r="AD1539" t="b">
        <f t="shared" si="397"/>
        <v>0</v>
      </c>
      <c r="AE1539" t="b">
        <f t="shared" si="398"/>
        <v>0</v>
      </c>
      <c r="AF1539" t="b">
        <f t="shared" si="399"/>
        <v>1</v>
      </c>
      <c r="AG1539" t="b">
        <f t="shared" si="400"/>
        <v>0</v>
      </c>
      <c r="AH1539" t="b">
        <f t="shared" si="401"/>
        <v>0</v>
      </c>
      <c r="AI1539">
        <f t="shared" si="402"/>
        <v>3</v>
      </c>
      <c r="AJ1539" t="str">
        <f>VLOOKUP(AI1539,Sheet1!$A$1:$B$7,2)</f>
        <v>rotate_cw</v>
      </c>
    </row>
    <row r="1540" spans="2:36" x14ac:dyDescent="0.25">
      <c r="B1540">
        <v>315.62352361272201</v>
      </c>
      <c r="C1540">
        <v>161.94746247305599</v>
      </c>
      <c r="D1540">
        <v>268.362450863324</v>
      </c>
      <c r="E1540">
        <v>153.78244121785301</v>
      </c>
      <c r="F1540">
        <v>323.51598875217502</v>
      </c>
      <c r="G1540">
        <v>198.53259975764001</v>
      </c>
      <c r="H1540">
        <v>232.60511883438801</v>
      </c>
      <c r="I1540">
        <v>152.432198070824</v>
      </c>
      <c r="J1540">
        <v>326.30123771197401</v>
      </c>
      <c r="K1540">
        <v>234.071770762792</v>
      </c>
      <c r="L1540">
        <v>197.78160444744699</v>
      </c>
      <c r="M1540">
        <v>150.56313157837599</v>
      </c>
      <c r="N1540">
        <v>308.84187538665202</v>
      </c>
      <c r="O1540">
        <v>238.72149316251401</v>
      </c>
      <c r="P1540">
        <v>280.841440499111</v>
      </c>
      <c r="Q1540">
        <v>237.71218910781801</v>
      </c>
      <c r="S1540" s="1">
        <f t="shared" si="388"/>
        <v>47.261072749398011</v>
      </c>
      <c r="T1540" s="1">
        <f t="shared" si="389"/>
        <v>8.165021255202987</v>
      </c>
      <c r="V1540" s="1">
        <f t="shared" si="390"/>
        <v>7.8924651394530088</v>
      </c>
      <c r="W1540" s="1">
        <f t="shared" si="391"/>
        <v>10.677714099252</v>
      </c>
      <c r="X1540" s="1">
        <f t="shared" si="392"/>
        <v>35.757332028935991</v>
      </c>
      <c r="Y1540" s="1">
        <f t="shared" si="393"/>
        <v>70.580846415877005</v>
      </c>
      <c r="Z1540" s="1">
        <f t="shared" si="394"/>
        <v>-72.124308289736007</v>
      </c>
      <c r="AA1540" s="1">
        <f t="shared" si="395"/>
        <v>3.219309639477018</v>
      </c>
      <c r="AB1540" s="1"/>
      <c r="AC1540" t="b">
        <f t="shared" si="396"/>
        <v>0</v>
      </c>
      <c r="AD1540" t="b">
        <f t="shared" si="397"/>
        <v>0</v>
      </c>
      <c r="AE1540" t="b">
        <f t="shared" si="398"/>
        <v>0</v>
      </c>
      <c r="AF1540" t="b">
        <f t="shared" si="399"/>
        <v>1</v>
      </c>
      <c r="AG1540" t="b">
        <f t="shared" si="400"/>
        <v>0</v>
      </c>
      <c r="AH1540" t="b">
        <f t="shared" si="401"/>
        <v>0</v>
      </c>
      <c r="AI1540">
        <f t="shared" si="402"/>
        <v>3</v>
      </c>
      <c r="AJ1540" t="str">
        <f>VLOOKUP(AI1540,Sheet1!$A$1:$B$7,2)</f>
        <v>rotate_cw</v>
      </c>
    </row>
    <row r="1541" spans="2:36" x14ac:dyDescent="0.25">
      <c r="B1541">
        <v>311.51699265032499</v>
      </c>
      <c r="C1541">
        <v>161.30574990528501</v>
      </c>
      <c r="D1541">
        <v>266.54503700292503</v>
      </c>
      <c r="E1541">
        <v>153.199463576141</v>
      </c>
      <c r="F1541">
        <v>320.17417437657298</v>
      </c>
      <c r="G1541">
        <v>195.03520339034301</v>
      </c>
      <c r="H1541">
        <v>236.462186358362</v>
      </c>
      <c r="I1541">
        <v>152.367950503972</v>
      </c>
      <c r="J1541">
        <v>321.94181469379402</v>
      </c>
      <c r="K1541">
        <v>229.35492743397299</v>
      </c>
      <c r="L1541">
        <v>199.599971921899</v>
      </c>
      <c r="M1541">
        <v>151.97256850389701</v>
      </c>
      <c r="N1541">
        <v>308.316235775819</v>
      </c>
      <c r="O1541">
        <v>236.24346585908799</v>
      </c>
      <c r="P1541">
        <v>276.68318954877498</v>
      </c>
      <c r="Q1541">
        <v>236.52677185187599</v>
      </c>
      <c r="S1541" s="1">
        <f t="shared" si="388"/>
        <v>44.971955647399966</v>
      </c>
      <c r="T1541" s="1">
        <f t="shared" si="389"/>
        <v>8.1062863291440124</v>
      </c>
      <c r="V1541" s="1">
        <f t="shared" si="390"/>
        <v>8.657181726247984</v>
      </c>
      <c r="W1541" s="1">
        <f t="shared" si="391"/>
        <v>10.424822043469021</v>
      </c>
      <c r="X1541" s="1">
        <f t="shared" si="392"/>
        <v>30.082850644563024</v>
      </c>
      <c r="Y1541" s="1">
        <f t="shared" si="393"/>
        <v>66.94506508102603</v>
      </c>
      <c r="Z1541" s="1">
        <f t="shared" si="394"/>
        <v>-68.049177528687977</v>
      </c>
      <c r="AA1541" s="1">
        <f t="shared" si="395"/>
        <v>1.2268950722439911</v>
      </c>
      <c r="AB1541" s="1"/>
      <c r="AC1541" t="b">
        <f t="shared" si="396"/>
        <v>0</v>
      </c>
      <c r="AD1541" t="b">
        <f t="shared" si="397"/>
        <v>0</v>
      </c>
      <c r="AE1541" t="b">
        <f t="shared" si="398"/>
        <v>0</v>
      </c>
      <c r="AF1541" t="b">
        <f t="shared" si="399"/>
        <v>1</v>
      </c>
      <c r="AG1541" t="b">
        <f t="shared" si="400"/>
        <v>0</v>
      </c>
      <c r="AH1541" t="b">
        <f t="shared" si="401"/>
        <v>0</v>
      </c>
      <c r="AI1541">
        <f t="shared" si="402"/>
        <v>3</v>
      </c>
      <c r="AJ1541" t="str">
        <f>VLOOKUP(AI1541,Sheet1!$A$1:$B$7,2)</f>
        <v>rotate_cw</v>
      </c>
    </row>
    <row r="1542" spans="2:36" x14ac:dyDescent="0.25">
      <c r="B1542">
        <v>310.830120309645</v>
      </c>
      <c r="C1542">
        <v>161.341491642764</v>
      </c>
      <c r="D1542">
        <v>267.05442021808301</v>
      </c>
      <c r="E1542">
        <v>153.613986122179</v>
      </c>
      <c r="F1542">
        <v>320.34335746584298</v>
      </c>
      <c r="G1542">
        <v>196.76931465907001</v>
      </c>
      <c r="H1542">
        <v>236.15461352500401</v>
      </c>
      <c r="I1542">
        <v>153.345445306306</v>
      </c>
      <c r="J1542">
        <v>320.50099738966202</v>
      </c>
      <c r="K1542">
        <v>234.15487422499501</v>
      </c>
      <c r="L1542">
        <v>194.61248220048901</v>
      </c>
      <c r="M1542">
        <v>151.75285403874599</v>
      </c>
      <c r="N1542">
        <v>305.78020719555298</v>
      </c>
      <c r="O1542">
        <v>238.92759230373699</v>
      </c>
      <c r="P1542">
        <v>276.18840366743098</v>
      </c>
      <c r="Q1542">
        <v>237.73179358710101</v>
      </c>
      <c r="S1542" s="1">
        <f t="shared" si="388"/>
        <v>43.775700091561987</v>
      </c>
      <c r="T1542" s="1">
        <f t="shared" si="389"/>
        <v>7.7275055205849981</v>
      </c>
      <c r="V1542" s="1">
        <f t="shared" si="390"/>
        <v>9.513237156197988</v>
      </c>
      <c r="W1542" s="1">
        <f t="shared" si="391"/>
        <v>9.6708770800170214</v>
      </c>
      <c r="X1542" s="1">
        <f t="shared" si="392"/>
        <v>30.899806693079</v>
      </c>
      <c r="Y1542" s="1">
        <f t="shared" si="393"/>
        <v>72.441938017593998</v>
      </c>
      <c r="Z1542" s="1">
        <f t="shared" si="394"/>
        <v>-72.813382582231014</v>
      </c>
      <c r="AA1542" s="1">
        <f t="shared" si="395"/>
        <v>1.8611320834330058</v>
      </c>
      <c r="AB1542" s="1"/>
      <c r="AC1542" t="b">
        <f t="shared" si="396"/>
        <v>0</v>
      </c>
      <c r="AD1542" t="b">
        <f t="shared" si="397"/>
        <v>0</v>
      </c>
      <c r="AE1542" t="b">
        <f t="shared" si="398"/>
        <v>0</v>
      </c>
      <c r="AF1542" t="b">
        <f t="shared" si="399"/>
        <v>1</v>
      </c>
      <c r="AG1542" t="b">
        <f t="shared" si="400"/>
        <v>0</v>
      </c>
      <c r="AH1542" t="b">
        <f t="shared" si="401"/>
        <v>0</v>
      </c>
      <c r="AI1542">
        <f t="shared" si="402"/>
        <v>3</v>
      </c>
      <c r="AJ1542" t="str">
        <f>VLOOKUP(AI1542,Sheet1!$A$1:$B$7,2)</f>
        <v>rotate_cw</v>
      </c>
    </row>
    <row r="1543" spans="2:36" x14ac:dyDescent="0.25">
      <c r="B1543">
        <v>311.42846708614098</v>
      </c>
      <c r="C1543">
        <v>161.61360752758901</v>
      </c>
      <c r="D1543">
        <v>264.43267002678198</v>
      </c>
      <c r="E1543">
        <v>152.432688739284</v>
      </c>
      <c r="F1543">
        <v>318.53720594167999</v>
      </c>
      <c r="G1543">
        <v>196.00031403104001</v>
      </c>
      <c r="H1543">
        <v>235.18908942103499</v>
      </c>
      <c r="I1543">
        <v>154.112951427887</v>
      </c>
      <c r="J1543">
        <v>319.85014712076003</v>
      </c>
      <c r="K1543">
        <v>232.71818729586099</v>
      </c>
      <c r="L1543">
        <v>198.35555813323799</v>
      </c>
      <c r="M1543">
        <v>152.348841048194</v>
      </c>
      <c r="N1543">
        <v>305.21650847665501</v>
      </c>
      <c r="O1543">
        <v>239.57100817819401</v>
      </c>
      <c r="P1543">
        <v>276.11680451162601</v>
      </c>
      <c r="Q1543">
        <v>237.74990670524701</v>
      </c>
      <c r="S1543" s="1">
        <f t="shared" si="388"/>
        <v>46.995797059359006</v>
      </c>
      <c r="T1543" s="1">
        <f t="shared" si="389"/>
        <v>9.1809187883050072</v>
      </c>
      <c r="V1543" s="1">
        <f t="shared" si="390"/>
        <v>7.1087388555390021</v>
      </c>
      <c r="W1543" s="1">
        <f t="shared" si="391"/>
        <v>8.4216800346190439</v>
      </c>
      <c r="X1543" s="1">
        <f t="shared" si="392"/>
        <v>29.243580605746985</v>
      </c>
      <c r="Y1543" s="1">
        <f t="shared" si="393"/>
        <v>66.077111893543986</v>
      </c>
      <c r="Z1543" s="1">
        <f t="shared" si="394"/>
        <v>-71.104579768271975</v>
      </c>
      <c r="AA1543" s="1">
        <f t="shared" si="395"/>
        <v>8.3847691089999898E-2</v>
      </c>
      <c r="AB1543" s="1"/>
      <c r="AC1543" t="b">
        <f t="shared" si="396"/>
        <v>0</v>
      </c>
      <c r="AD1543" t="b">
        <f t="shared" si="397"/>
        <v>0</v>
      </c>
      <c r="AE1543" t="b">
        <f t="shared" si="398"/>
        <v>0</v>
      </c>
      <c r="AF1543" t="b">
        <f t="shared" si="399"/>
        <v>1</v>
      </c>
      <c r="AG1543" t="b">
        <f t="shared" si="400"/>
        <v>0</v>
      </c>
      <c r="AH1543" t="b">
        <f t="shared" si="401"/>
        <v>0</v>
      </c>
      <c r="AI1543">
        <f t="shared" si="402"/>
        <v>3</v>
      </c>
      <c r="AJ1543" t="str">
        <f>VLOOKUP(AI1543,Sheet1!$A$1:$B$7,2)</f>
        <v>rotate_cw</v>
      </c>
    </row>
    <row r="1544" spans="2:36" x14ac:dyDescent="0.25">
      <c r="B1544">
        <v>311.72634420048303</v>
      </c>
      <c r="C1544">
        <v>162.44313731506</v>
      </c>
      <c r="D1544">
        <v>264.16108383009902</v>
      </c>
      <c r="E1544">
        <v>151.74055684192399</v>
      </c>
      <c r="F1544">
        <v>318.87658985493402</v>
      </c>
      <c r="G1544">
        <v>196.887817866706</v>
      </c>
      <c r="H1544">
        <v>235.66921047313099</v>
      </c>
      <c r="I1544">
        <v>152.73631186616299</v>
      </c>
      <c r="J1544">
        <v>319.49521852707198</v>
      </c>
      <c r="K1544">
        <v>234.82048099187099</v>
      </c>
      <c r="L1544">
        <v>196.016945499944</v>
      </c>
      <c r="M1544">
        <v>150.58311155936099</v>
      </c>
      <c r="N1544">
        <v>305.18026535733202</v>
      </c>
      <c r="O1544">
        <v>239.090333821657</v>
      </c>
      <c r="P1544">
        <v>274.46764905305798</v>
      </c>
      <c r="Q1544">
        <v>238.28889875028901</v>
      </c>
      <c r="S1544" s="1">
        <f t="shared" si="388"/>
        <v>47.56526037038401</v>
      </c>
      <c r="T1544" s="1">
        <f t="shared" si="389"/>
        <v>10.70258047313601</v>
      </c>
      <c r="V1544" s="1">
        <f t="shared" si="390"/>
        <v>7.1502456544509982</v>
      </c>
      <c r="W1544" s="1">
        <f t="shared" si="391"/>
        <v>7.768874326588957</v>
      </c>
      <c r="X1544" s="1">
        <f t="shared" si="392"/>
        <v>28.491873356968028</v>
      </c>
      <c r="Y1544" s="1">
        <f t="shared" si="393"/>
        <v>68.144138330155016</v>
      </c>
      <c r="Z1544" s="1">
        <f t="shared" si="394"/>
        <v>-72.377343676810995</v>
      </c>
      <c r="AA1544" s="1">
        <f t="shared" si="395"/>
        <v>1.1574452825630033</v>
      </c>
      <c r="AB1544" s="1"/>
      <c r="AC1544" t="b">
        <f t="shared" si="396"/>
        <v>0</v>
      </c>
      <c r="AD1544" t="b">
        <f t="shared" si="397"/>
        <v>0</v>
      </c>
      <c r="AE1544" t="b">
        <f t="shared" si="398"/>
        <v>0</v>
      </c>
      <c r="AF1544" t="b">
        <f t="shared" si="399"/>
        <v>1</v>
      </c>
      <c r="AG1544" t="b">
        <f t="shared" si="400"/>
        <v>0</v>
      </c>
      <c r="AH1544" t="b">
        <f t="shared" si="401"/>
        <v>0</v>
      </c>
      <c r="AI1544">
        <f t="shared" si="402"/>
        <v>3</v>
      </c>
      <c r="AJ1544" t="str">
        <f>VLOOKUP(AI1544,Sheet1!$A$1:$B$7,2)</f>
        <v>rotate_cw</v>
      </c>
    </row>
    <row r="1545" spans="2:36" x14ac:dyDescent="0.25">
      <c r="B1545">
        <v>310.83801510586301</v>
      </c>
      <c r="C1545">
        <v>160.385283939934</v>
      </c>
      <c r="D1545">
        <v>263.65643975859001</v>
      </c>
      <c r="E1545">
        <v>151.07266416005299</v>
      </c>
      <c r="F1545">
        <v>319.79556934905003</v>
      </c>
      <c r="G1545">
        <v>197.22187647103701</v>
      </c>
      <c r="H1545">
        <v>230.03259643747501</v>
      </c>
      <c r="I1545">
        <v>155.33632774433599</v>
      </c>
      <c r="J1545">
        <v>322.03450038723003</v>
      </c>
      <c r="K1545">
        <v>233.672381153066</v>
      </c>
      <c r="L1545">
        <v>193.44070410464801</v>
      </c>
      <c r="M1545">
        <v>149.86288889265899</v>
      </c>
      <c r="N1545">
        <v>306.411247072626</v>
      </c>
      <c r="O1545">
        <v>237.53343505536699</v>
      </c>
      <c r="P1545">
        <v>275.56831347810498</v>
      </c>
      <c r="Q1545">
        <v>237.88855974064299</v>
      </c>
      <c r="S1545" s="1">
        <f t="shared" si="388"/>
        <v>47.181575347272997</v>
      </c>
      <c r="T1545" s="1">
        <f t="shared" si="389"/>
        <v>9.312619779881004</v>
      </c>
      <c r="V1545" s="1">
        <f t="shared" si="390"/>
        <v>8.957554243187019</v>
      </c>
      <c r="W1545" s="1">
        <f t="shared" si="391"/>
        <v>11.196485281367018</v>
      </c>
      <c r="X1545" s="1">
        <f t="shared" si="392"/>
        <v>33.623843321115004</v>
      </c>
      <c r="Y1545" s="1">
        <f t="shared" si="393"/>
        <v>70.215735653942005</v>
      </c>
      <c r="Z1545" s="1">
        <f t="shared" si="394"/>
        <v>-73.287097213132</v>
      </c>
      <c r="AA1545" s="1">
        <f t="shared" si="395"/>
        <v>1.2097752673940079</v>
      </c>
      <c r="AB1545" s="1"/>
      <c r="AC1545" t="b">
        <f t="shared" si="396"/>
        <v>0</v>
      </c>
      <c r="AD1545" t="b">
        <f t="shared" si="397"/>
        <v>0</v>
      </c>
      <c r="AE1545" t="b">
        <f t="shared" si="398"/>
        <v>0</v>
      </c>
      <c r="AF1545" t="b">
        <f t="shared" si="399"/>
        <v>1</v>
      </c>
      <c r="AG1545" t="b">
        <f t="shared" si="400"/>
        <v>0</v>
      </c>
      <c r="AH1545" t="b">
        <f t="shared" si="401"/>
        <v>0</v>
      </c>
      <c r="AI1545">
        <f t="shared" si="402"/>
        <v>3</v>
      </c>
      <c r="AJ1545" t="str">
        <f>VLOOKUP(AI1545,Sheet1!$A$1:$B$7,2)</f>
        <v>rotate_cw</v>
      </c>
    </row>
    <row r="1546" spans="2:36" x14ac:dyDescent="0.25">
      <c r="B1546">
        <v>311.529730484948</v>
      </c>
      <c r="C1546">
        <v>160.360077904344</v>
      </c>
      <c r="D1546">
        <v>267.15150131056799</v>
      </c>
      <c r="E1546">
        <v>153.07527195323499</v>
      </c>
      <c r="F1546">
        <v>320.70056740518203</v>
      </c>
      <c r="G1546">
        <v>193.18870500076599</v>
      </c>
      <c r="H1546">
        <v>235.816170208827</v>
      </c>
      <c r="I1546">
        <v>151.949072549509</v>
      </c>
      <c r="J1546">
        <v>322.523645578779</v>
      </c>
      <c r="K1546">
        <v>229.95478753055599</v>
      </c>
      <c r="L1546">
        <v>193.233342705556</v>
      </c>
      <c r="M1546">
        <v>149.66253091114501</v>
      </c>
      <c r="N1546">
        <v>309.29453580111999</v>
      </c>
      <c r="O1546">
        <v>234.64981837202001</v>
      </c>
      <c r="P1546">
        <v>277.371382630455</v>
      </c>
      <c r="Q1546">
        <v>236.04425506914299</v>
      </c>
      <c r="S1546" s="1">
        <f t="shared" si="388"/>
        <v>44.37822917438001</v>
      </c>
      <c r="T1546" s="1">
        <f t="shared" si="389"/>
        <v>7.2848059511090071</v>
      </c>
      <c r="V1546" s="1">
        <f t="shared" si="390"/>
        <v>9.1708369202340236</v>
      </c>
      <c r="W1546" s="1">
        <f t="shared" si="391"/>
        <v>10.993915093830992</v>
      </c>
      <c r="X1546" s="1">
        <f t="shared" si="392"/>
        <v>31.335331101740991</v>
      </c>
      <c r="Y1546" s="1">
        <f t="shared" si="393"/>
        <v>73.918158605011996</v>
      </c>
      <c r="Z1546" s="1">
        <f t="shared" si="394"/>
        <v>-69.594709626211994</v>
      </c>
      <c r="AA1546" s="1">
        <f t="shared" si="395"/>
        <v>3.4127410420899764</v>
      </c>
      <c r="AB1546" s="1"/>
      <c r="AC1546" t="b">
        <f t="shared" si="396"/>
        <v>0</v>
      </c>
      <c r="AD1546" t="b">
        <f t="shared" si="397"/>
        <v>0</v>
      </c>
      <c r="AE1546" t="b">
        <f t="shared" si="398"/>
        <v>0</v>
      </c>
      <c r="AF1546" t="b">
        <f t="shared" si="399"/>
        <v>1</v>
      </c>
      <c r="AG1546" t="b">
        <f t="shared" si="400"/>
        <v>0</v>
      </c>
      <c r="AH1546" t="b">
        <f t="shared" si="401"/>
        <v>0</v>
      </c>
      <c r="AI1546">
        <f t="shared" si="402"/>
        <v>3</v>
      </c>
      <c r="AJ1546" t="str">
        <f>VLOOKUP(AI1546,Sheet1!$A$1:$B$7,2)</f>
        <v>rotate_cw</v>
      </c>
    </row>
    <row r="1547" spans="2:36" x14ac:dyDescent="0.25">
      <c r="B1547">
        <v>311.86608674590201</v>
      </c>
      <c r="C1547">
        <v>159.754257686042</v>
      </c>
      <c r="D1547">
        <v>265.74365697200801</v>
      </c>
      <c r="E1547">
        <v>151.32186905778201</v>
      </c>
      <c r="F1547">
        <v>320.40558054172197</v>
      </c>
      <c r="G1547">
        <v>193.88615307797801</v>
      </c>
      <c r="H1547">
        <v>230.10805850157001</v>
      </c>
      <c r="I1547">
        <v>151.28006013704899</v>
      </c>
      <c r="J1547">
        <v>322.74429490027597</v>
      </c>
      <c r="K1547">
        <v>228.90723807110999</v>
      </c>
      <c r="L1547">
        <v>196.597666567159</v>
      </c>
      <c r="M1547">
        <v>149.673104235788</v>
      </c>
      <c r="N1547">
        <v>307.39631158668999</v>
      </c>
      <c r="O1547">
        <v>233.29154984391499</v>
      </c>
      <c r="P1547">
        <v>270.99833941949299</v>
      </c>
      <c r="Q1547">
        <v>234.61054892671001</v>
      </c>
      <c r="S1547" s="1">
        <f t="shared" si="388"/>
        <v>46.122429773893998</v>
      </c>
      <c r="T1547" s="1">
        <f t="shared" si="389"/>
        <v>8.4323886282599858</v>
      </c>
      <c r="V1547" s="1">
        <f t="shared" si="390"/>
        <v>8.5394937958199648</v>
      </c>
      <c r="W1547" s="1">
        <f t="shared" si="391"/>
        <v>10.878208154373965</v>
      </c>
      <c r="X1547" s="1">
        <f t="shared" si="392"/>
        <v>35.635598470437998</v>
      </c>
      <c r="Y1547" s="1">
        <f t="shared" si="393"/>
        <v>69.145990404849016</v>
      </c>
      <c r="Z1547" s="1">
        <f t="shared" si="394"/>
        <v>-69.152980385067991</v>
      </c>
      <c r="AA1547" s="1">
        <f t="shared" si="395"/>
        <v>1.648764821994007</v>
      </c>
      <c r="AB1547" s="1"/>
      <c r="AC1547" t="b">
        <f t="shared" si="396"/>
        <v>0</v>
      </c>
      <c r="AD1547" t="b">
        <f t="shared" si="397"/>
        <v>0</v>
      </c>
      <c r="AE1547" t="b">
        <f t="shared" si="398"/>
        <v>0</v>
      </c>
      <c r="AF1547" t="b">
        <f t="shared" si="399"/>
        <v>1</v>
      </c>
      <c r="AG1547" t="b">
        <f t="shared" si="400"/>
        <v>0</v>
      </c>
      <c r="AH1547" t="b">
        <f t="shared" si="401"/>
        <v>0</v>
      </c>
      <c r="AI1547">
        <f t="shared" si="402"/>
        <v>3</v>
      </c>
      <c r="AJ1547" t="str">
        <f>VLOOKUP(AI1547,Sheet1!$A$1:$B$7,2)</f>
        <v>rotate_cw</v>
      </c>
    </row>
    <row r="1548" spans="2:36" x14ac:dyDescent="0.25">
      <c r="B1548">
        <v>311.88837807701998</v>
      </c>
      <c r="C1548">
        <v>161.975378556685</v>
      </c>
      <c r="D1548">
        <v>266.40678417814399</v>
      </c>
      <c r="E1548">
        <v>155.16603748087601</v>
      </c>
      <c r="F1548">
        <v>320.42189804486901</v>
      </c>
      <c r="G1548">
        <v>196.19084412653399</v>
      </c>
      <c r="H1548">
        <v>229.36219683943901</v>
      </c>
      <c r="I1548">
        <v>153.068886367765</v>
      </c>
      <c r="J1548">
        <v>321.04322291851702</v>
      </c>
      <c r="K1548">
        <v>233.48393397905801</v>
      </c>
      <c r="L1548">
        <v>194.60390835199999</v>
      </c>
      <c r="M1548">
        <v>151.49420885404601</v>
      </c>
      <c r="N1548">
        <v>307.840132630455</v>
      </c>
      <c r="O1548">
        <v>238.13432729773399</v>
      </c>
      <c r="P1548">
        <v>276.29170735677002</v>
      </c>
      <c r="Q1548">
        <v>235.11387411686101</v>
      </c>
      <c r="S1548" s="1">
        <f t="shared" si="388"/>
        <v>45.481593898875985</v>
      </c>
      <c r="T1548" s="1">
        <f t="shared" si="389"/>
        <v>6.8093410758089874</v>
      </c>
      <c r="V1548" s="1">
        <f t="shared" si="390"/>
        <v>8.5335199678490312</v>
      </c>
      <c r="W1548" s="1">
        <f t="shared" si="391"/>
        <v>9.154844841497038</v>
      </c>
      <c r="X1548" s="1">
        <f t="shared" si="392"/>
        <v>37.044587338704986</v>
      </c>
      <c r="Y1548" s="1">
        <f t="shared" si="393"/>
        <v>71.802875826144003</v>
      </c>
      <c r="Z1548" s="1">
        <f t="shared" si="394"/>
        <v>-71.508555422373007</v>
      </c>
      <c r="AA1548" s="1">
        <f t="shared" si="395"/>
        <v>3.6718286268300062</v>
      </c>
      <c r="AB1548" s="1"/>
      <c r="AC1548" t="b">
        <f t="shared" si="396"/>
        <v>0</v>
      </c>
      <c r="AD1548" t="b">
        <f t="shared" si="397"/>
        <v>0</v>
      </c>
      <c r="AE1548" t="b">
        <f t="shared" si="398"/>
        <v>0</v>
      </c>
      <c r="AF1548" t="b">
        <f t="shared" si="399"/>
        <v>1</v>
      </c>
      <c r="AG1548" t="b">
        <f t="shared" si="400"/>
        <v>0</v>
      </c>
      <c r="AH1548" t="b">
        <f t="shared" si="401"/>
        <v>0</v>
      </c>
      <c r="AI1548">
        <f t="shared" si="402"/>
        <v>3</v>
      </c>
      <c r="AJ1548" t="str">
        <f>VLOOKUP(AI1548,Sheet1!$A$1:$B$7,2)</f>
        <v>rotate_cw</v>
      </c>
    </row>
    <row r="1549" spans="2:36" x14ac:dyDescent="0.25">
      <c r="B1549">
        <v>311.043103355178</v>
      </c>
      <c r="C1549">
        <v>161.202466492925</v>
      </c>
      <c r="D1549">
        <v>264.94897055964799</v>
      </c>
      <c r="E1549">
        <v>153.80404611470499</v>
      </c>
      <c r="F1549">
        <v>319.08442034728898</v>
      </c>
      <c r="G1549">
        <v>195.88282554900599</v>
      </c>
      <c r="H1549">
        <v>233.39615711856899</v>
      </c>
      <c r="I1549">
        <v>152.27849786931799</v>
      </c>
      <c r="J1549">
        <v>320.59293484800799</v>
      </c>
      <c r="K1549">
        <v>232.714528573743</v>
      </c>
      <c r="L1549">
        <v>194.92911774211899</v>
      </c>
      <c r="M1549">
        <v>150.198511200273</v>
      </c>
      <c r="N1549">
        <v>306.772005343324</v>
      </c>
      <c r="O1549">
        <v>238.235885507208</v>
      </c>
      <c r="P1549">
        <v>275.84471788451498</v>
      </c>
      <c r="Q1549">
        <v>236.934168938602</v>
      </c>
      <c r="S1549" s="1">
        <f t="shared" si="388"/>
        <v>46.094132795530015</v>
      </c>
      <c r="T1549" s="1">
        <f t="shared" si="389"/>
        <v>7.3984203782200098</v>
      </c>
      <c r="V1549" s="1">
        <f t="shared" si="390"/>
        <v>8.0413169921109784</v>
      </c>
      <c r="W1549" s="1">
        <f t="shared" si="391"/>
        <v>9.5498314928299806</v>
      </c>
      <c r="X1549" s="1">
        <f t="shared" si="392"/>
        <v>31.552813441078996</v>
      </c>
      <c r="Y1549" s="1">
        <f t="shared" si="393"/>
        <v>70.019852817528999</v>
      </c>
      <c r="Z1549" s="1">
        <f t="shared" si="394"/>
        <v>-71.512062080817998</v>
      </c>
      <c r="AA1549" s="1">
        <f t="shared" si="395"/>
        <v>3.6055349144319848</v>
      </c>
      <c r="AB1549" s="1"/>
      <c r="AC1549" t="b">
        <f t="shared" si="396"/>
        <v>0</v>
      </c>
      <c r="AD1549" t="b">
        <f t="shared" si="397"/>
        <v>0</v>
      </c>
      <c r="AE1549" t="b">
        <f t="shared" si="398"/>
        <v>0</v>
      </c>
      <c r="AF1549" t="b">
        <f t="shared" si="399"/>
        <v>1</v>
      </c>
      <c r="AG1549" t="b">
        <f t="shared" si="400"/>
        <v>0</v>
      </c>
      <c r="AH1549" t="b">
        <f t="shared" si="401"/>
        <v>0</v>
      </c>
      <c r="AI1549">
        <f t="shared" si="402"/>
        <v>3</v>
      </c>
      <c r="AJ1549" t="str">
        <f>VLOOKUP(AI1549,Sheet1!$A$1:$B$7,2)</f>
        <v>rotate_cw</v>
      </c>
    </row>
    <row r="1550" spans="2:36" x14ac:dyDescent="0.25">
      <c r="B1550">
        <v>307.68106120080898</v>
      </c>
      <c r="C1550">
        <v>161.28557213265</v>
      </c>
      <c r="D1550">
        <v>259.19555471218399</v>
      </c>
      <c r="E1550">
        <v>153.73564480223001</v>
      </c>
      <c r="F1550">
        <v>315.51666613815303</v>
      </c>
      <c r="G1550">
        <v>195.73796191628799</v>
      </c>
      <c r="H1550">
        <v>224.561254733358</v>
      </c>
      <c r="I1550">
        <v>153.836196996192</v>
      </c>
      <c r="J1550">
        <v>318.99541628869201</v>
      </c>
      <c r="K1550">
        <v>230.93498754198899</v>
      </c>
      <c r="L1550">
        <v>190.68348599836099</v>
      </c>
      <c r="M1550">
        <v>152.757301733811</v>
      </c>
      <c r="N1550">
        <v>301.49270152593601</v>
      </c>
      <c r="O1550">
        <v>238.612243216839</v>
      </c>
      <c r="P1550">
        <v>272.77384150837997</v>
      </c>
      <c r="Q1550">
        <v>236.45169860968801</v>
      </c>
      <c r="S1550" s="1">
        <f t="shared" si="388"/>
        <v>48.485506488624992</v>
      </c>
      <c r="T1550" s="1">
        <f t="shared" si="389"/>
        <v>7.5499273304199903</v>
      </c>
      <c r="V1550" s="1">
        <f t="shared" si="390"/>
        <v>7.8356049373440442</v>
      </c>
      <c r="W1550" s="1">
        <f t="shared" si="391"/>
        <v>11.31435508788303</v>
      </c>
      <c r="X1550" s="1">
        <f t="shared" si="392"/>
        <v>34.634299978825993</v>
      </c>
      <c r="Y1550" s="1">
        <f t="shared" si="393"/>
        <v>68.512068713822998</v>
      </c>
      <c r="Z1550" s="1">
        <f t="shared" si="394"/>
        <v>-69.649415409338985</v>
      </c>
      <c r="AA1550" s="1">
        <f t="shared" si="395"/>
        <v>0.97834306841900798</v>
      </c>
      <c r="AB1550" s="1"/>
      <c r="AC1550" t="b">
        <f t="shared" si="396"/>
        <v>0</v>
      </c>
      <c r="AD1550" t="b">
        <f t="shared" si="397"/>
        <v>0</v>
      </c>
      <c r="AE1550" t="b">
        <f t="shared" si="398"/>
        <v>0</v>
      </c>
      <c r="AF1550" t="b">
        <f t="shared" si="399"/>
        <v>1</v>
      </c>
      <c r="AG1550" t="b">
        <f t="shared" si="400"/>
        <v>0</v>
      </c>
      <c r="AH1550" t="b">
        <f t="shared" si="401"/>
        <v>0</v>
      </c>
      <c r="AI1550">
        <f t="shared" si="402"/>
        <v>3</v>
      </c>
      <c r="AJ1550" t="str">
        <f>VLOOKUP(AI1550,Sheet1!$A$1:$B$7,2)</f>
        <v>rotate_cw</v>
      </c>
    </row>
    <row r="1551" spans="2:36" x14ac:dyDescent="0.25">
      <c r="B1551">
        <v>304.88676580395901</v>
      </c>
      <c r="C1551">
        <v>161.84619163609901</v>
      </c>
      <c r="D1551">
        <v>258.63570708987402</v>
      </c>
      <c r="E1551">
        <v>154.35684849293401</v>
      </c>
      <c r="F1551">
        <v>311.76222838873298</v>
      </c>
      <c r="G1551">
        <v>198.73028422510899</v>
      </c>
      <c r="H1551">
        <v>223.22145242073299</v>
      </c>
      <c r="I1551">
        <v>155.30504351690499</v>
      </c>
      <c r="J1551">
        <v>317.239286353426</v>
      </c>
      <c r="K1551">
        <v>230.81916050981499</v>
      </c>
      <c r="L1551">
        <v>187.057024095484</v>
      </c>
      <c r="M1551">
        <v>154.332418623232</v>
      </c>
      <c r="N1551">
        <v>300.49489532036802</v>
      </c>
      <c r="O1551">
        <v>239.61210238757101</v>
      </c>
      <c r="P1551">
        <v>272.28012880442799</v>
      </c>
      <c r="Q1551">
        <v>239.90181598300401</v>
      </c>
      <c r="S1551" s="1">
        <f t="shared" si="388"/>
        <v>46.251058714084991</v>
      </c>
      <c r="T1551" s="1">
        <f t="shared" si="389"/>
        <v>7.4893431431650015</v>
      </c>
      <c r="V1551" s="1">
        <f t="shared" si="390"/>
        <v>6.8754625847739703</v>
      </c>
      <c r="W1551" s="1">
        <f t="shared" si="391"/>
        <v>12.352520549466988</v>
      </c>
      <c r="X1551" s="1">
        <f t="shared" si="392"/>
        <v>35.41425466914103</v>
      </c>
      <c r="Y1551" s="1">
        <f t="shared" si="393"/>
        <v>71.578682994390022</v>
      </c>
      <c r="Z1551" s="1">
        <f t="shared" si="394"/>
        <v>-68.972968873715985</v>
      </c>
      <c r="AA1551" s="1">
        <f t="shared" si="395"/>
        <v>2.4429869702004225E-2</v>
      </c>
      <c r="AB1551" s="1"/>
      <c r="AC1551" t="b">
        <f t="shared" si="396"/>
        <v>0</v>
      </c>
      <c r="AD1551" t="b">
        <f t="shared" si="397"/>
        <v>0</v>
      </c>
      <c r="AE1551" t="b">
        <f t="shared" si="398"/>
        <v>0</v>
      </c>
      <c r="AF1551" t="b">
        <f t="shared" si="399"/>
        <v>1</v>
      </c>
      <c r="AG1551" t="b">
        <f t="shared" si="400"/>
        <v>0</v>
      </c>
      <c r="AH1551" t="b">
        <f t="shared" si="401"/>
        <v>0</v>
      </c>
      <c r="AI1551">
        <f t="shared" si="402"/>
        <v>3</v>
      </c>
      <c r="AJ1551" t="str">
        <f>VLOOKUP(AI1551,Sheet1!$A$1:$B$7,2)</f>
        <v>rotate_cw</v>
      </c>
    </row>
    <row r="1552" spans="2:36" x14ac:dyDescent="0.25">
      <c r="B1552">
        <v>309.64129117992798</v>
      </c>
      <c r="C1552">
        <v>161.520637709797</v>
      </c>
      <c r="D1552">
        <v>262.481434898918</v>
      </c>
      <c r="E1552">
        <v>154.72651394930699</v>
      </c>
      <c r="F1552">
        <v>316.75192364395798</v>
      </c>
      <c r="G1552">
        <v>196.16549558417699</v>
      </c>
      <c r="H1552">
        <v>228.79987912531999</v>
      </c>
      <c r="I1552">
        <v>159.161473086722</v>
      </c>
      <c r="J1552">
        <v>318.717086575042</v>
      </c>
      <c r="K1552">
        <v>232.85699904846999</v>
      </c>
      <c r="L1552">
        <v>195.55452789740499</v>
      </c>
      <c r="M1552">
        <v>159.92003878377699</v>
      </c>
      <c r="N1552">
        <v>305.18386238182501</v>
      </c>
      <c r="O1552">
        <v>239.27338848154301</v>
      </c>
      <c r="P1552">
        <v>273.02821058420898</v>
      </c>
      <c r="Q1552">
        <v>235.78720721835501</v>
      </c>
      <c r="S1552" s="1">
        <f t="shared" si="388"/>
        <v>47.159856281009979</v>
      </c>
      <c r="T1552" s="1">
        <f t="shared" si="389"/>
        <v>6.7941237604900095</v>
      </c>
      <c r="V1552" s="1">
        <f t="shared" si="390"/>
        <v>7.1106324640300045</v>
      </c>
      <c r="W1552" s="1">
        <f t="shared" si="391"/>
        <v>9.075795395114028</v>
      </c>
      <c r="X1552" s="1">
        <f t="shared" si="392"/>
        <v>33.681555773598006</v>
      </c>
      <c r="Y1552" s="1">
        <f t="shared" si="393"/>
        <v>66.926907001513001</v>
      </c>
      <c r="Z1552" s="1">
        <f t="shared" si="394"/>
        <v>-71.336361338672987</v>
      </c>
      <c r="AA1552" s="1">
        <f t="shared" si="395"/>
        <v>-5.1935248344699971</v>
      </c>
      <c r="AB1552" s="1"/>
      <c r="AC1552" t="b">
        <f t="shared" si="396"/>
        <v>0</v>
      </c>
      <c r="AD1552" t="b">
        <f t="shared" si="397"/>
        <v>0</v>
      </c>
      <c r="AE1552" t="b">
        <f t="shared" si="398"/>
        <v>0</v>
      </c>
      <c r="AF1552" t="b">
        <f t="shared" si="399"/>
        <v>1</v>
      </c>
      <c r="AG1552" t="b">
        <f t="shared" si="400"/>
        <v>0</v>
      </c>
      <c r="AH1552" t="b">
        <f t="shared" si="401"/>
        <v>0</v>
      </c>
      <c r="AI1552">
        <f t="shared" si="402"/>
        <v>3</v>
      </c>
      <c r="AJ1552" t="str">
        <f>VLOOKUP(AI1552,Sheet1!$A$1:$B$7,2)</f>
        <v>rotate_cw</v>
      </c>
    </row>
    <row r="1553" spans="2:36" x14ac:dyDescent="0.25">
      <c r="B1553">
        <v>311.20773604695802</v>
      </c>
      <c r="C1553">
        <v>162.32021608009899</v>
      </c>
      <c r="D1553">
        <v>262.59145341966502</v>
      </c>
      <c r="E1553">
        <v>155.29022765209999</v>
      </c>
      <c r="F1553">
        <v>317.72272287763502</v>
      </c>
      <c r="G1553">
        <v>199.76996278662</v>
      </c>
      <c r="H1553">
        <v>226.87058814893899</v>
      </c>
      <c r="I1553">
        <v>158.99991444755</v>
      </c>
      <c r="J1553">
        <v>321.837923312074</v>
      </c>
      <c r="K1553">
        <v>233.76437132756701</v>
      </c>
      <c r="L1553">
        <v>194.16346495750301</v>
      </c>
      <c r="M1553">
        <v>157.458190595372</v>
      </c>
      <c r="N1553">
        <v>308.55730728703799</v>
      </c>
      <c r="O1553">
        <v>238.418839517153</v>
      </c>
      <c r="P1553">
        <v>275.71410361436102</v>
      </c>
      <c r="Q1553">
        <v>237.57805419018601</v>
      </c>
      <c r="S1553" s="1">
        <f t="shared" si="388"/>
        <v>48.616282627293003</v>
      </c>
      <c r="T1553" s="1">
        <f t="shared" si="389"/>
        <v>7.029988427999001</v>
      </c>
      <c r="V1553" s="1">
        <f t="shared" si="390"/>
        <v>6.5149868306770031</v>
      </c>
      <c r="W1553" s="1">
        <f t="shared" si="391"/>
        <v>10.630187265115978</v>
      </c>
      <c r="X1553" s="1">
        <f t="shared" si="392"/>
        <v>35.720865270726023</v>
      </c>
      <c r="Y1553" s="1">
        <f t="shared" si="393"/>
        <v>68.427988462162006</v>
      </c>
      <c r="Z1553" s="1">
        <f t="shared" si="394"/>
        <v>-71.444155247468018</v>
      </c>
      <c r="AA1553" s="1">
        <f t="shared" si="395"/>
        <v>-2.1679629432720162</v>
      </c>
      <c r="AB1553" s="1"/>
      <c r="AC1553" t="b">
        <f t="shared" si="396"/>
        <v>0</v>
      </c>
      <c r="AD1553" t="b">
        <f t="shared" si="397"/>
        <v>0</v>
      </c>
      <c r="AE1553" t="b">
        <f t="shared" si="398"/>
        <v>0</v>
      </c>
      <c r="AF1553" t="b">
        <f t="shared" si="399"/>
        <v>1</v>
      </c>
      <c r="AG1553" t="b">
        <f t="shared" si="400"/>
        <v>0</v>
      </c>
      <c r="AH1553" t="b">
        <f t="shared" si="401"/>
        <v>0</v>
      </c>
      <c r="AI1553">
        <f t="shared" si="402"/>
        <v>3</v>
      </c>
      <c r="AJ1553" t="str">
        <f>VLOOKUP(AI1553,Sheet1!$A$1:$B$7,2)</f>
        <v>rotate_cw</v>
      </c>
    </row>
    <row r="1554" spans="2:36" x14ac:dyDescent="0.25">
      <c r="B1554">
        <v>311.68448955903398</v>
      </c>
      <c r="C1554">
        <v>161.874393701049</v>
      </c>
      <c r="D1554">
        <v>265.48809804810901</v>
      </c>
      <c r="E1554">
        <v>159.311858130811</v>
      </c>
      <c r="F1554">
        <v>320.98521541456802</v>
      </c>
      <c r="G1554">
        <v>198.31910357162701</v>
      </c>
      <c r="H1554">
        <v>242.72385776513701</v>
      </c>
      <c r="I1554">
        <v>189.22720088515101</v>
      </c>
      <c r="J1554">
        <v>324.11591974291503</v>
      </c>
      <c r="K1554">
        <v>230.974036815554</v>
      </c>
      <c r="L1554">
        <v>221.888057473711</v>
      </c>
      <c r="M1554">
        <v>215.519440955389</v>
      </c>
      <c r="N1554">
        <v>310.74980484177502</v>
      </c>
      <c r="O1554">
        <v>235.872971129467</v>
      </c>
      <c r="P1554">
        <v>278.60734116974601</v>
      </c>
      <c r="Q1554">
        <v>237.458788849586</v>
      </c>
      <c r="S1554" s="1">
        <f t="shared" si="388"/>
        <v>46.196391510924968</v>
      </c>
      <c r="T1554" s="1">
        <f t="shared" si="389"/>
        <v>2.5625355702379977</v>
      </c>
      <c r="V1554" s="1">
        <f t="shared" si="390"/>
        <v>9.30072585553404</v>
      </c>
      <c r="W1554" s="1">
        <f t="shared" si="391"/>
        <v>12.431430183881048</v>
      </c>
      <c r="X1554" s="1">
        <f t="shared" si="392"/>
        <v>22.764240282971997</v>
      </c>
      <c r="Y1554" s="1">
        <f t="shared" si="393"/>
        <v>43.600040574398008</v>
      </c>
      <c r="Z1554" s="1">
        <f t="shared" si="394"/>
        <v>-69.099643114505</v>
      </c>
      <c r="AA1554" s="1">
        <f t="shared" si="395"/>
        <v>-56.207582824577997</v>
      </c>
      <c r="AB1554" s="1"/>
      <c r="AC1554" t="b">
        <f t="shared" si="396"/>
        <v>0</v>
      </c>
      <c r="AD1554" t="b">
        <f t="shared" si="397"/>
        <v>0</v>
      </c>
      <c r="AE1554" t="b">
        <f t="shared" si="398"/>
        <v>0</v>
      </c>
      <c r="AF1554" t="b">
        <f t="shared" si="399"/>
        <v>0</v>
      </c>
      <c r="AG1554" t="b">
        <f t="shared" si="400"/>
        <v>0</v>
      </c>
      <c r="AH1554" t="b">
        <f t="shared" si="401"/>
        <v>0</v>
      </c>
      <c r="AI1554">
        <f t="shared" si="402"/>
        <v>999</v>
      </c>
      <c r="AJ1554" t="str">
        <f>VLOOKUP(AI1554,Sheet1!$A$1:$B$7,2)</f>
        <v>not detected</v>
      </c>
    </row>
    <row r="1555" spans="2:36" x14ac:dyDescent="0.25">
      <c r="B1555">
        <v>311.39076751178601</v>
      </c>
      <c r="C1555">
        <v>161.28040934717899</v>
      </c>
      <c r="D1555">
        <v>262.93610727994098</v>
      </c>
      <c r="E1555">
        <v>163.68185075594499</v>
      </c>
      <c r="F1555">
        <v>316.899710560296</v>
      </c>
      <c r="G1555">
        <v>200.976839892203</v>
      </c>
      <c r="H1555">
        <v>256.403106641242</v>
      </c>
      <c r="I1555">
        <v>203.083999020856</v>
      </c>
      <c r="J1555">
        <v>323.47666277892898</v>
      </c>
      <c r="K1555">
        <v>233.77728984421401</v>
      </c>
      <c r="L1555">
        <v>258.78479968126697</v>
      </c>
      <c r="M1555">
        <v>232.58652047929499</v>
      </c>
      <c r="N1555">
        <v>307.89589030670999</v>
      </c>
      <c r="O1555">
        <v>240.137931307576</v>
      </c>
      <c r="P1555">
        <v>275.36722915432398</v>
      </c>
      <c r="Q1555">
        <v>238.83381559279201</v>
      </c>
      <c r="S1555" s="1">
        <f t="shared" si="388"/>
        <v>48.454660231845025</v>
      </c>
      <c r="T1555" s="1">
        <f t="shared" si="389"/>
        <v>-2.4014414087660043</v>
      </c>
      <c r="V1555" s="1">
        <f t="shared" si="390"/>
        <v>5.5089430485099911</v>
      </c>
      <c r="W1555" s="1">
        <f t="shared" si="391"/>
        <v>12.085895267142973</v>
      </c>
      <c r="X1555" s="1">
        <f t="shared" si="392"/>
        <v>6.5330006386989794</v>
      </c>
      <c r="Y1555" s="1">
        <f t="shared" si="393"/>
        <v>4.1513075986740091</v>
      </c>
      <c r="Z1555" s="1">
        <f t="shared" si="394"/>
        <v>-72.496880497035022</v>
      </c>
      <c r="AA1555" s="1">
        <f t="shared" si="395"/>
        <v>-68.904669723349997</v>
      </c>
      <c r="AB1555" s="1"/>
      <c r="AC1555" t="b">
        <f t="shared" si="396"/>
        <v>0</v>
      </c>
      <c r="AD1555" t="b">
        <f t="shared" si="397"/>
        <v>0</v>
      </c>
      <c r="AE1555" t="b">
        <f t="shared" si="398"/>
        <v>0</v>
      </c>
      <c r="AF1555" t="b">
        <f t="shared" si="399"/>
        <v>0</v>
      </c>
      <c r="AG1555" t="b">
        <f t="shared" si="400"/>
        <v>0</v>
      </c>
      <c r="AH1555" t="b">
        <f t="shared" si="401"/>
        <v>1</v>
      </c>
      <c r="AI1555">
        <f t="shared" si="402"/>
        <v>5</v>
      </c>
      <c r="AJ1555" t="str">
        <f>VLOOKUP(AI1555,Sheet1!$A$1:$B$7,2)</f>
        <v>land</v>
      </c>
    </row>
    <row r="1556" spans="2:36" x14ac:dyDescent="0.25">
      <c r="B1556">
        <v>310.25184064868102</v>
      </c>
      <c r="C1556">
        <v>162.28227330564599</v>
      </c>
      <c r="D1556">
        <v>262.95998234319399</v>
      </c>
      <c r="E1556">
        <v>160.90879972590901</v>
      </c>
      <c r="F1556">
        <v>316.21951713381202</v>
      </c>
      <c r="G1556">
        <v>197.59475304762799</v>
      </c>
      <c r="H1556">
        <v>255.854228955309</v>
      </c>
      <c r="I1556">
        <v>199.440975390831</v>
      </c>
      <c r="J1556">
        <v>321.01984442881098</v>
      </c>
      <c r="K1556">
        <v>233.377349563179</v>
      </c>
      <c r="L1556">
        <v>257.85963447172998</v>
      </c>
      <c r="M1556">
        <v>235.06178535316201</v>
      </c>
      <c r="N1556">
        <v>306.954684626622</v>
      </c>
      <c r="O1556">
        <v>240.18375969336299</v>
      </c>
      <c r="P1556">
        <v>271.73833717478698</v>
      </c>
      <c r="Q1556">
        <v>240.967575944251</v>
      </c>
      <c r="S1556" s="1">
        <f t="shared" si="388"/>
        <v>47.29185830548704</v>
      </c>
      <c r="T1556" s="1">
        <f t="shared" si="389"/>
        <v>1.3734735797369808</v>
      </c>
      <c r="V1556" s="1">
        <f t="shared" si="390"/>
        <v>5.967676485130994</v>
      </c>
      <c r="W1556" s="1">
        <f t="shared" si="391"/>
        <v>10.768003780129959</v>
      </c>
      <c r="X1556" s="1">
        <f t="shared" si="392"/>
        <v>7.1057533878849881</v>
      </c>
      <c r="Y1556" s="1">
        <f t="shared" si="393"/>
        <v>5.1003478714640096</v>
      </c>
      <c r="Z1556" s="1">
        <f t="shared" si="394"/>
        <v>-71.095076257533009</v>
      </c>
      <c r="AA1556" s="1">
        <f t="shared" si="395"/>
        <v>-74.152985627253003</v>
      </c>
      <c r="AB1556" s="1"/>
      <c r="AC1556" t="b">
        <f t="shared" si="396"/>
        <v>0</v>
      </c>
      <c r="AD1556" t="b">
        <f t="shared" si="397"/>
        <v>0</v>
      </c>
      <c r="AE1556" t="b">
        <f t="shared" si="398"/>
        <v>0</v>
      </c>
      <c r="AF1556" t="b">
        <f t="shared" si="399"/>
        <v>0</v>
      </c>
      <c r="AG1556" t="b">
        <f t="shared" si="400"/>
        <v>0</v>
      </c>
      <c r="AH1556" t="b">
        <f t="shared" si="401"/>
        <v>1</v>
      </c>
      <c r="AI1556">
        <f t="shared" si="402"/>
        <v>5</v>
      </c>
      <c r="AJ1556" t="str">
        <f>VLOOKUP(AI1556,Sheet1!$A$1:$B$7,2)</f>
        <v>land</v>
      </c>
    </row>
    <row r="1557" spans="2:36" x14ac:dyDescent="0.25">
      <c r="B1557">
        <v>311.33695195636398</v>
      </c>
      <c r="C1557">
        <v>161.926470972266</v>
      </c>
      <c r="D1557">
        <v>265.078984120445</v>
      </c>
      <c r="E1557">
        <v>160.46717065081199</v>
      </c>
      <c r="F1557">
        <v>316.16675450715201</v>
      </c>
      <c r="G1557">
        <v>201.41350421542501</v>
      </c>
      <c r="H1557">
        <v>256.09117360288298</v>
      </c>
      <c r="I1557">
        <v>198.74589464377101</v>
      </c>
      <c r="J1557">
        <v>320.67564857326198</v>
      </c>
      <c r="K1557">
        <v>233.02922077461201</v>
      </c>
      <c r="L1557">
        <v>252.802162592256</v>
      </c>
      <c r="M1557">
        <v>236.15129374046401</v>
      </c>
      <c r="N1557">
        <v>306.32630937284</v>
      </c>
      <c r="O1557">
        <v>241.781886828626</v>
      </c>
      <c r="P1557">
        <v>271.79128203911802</v>
      </c>
      <c r="Q1557">
        <v>238.90217916153901</v>
      </c>
      <c r="S1557" s="1">
        <f t="shared" si="388"/>
        <v>46.257967835918976</v>
      </c>
      <c r="T1557" s="1">
        <f t="shared" si="389"/>
        <v>1.459300321454009</v>
      </c>
      <c r="V1557" s="1">
        <f t="shared" si="390"/>
        <v>4.8298025507880311</v>
      </c>
      <c r="W1557" s="1">
        <f t="shared" si="391"/>
        <v>9.3386966168980052</v>
      </c>
      <c r="X1557" s="1">
        <f t="shared" si="392"/>
        <v>8.9878105175620249</v>
      </c>
      <c r="Y1557" s="1">
        <f t="shared" si="393"/>
        <v>12.276821528189004</v>
      </c>
      <c r="Z1557" s="1">
        <f t="shared" si="394"/>
        <v>-71.102749802346011</v>
      </c>
      <c r="AA1557" s="1">
        <f t="shared" si="395"/>
        <v>-75.684123089652019</v>
      </c>
      <c r="AB1557" s="1"/>
      <c r="AC1557" t="b">
        <f t="shared" si="396"/>
        <v>0</v>
      </c>
      <c r="AD1557" t="b">
        <f t="shared" si="397"/>
        <v>0</v>
      </c>
      <c r="AE1557" t="b">
        <f t="shared" si="398"/>
        <v>0</v>
      </c>
      <c r="AF1557" t="b">
        <f t="shared" si="399"/>
        <v>0</v>
      </c>
      <c r="AG1557" t="b">
        <f t="shared" si="400"/>
        <v>0</v>
      </c>
      <c r="AH1557" t="b">
        <f t="shared" si="401"/>
        <v>1</v>
      </c>
      <c r="AI1557">
        <f t="shared" si="402"/>
        <v>5</v>
      </c>
      <c r="AJ1557" t="str">
        <f>VLOOKUP(AI1557,Sheet1!$A$1:$B$7,2)</f>
        <v>land</v>
      </c>
    </row>
    <row r="1558" spans="2:36" x14ac:dyDescent="0.25">
      <c r="B1558">
        <v>312.90760829738701</v>
      </c>
      <c r="C1558">
        <v>163.613196971804</v>
      </c>
      <c r="D1558">
        <v>267.14828949215598</v>
      </c>
      <c r="E1558">
        <v>163.312788836295</v>
      </c>
      <c r="F1558">
        <v>320.67292947151401</v>
      </c>
      <c r="G1558">
        <v>197.92809694060301</v>
      </c>
      <c r="H1558">
        <v>259.37173575209903</v>
      </c>
      <c r="I1558">
        <v>202.76259991381599</v>
      </c>
      <c r="J1558">
        <v>321.17896298473198</v>
      </c>
      <c r="K1558">
        <v>236.675013729684</v>
      </c>
      <c r="L1558">
        <v>257.67753432335599</v>
      </c>
      <c r="M1558">
        <v>235.201621962904</v>
      </c>
      <c r="N1558">
        <v>307.510509038988</v>
      </c>
      <c r="O1558">
        <v>241.85946857702399</v>
      </c>
      <c r="P1558">
        <v>275.01562904972599</v>
      </c>
      <c r="Q1558">
        <v>240.021496504608</v>
      </c>
      <c r="S1558" s="1">
        <f t="shared" si="388"/>
        <v>45.759318805231032</v>
      </c>
      <c r="T1558" s="1">
        <f t="shared" si="389"/>
        <v>0.30040813550900225</v>
      </c>
      <c r="V1558" s="1">
        <f t="shared" si="390"/>
        <v>7.7653211741269956</v>
      </c>
      <c r="W1558" s="1">
        <f t="shared" si="391"/>
        <v>8.2713546873449673</v>
      </c>
      <c r="X1558" s="1">
        <f t="shared" si="392"/>
        <v>7.7765537400569542</v>
      </c>
      <c r="Y1558" s="1">
        <f t="shared" si="393"/>
        <v>9.4707551687999967</v>
      </c>
      <c r="Z1558" s="1">
        <f t="shared" si="394"/>
        <v>-73.061816757879996</v>
      </c>
      <c r="AA1558" s="1">
        <f t="shared" si="395"/>
        <v>-71.888833126609001</v>
      </c>
      <c r="AB1558" s="1"/>
      <c r="AC1558" t="b">
        <f t="shared" si="396"/>
        <v>0</v>
      </c>
      <c r="AD1558" t="b">
        <f t="shared" si="397"/>
        <v>0</v>
      </c>
      <c r="AE1558" t="b">
        <f t="shared" si="398"/>
        <v>0</v>
      </c>
      <c r="AF1558" t="b">
        <f t="shared" si="399"/>
        <v>0</v>
      </c>
      <c r="AG1558" t="b">
        <f t="shared" si="400"/>
        <v>0</v>
      </c>
      <c r="AH1558" t="b">
        <f t="shared" si="401"/>
        <v>1</v>
      </c>
      <c r="AI1558">
        <f t="shared" si="402"/>
        <v>5</v>
      </c>
      <c r="AJ1558" t="str">
        <f>VLOOKUP(AI1558,Sheet1!$A$1:$B$7,2)</f>
        <v>land</v>
      </c>
    </row>
    <row r="1559" spans="2:36" x14ac:dyDescent="0.25">
      <c r="B1559">
        <v>313.98995060491302</v>
      </c>
      <c r="C1559">
        <v>165.03198345418201</v>
      </c>
      <c r="D1559">
        <v>265.66743148634902</v>
      </c>
      <c r="E1559">
        <v>163.67378823600899</v>
      </c>
      <c r="F1559">
        <v>318.372668707728</v>
      </c>
      <c r="G1559">
        <v>203.13083449579401</v>
      </c>
      <c r="H1559">
        <v>259.54842150117099</v>
      </c>
      <c r="I1559">
        <v>205.57001335676301</v>
      </c>
      <c r="J1559">
        <v>325.41821713319501</v>
      </c>
      <c r="K1559">
        <v>235.62606811523401</v>
      </c>
      <c r="L1559">
        <v>257.20692060570002</v>
      </c>
      <c r="M1559">
        <v>236.70437738204799</v>
      </c>
      <c r="N1559">
        <v>312.80768661137398</v>
      </c>
      <c r="O1559">
        <v>241.24806119825999</v>
      </c>
      <c r="P1559">
        <v>275.667267568868</v>
      </c>
      <c r="Q1559">
        <v>242.728633437045</v>
      </c>
      <c r="S1559" s="1">
        <f t="shared" si="388"/>
        <v>48.322519118564003</v>
      </c>
      <c r="T1559" s="1">
        <f t="shared" si="389"/>
        <v>1.358195218173023</v>
      </c>
      <c r="V1559" s="1">
        <f t="shared" si="390"/>
        <v>4.3827181028149766</v>
      </c>
      <c r="W1559" s="1">
        <f t="shared" si="391"/>
        <v>11.428266528281995</v>
      </c>
      <c r="X1559" s="1">
        <f t="shared" si="392"/>
        <v>6.1190099851780246</v>
      </c>
      <c r="Y1559" s="1">
        <f t="shared" si="393"/>
        <v>8.4605108806489966</v>
      </c>
      <c r="Z1559" s="1">
        <f t="shared" si="394"/>
        <v>-70.594084661051994</v>
      </c>
      <c r="AA1559" s="1">
        <f t="shared" si="395"/>
        <v>-73.030589146039006</v>
      </c>
      <c r="AB1559" s="1"/>
      <c r="AC1559" t="b">
        <f t="shared" si="396"/>
        <v>0</v>
      </c>
      <c r="AD1559" t="b">
        <f t="shared" si="397"/>
        <v>0</v>
      </c>
      <c r="AE1559" t="b">
        <f t="shared" si="398"/>
        <v>0</v>
      </c>
      <c r="AF1559" t="b">
        <f t="shared" si="399"/>
        <v>0</v>
      </c>
      <c r="AG1559" t="b">
        <f t="shared" si="400"/>
        <v>0</v>
      </c>
      <c r="AH1559" t="b">
        <f t="shared" si="401"/>
        <v>1</v>
      </c>
      <c r="AI1559">
        <f t="shared" si="402"/>
        <v>5</v>
      </c>
      <c r="AJ1559" t="str">
        <f>VLOOKUP(AI1559,Sheet1!$A$1:$B$7,2)</f>
        <v>land</v>
      </c>
    </row>
    <row r="1560" spans="2:36" x14ac:dyDescent="0.25">
      <c r="B1560">
        <v>313.75842343009401</v>
      </c>
      <c r="C1560">
        <v>163.48743063702801</v>
      </c>
      <c r="D1560">
        <v>266.83859103475498</v>
      </c>
      <c r="E1560">
        <v>162.85051990009001</v>
      </c>
      <c r="F1560">
        <v>319.57059815031602</v>
      </c>
      <c r="G1560">
        <v>201.106830016251</v>
      </c>
      <c r="H1560">
        <v>260.18664777372999</v>
      </c>
      <c r="I1560">
        <v>205.17067383006</v>
      </c>
      <c r="J1560">
        <v>326.804833675824</v>
      </c>
      <c r="K1560">
        <v>234.04131738126401</v>
      </c>
      <c r="L1560">
        <v>259.39872380116498</v>
      </c>
      <c r="M1560">
        <v>234.51665027448999</v>
      </c>
      <c r="N1560">
        <v>308.66565409053101</v>
      </c>
      <c r="O1560">
        <v>244.517236713627</v>
      </c>
      <c r="P1560">
        <v>276.26668752275498</v>
      </c>
      <c r="Q1560">
        <v>244.25025536696401</v>
      </c>
      <c r="S1560" s="1">
        <f t="shared" si="388"/>
        <v>46.919832395339029</v>
      </c>
      <c r="T1560" s="1">
        <f t="shared" si="389"/>
        <v>0.63691073693800604</v>
      </c>
      <c r="V1560" s="1">
        <f t="shared" si="390"/>
        <v>5.8121747202220035</v>
      </c>
      <c r="W1560" s="1">
        <f t="shared" si="391"/>
        <v>13.046410245729987</v>
      </c>
      <c r="X1560" s="1">
        <f t="shared" si="392"/>
        <v>6.6519432610249964</v>
      </c>
      <c r="Y1560" s="1">
        <f t="shared" si="393"/>
        <v>7.4398672335900073</v>
      </c>
      <c r="Z1560" s="1">
        <f t="shared" si="394"/>
        <v>-70.553886744235996</v>
      </c>
      <c r="AA1560" s="1">
        <f t="shared" si="395"/>
        <v>-71.666130374399984</v>
      </c>
      <c r="AB1560" s="1"/>
      <c r="AC1560" t="b">
        <f t="shared" si="396"/>
        <v>0</v>
      </c>
      <c r="AD1560" t="b">
        <f t="shared" si="397"/>
        <v>0</v>
      </c>
      <c r="AE1560" t="b">
        <f t="shared" si="398"/>
        <v>0</v>
      </c>
      <c r="AF1560" t="b">
        <f t="shared" si="399"/>
        <v>0</v>
      </c>
      <c r="AG1560" t="b">
        <f t="shared" si="400"/>
        <v>0</v>
      </c>
      <c r="AH1560" t="b">
        <f t="shared" si="401"/>
        <v>1</v>
      </c>
      <c r="AI1560">
        <f t="shared" si="402"/>
        <v>5</v>
      </c>
      <c r="AJ1560" t="str">
        <f>VLOOKUP(AI1560,Sheet1!$A$1:$B$7,2)</f>
        <v>land</v>
      </c>
    </row>
    <row r="1561" spans="2:36" x14ac:dyDescent="0.25">
      <c r="B1561">
        <v>315.366044609467</v>
      </c>
      <c r="C1561">
        <v>164.72250133941799</v>
      </c>
      <c r="D1561">
        <v>269.73586288861901</v>
      </c>
      <c r="E1561">
        <v>163.80909623353699</v>
      </c>
      <c r="F1561">
        <v>323.241367099032</v>
      </c>
      <c r="G1561">
        <v>202.732631862793</v>
      </c>
      <c r="H1561">
        <v>261.55879377753803</v>
      </c>
      <c r="I1561">
        <v>201.792155098461</v>
      </c>
      <c r="J1561">
        <v>329.911705366619</v>
      </c>
      <c r="K1561">
        <v>238.59855821218301</v>
      </c>
      <c r="L1561">
        <v>260.34144397030502</v>
      </c>
      <c r="M1561">
        <v>237.821699630382</v>
      </c>
      <c r="N1561">
        <v>312.69093445691999</v>
      </c>
      <c r="O1561">
        <v>244.91483869814701</v>
      </c>
      <c r="P1561">
        <v>277.49786690324697</v>
      </c>
      <c r="Q1561">
        <v>242.92110515699301</v>
      </c>
      <c r="S1561" s="1">
        <f t="shared" si="388"/>
        <v>45.630181720847986</v>
      </c>
      <c r="T1561" s="1">
        <f t="shared" si="389"/>
        <v>0.91340510588099733</v>
      </c>
      <c r="V1561" s="1">
        <f t="shared" si="390"/>
        <v>7.8753224895650078</v>
      </c>
      <c r="W1561" s="1">
        <f t="shared" si="391"/>
        <v>14.545660757152007</v>
      </c>
      <c r="X1561" s="1">
        <f t="shared" si="392"/>
        <v>8.1770691110809821</v>
      </c>
      <c r="Y1561" s="1">
        <f t="shared" si="393"/>
        <v>9.3944189183139883</v>
      </c>
      <c r="Z1561" s="1">
        <f t="shared" si="394"/>
        <v>-73.87605687276502</v>
      </c>
      <c r="AA1561" s="1">
        <f t="shared" si="395"/>
        <v>-74.012603396845009</v>
      </c>
      <c r="AB1561" s="1"/>
      <c r="AC1561" t="b">
        <f t="shared" si="396"/>
        <v>0</v>
      </c>
      <c r="AD1561" t="b">
        <f t="shared" si="397"/>
        <v>0</v>
      </c>
      <c r="AE1561" t="b">
        <f t="shared" si="398"/>
        <v>0</v>
      </c>
      <c r="AF1561" t="b">
        <f t="shared" si="399"/>
        <v>0</v>
      </c>
      <c r="AG1561" t="b">
        <f t="shared" si="400"/>
        <v>0</v>
      </c>
      <c r="AH1561" t="b">
        <f t="shared" si="401"/>
        <v>1</v>
      </c>
      <c r="AI1561">
        <f t="shared" si="402"/>
        <v>5</v>
      </c>
      <c r="AJ1561" t="str">
        <f>VLOOKUP(AI1561,Sheet1!$A$1:$B$7,2)</f>
        <v>land</v>
      </c>
    </row>
    <row r="1562" spans="2:36" x14ac:dyDescent="0.25">
      <c r="B1562">
        <v>313.89934039605498</v>
      </c>
      <c r="C1562">
        <v>164.684312429286</v>
      </c>
      <c r="D1562">
        <v>266.80349148091898</v>
      </c>
      <c r="E1562">
        <v>165.05247031407399</v>
      </c>
      <c r="F1562">
        <v>320.99877524714799</v>
      </c>
      <c r="G1562">
        <v>202.18604029359</v>
      </c>
      <c r="H1562">
        <v>260.27469797721898</v>
      </c>
      <c r="I1562">
        <v>203.53959726732799</v>
      </c>
      <c r="J1562">
        <v>328.40211985800499</v>
      </c>
      <c r="K1562">
        <v>237.26709148092399</v>
      </c>
      <c r="L1562">
        <v>257.34083865679401</v>
      </c>
      <c r="M1562">
        <v>237.33318498220299</v>
      </c>
      <c r="N1562">
        <v>310.68843992212101</v>
      </c>
      <c r="O1562">
        <v>244.23348626424999</v>
      </c>
      <c r="P1562">
        <v>275.73238794649097</v>
      </c>
      <c r="Q1562">
        <v>244.75617422866</v>
      </c>
      <c r="S1562" s="1">
        <f t="shared" si="388"/>
        <v>47.095848915136003</v>
      </c>
      <c r="T1562" s="1">
        <f t="shared" si="389"/>
        <v>-0.3681578847879905</v>
      </c>
      <c r="V1562" s="1">
        <f t="shared" si="390"/>
        <v>7.0994348510930081</v>
      </c>
      <c r="W1562" s="1">
        <f t="shared" si="391"/>
        <v>14.502779461950013</v>
      </c>
      <c r="X1562" s="1">
        <f t="shared" si="392"/>
        <v>6.5287935037000011</v>
      </c>
      <c r="Y1562" s="1">
        <f t="shared" si="393"/>
        <v>9.462652824124973</v>
      </c>
      <c r="Z1562" s="1">
        <f t="shared" si="394"/>
        <v>-72.582779051637999</v>
      </c>
      <c r="AA1562" s="1">
        <f t="shared" si="395"/>
        <v>-72.280714668129008</v>
      </c>
      <c r="AB1562" s="1"/>
      <c r="AC1562" t="b">
        <f t="shared" si="396"/>
        <v>0</v>
      </c>
      <c r="AD1562" t="b">
        <f t="shared" si="397"/>
        <v>0</v>
      </c>
      <c r="AE1562" t="b">
        <f t="shared" si="398"/>
        <v>0</v>
      </c>
      <c r="AF1562" t="b">
        <f t="shared" si="399"/>
        <v>0</v>
      </c>
      <c r="AG1562" t="b">
        <f t="shared" si="400"/>
        <v>0</v>
      </c>
      <c r="AH1562" t="b">
        <f t="shared" si="401"/>
        <v>1</v>
      </c>
      <c r="AI1562">
        <f t="shared" si="402"/>
        <v>5</v>
      </c>
      <c r="AJ1562" t="str">
        <f>VLOOKUP(AI1562,Sheet1!$A$1:$B$7,2)</f>
        <v>land</v>
      </c>
    </row>
    <row r="1563" spans="2:36" x14ac:dyDescent="0.25">
      <c r="B1563">
        <v>310.00494428155503</v>
      </c>
      <c r="C1563">
        <v>163.53349165482899</v>
      </c>
      <c r="D1563">
        <v>265.111515955149</v>
      </c>
      <c r="E1563">
        <v>165.08435432805001</v>
      </c>
      <c r="F1563">
        <v>335.62091266939399</v>
      </c>
      <c r="G1563">
        <v>193.411627803746</v>
      </c>
      <c r="H1563">
        <v>257.49660594391702</v>
      </c>
      <c r="I1563">
        <v>200.66686481048299</v>
      </c>
      <c r="J1563">
        <v>358.38903755561603</v>
      </c>
      <c r="K1563">
        <v>209.591353015214</v>
      </c>
      <c r="L1563">
        <v>256.79849609567799</v>
      </c>
      <c r="M1563">
        <v>238.15364023091601</v>
      </c>
      <c r="N1563">
        <v>306.13741809911198</v>
      </c>
      <c r="O1563">
        <v>241.72439188080099</v>
      </c>
      <c r="P1563">
        <v>275.27375087165501</v>
      </c>
      <c r="Q1563">
        <v>241.07435101434399</v>
      </c>
      <c r="S1563" s="1">
        <f t="shared" si="388"/>
        <v>44.893428326406024</v>
      </c>
      <c r="T1563" s="1">
        <f t="shared" si="389"/>
        <v>-1.5508626732210189</v>
      </c>
      <c r="V1563" s="1">
        <f t="shared" si="390"/>
        <v>25.615968387838961</v>
      </c>
      <c r="W1563" s="1">
        <f t="shared" si="391"/>
        <v>48.384093274061001</v>
      </c>
      <c r="X1563" s="1">
        <f t="shared" si="392"/>
        <v>7.6149100112319843</v>
      </c>
      <c r="Y1563" s="1">
        <f t="shared" si="393"/>
        <v>8.3130198594710123</v>
      </c>
      <c r="Z1563" s="1">
        <f t="shared" si="394"/>
        <v>-46.057861360385004</v>
      </c>
      <c r="AA1563" s="1">
        <f t="shared" si="395"/>
        <v>-73.069285902866</v>
      </c>
      <c r="AB1563" s="1"/>
      <c r="AC1563" t="b">
        <f t="shared" si="396"/>
        <v>0</v>
      </c>
      <c r="AD1563" t="b">
        <f t="shared" si="397"/>
        <v>0</v>
      </c>
      <c r="AE1563" t="b">
        <f t="shared" si="398"/>
        <v>0</v>
      </c>
      <c r="AF1563" t="b">
        <f t="shared" si="399"/>
        <v>0</v>
      </c>
      <c r="AG1563" t="b">
        <f t="shared" si="400"/>
        <v>0</v>
      </c>
      <c r="AH1563" t="b">
        <f t="shared" si="401"/>
        <v>0</v>
      </c>
      <c r="AI1563">
        <f t="shared" si="402"/>
        <v>999</v>
      </c>
      <c r="AJ1563" t="str">
        <f>VLOOKUP(AI1563,Sheet1!$A$1:$B$7,2)</f>
        <v>not detected</v>
      </c>
    </row>
    <row r="1564" spans="2:36" x14ac:dyDescent="0.25">
      <c r="B1564">
        <v>312.62567987185798</v>
      </c>
      <c r="C1564">
        <v>158.68590598882599</v>
      </c>
      <c r="D1564">
        <v>261.45742503764302</v>
      </c>
      <c r="E1564">
        <v>165.82977165883401</v>
      </c>
      <c r="F1564">
        <v>343.29902950244599</v>
      </c>
      <c r="G1564">
        <v>161.717689304472</v>
      </c>
      <c r="H1564">
        <v>256.23552849695699</v>
      </c>
      <c r="I1564">
        <v>205.72050969646</v>
      </c>
      <c r="J1564">
        <v>379.79387590670399</v>
      </c>
      <c r="K1564">
        <v>158.54007729012099</v>
      </c>
      <c r="L1564">
        <v>259.05202374450698</v>
      </c>
      <c r="M1564">
        <v>234.63679920543299</v>
      </c>
      <c r="N1564">
        <v>308.42985638321602</v>
      </c>
      <c r="O1564">
        <v>244.56643033985301</v>
      </c>
      <c r="P1564">
        <v>273.60023004372101</v>
      </c>
      <c r="Q1564">
        <v>243.08638494060099</v>
      </c>
      <c r="S1564" s="1">
        <f t="shared" si="388"/>
        <v>51.168254834214963</v>
      </c>
      <c r="T1564" s="1">
        <f t="shared" si="389"/>
        <v>-7.1438656700080116</v>
      </c>
      <c r="V1564" s="1">
        <f t="shared" si="390"/>
        <v>30.673349630588007</v>
      </c>
      <c r="W1564" s="1">
        <f t="shared" si="391"/>
        <v>67.168196034846005</v>
      </c>
      <c r="X1564" s="1">
        <f t="shared" si="392"/>
        <v>5.221896540686032</v>
      </c>
      <c r="Y1564" s="1">
        <f t="shared" si="393"/>
        <v>2.4054012931360376</v>
      </c>
      <c r="Z1564" s="1">
        <f t="shared" si="394"/>
        <v>0.14582869870500303</v>
      </c>
      <c r="AA1564" s="1">
        <f t="shared" si="395"/>
        <v>-68.807027546598988</v>
      </c>
      <c r="AB1564" s="1"/>
      <c r="AC1564" t="b">
        <f t="shared" si="396"/>
        <v>0</v>
      </c>
      <c r="AD1564" t="b">
        <f t="shared" si="397"/>
        <v>0</v>
      </c>
      <c r="AE1564" t="b">
        <f t="shared" si="398"/>
        <v>0</v>
      </c>
      <c r="AF1564" t="b">
        <f t="shared" si="399"/>
        <v>0</v>
      </c>
      <c r="AG1564" t="b">
        <f t="shared" si="400"/>
        <v>1</v>
      </c>
      <c r="AH1564" t="b">
        <f t="shared" si="401"/>
        <v>0</v>
      </c>
      <c r="AI1564">
        <f t="shared" si="402"/>
        <v>4</v>
      </c>
      <c r="AJ1564" t="str">
        <f>VLOOKUP(AI1564,Sheet1!$A$1:$B$7,2)</f>
        <v>rotate_ccw</v>
      </c>
    </row>
    <row r="1565" spans="2:36" x14ac:dyDescent="0.25">
      <c r="B1565">
        <v>312.07294192924297</v>
      </c>
      <c r="C1565">
        <v>161.26686660734299</v>
      </c>
      <c r="D1565">
        <v>263.191963665858</v>
      </c>
      <c r="E1565">
        <v>165.46159272466099</v>
      </c>
      <c r="F1565">
        <v>349.50286142069001</v>
      </c>
      <c r="G1565">
        <v>159.662713661758</v>
      </c>
      <c r="H1565">
        <v>257.61446743403098</v>
      </c>
      <c r="I1565">
        <v>203.65559081950599</v>
      </c>
      <c r="J1565">
        <v>382.85436910475499</v>
      </c>
      <c r="K1565">
        <v>153.07808942573001</v>
      </c>
      <c r="L1565">
        <v>254.733391591534</v>
      </c>
      <c r="M1565">
        <v>237.68223268537099</v>
      </c>
      <c r="N1565">
        <v>308.684832315309</v>
      </c>
      <c r="O1565">
        <v>244.27921375815001</v>
      </c>
      <c r="P1565">
        <v>274.56679984479899</v>
      </c>
      <c r="Q1565">
        <v>241.42240431545599</v>
      </c>
      <c r="S1565" s="1">
        <f t="shared" si="388"/>
        <v>48.880978263384975</v>
      </c>
      <c r="T1565" s="1">
        <f t="shared" si="389"/>
        <v>-4.1947261173179982</v>
      </c>
      <c r="V1565" s="1">
        <f t="shared" si="390"/>
        <v>37.429919491447038</v>
      </c>
      <c r="W1565" s="1">
        <f t="shared" si="391"/>
        <v>70.781427175512022</v>
      </c>
      <c r="X1565" s="1">
        <f t="shared" si="392"/>
        <v>5.5774962318270127</v>
      </c>
      <c r="Y1565" s="1">
        <f t="shared" si="393"/>
        <v>8.458572074323996</v>
      </c>
      <c r="Z1565" s="1">
        <f t="shared" si="394"/>
        <v>8.1887771816129771</v>
      </c>
      <c r="AA1565" s="1">
        <f t="shared" si="395"/>
        <v>-72.220639960710002</v>
      </c>
      <c r="AB1565" s="1"/>
      <c r="AC1565" t="b">
        <f t="shared" si="396"/>
        <v>0</v>
      </c>
      <c r="AD1565" t="b">
        <f t="shared" si="397"/>
        <v>0</v>
      </c>
      <c r="AE1565" t="b">
        <f t="shared" si="398"/>
        <v>0</v>
      </c>
      <c r="AF1565" t="b">
        <f t="shared" si="399"/>
        <v>0</v>
      </c>
      <c r="AG1565" t="b">
        <f t="shared" si="400"/>
        <v>1</v>
      </c>
      <c r="AH1565" t="b">
        <f t="shared" si="401"/>
        <v>0</v>
      </c>
      <c r="AI1565">
        <f t="shared" si="402"/>
        <v>4</v>
      </c>
      <c r="AJ1565" t="str">
        <f>VLOOKUP(AI1565,Sheet1!$A$1:$B$7,2)</f>
        <v>rotate_ccw</v>
      </c>
    </row>
    <row r="1566" spans="2:36" x14ac:dyDescent="0.25">
      <c r="B1566">
        <v>311.93183115496601</v>
      </c>
      <c r="C1566">
        <v>160.62895563137701</v>
      </c>
      <c r="D1566">
        <v>263.055559010678</v>
      </c>
      <c r="E1566">
        <v>164.55208211822099</v>
      </c>
      <c r="F1566">
        <v>348.72600826606902</v>
      </c>
      <c r="G1566">
        <v>158.16338182251701</v>
      </c>
      <c r="H1566">
        <v>256.10994022604399</v>
      </c>
      <c r="I1566">
        <v>201.77615175791499</v>
      </c>
      <c r="J1566">
        <v>375.25735984669598</v>
      </c>
      <c r="K1566">
        <v>155.36781932032301</v>
      </c>
      <c r="L1566">
        <v>258.69448982708798</v>
      </c>
      <c r="M1566">
        <v>234.93730956353701</v>
      </c>
      <c r="N1566">
        <v>308.25104272007701</v>
      </c>
      <c r="O1566">
        <v>243.949500854121</v>
      </c>
      <c r="P1566">
        <v>272.68868348421398</v>
      </c>
      <c r="Q1566">
        <v>244.92257954958299</v>
      </c>
      <c r="S1566" s="1">
        <f t="shared" si="388"/>
        <v>48.876272144288009</v>
      </c>
      <c r="T1566" s="1">
        <f t="shared" si="389"/>
        <v>-3.9231264868439837</v>
      </c>
      <c r="V1566" s="1">
        <f t="shared" si="390"/>
        <v>36.794177111103011</v>
      </c>
      <c r="W1566" s="1">
        <f t="shared" si="391"/>
        <v>63.325528691729971</v>
      </c>
      <c r="X1566" s="1">
        <f t="shared" si="392"/>
        <v>6.9456187846340072</v>
      </c>
      <c r="Y1566" s="1">
        <f t="shared" si="393"/>
        <v>4.3610691835900184</v>
      </c>
      <c r="Z1566" s="1">
        <f t="shared" si="394"/>
        <v>5.2611363110540026</v>
      </c>
      <c r="AA1566" s="1">
        <f t="shared" si="395"/>
        <v>-70.385227445316019</v>
      </c>
      <c r="AB1566" s="1"/>
      <c r="AC1566" t="b">
        <f t="shared" si="396"/>
        <v>0</v>
      </c>
      <c r="AD1566" t="b">
        <f t="shared" si="397"/>
        <v>0</v>
      </c>
      <c r="AE1566" t="b">
        <f t="shared" si="398"/>
        <v>0</v>
      </c>
      <c r="AF1566" t="b">
        <f t="shared" si="399"/>
        <v>0</v>
      </c>
      <c r="AG1566" t="b">
        <f t="shared" si="400"/>
        <v>1</v>
      </c>
      <c r="AH1566" t="b">
        <f t="shared" si="401"/>
        <v>0</v>
      </c>
      <c r="AI1566">
        <f t="shared" si="402"/>
        <v>4</v>
      </c>
      <c r="AJ1566" t="str">
        <f>VLOOKUP(AI1566,Sheet1!$A$1:$B$7,2)</f>
        <v>rotate_ccw</v>
      </c>
    </row>
    <row r="1567" spans="2:36" x14ac:dyDescent="0.25">
      <c r="B1567">
        <v>311.17022304926599</v>
      </c>
      <c r="C1567">
        <v>160.703275208745</v>
      </c>
      <c r="D1567">
        <v>260.72885618767202</v>
      </c>
      <c r="E1567">
        <v>164.479502381532</v>
      </c>
      <c r="F1567">
        <v>342.08224496946798</v>
      </c>
      <c r="G1567">
        <v>156.852855722697</v>
      </c>
      <c r="H1567">
        <v>254.68417633201199</v>
      </c>
      <c r="I1567">
        <v>202.815651989386</v>
      </c>
      <c r="J1567">
        <v>370.75487362829898</v>
      </c>
      <c r="K1567">
        <v>155.40435875697</v>
      </c>
      <c r="L1567">
        <v>255.671222078103</v>
      </c>
      <c r="M1567">
        <v>234.721663981109</v>
      </c>
      <c r="N1567">
        <v>308.44377478528702</v>
      </c>
      <c r="O1567">
        <v>242.81398966750899</v>
      </c>
      <c r="P1567">
        <v>273.68492162623102</v>
      </c>
      <c r="Q1567">
        <v>243.420710170495</v>
      </c>
      <c r="S1567" s="1">
        <f t="shared" si="388"/>
        <v>50.441366861593963</v>
      </c>
      <c r="T1567" s="1">
        <f t="shared" si="389"/>
        <v>-3.7762271727870029</v>
      </c>
      <c r="V1567" s="1">
        <f t="shared" si="390"/>
        <v>30.912021920201994</v>
      </c>
      <c r="W1567" s="1">
        <f t="shared" si="391"/>
        <v>59.584650579032996</v>
      </c>
      <c r="X1567" s="1">
        <f t="shared" si="392"/>
        <v>6.0446798556600356</v>
      </c>
      <c r="Y1567" s="1">
        <f t="shared" si="393"/>
        <v>5.0576341095690225</v>
      </c>
      <c r="Z1567" s="1">
        <f t="shared" si="394"/>
        <v>5.2989164517749998</v>
      </c>
      <c r="AA1567" s="1">
        <f t="shared" si="395"/>
        <v>-70.242161599577003</v>
      </c>
      <c r="AB1567" s="1"/>
      <c r="AC1567" t="b">
        <f t="shared" si="396"/>
        <v>0</v>
      </c>
      <c r="AD1567" t="b">
        <f t="shared" si="397"/>
        <v>0</v>
      </c>
      <c r="AE1567" t="b">
        <f t="shared" si="398"/>
        <v>0</v>
      </c>
      <c r="AF1567" t="b">
        <f t="shared" si="399"/>
        <v>0</v>
      </c>
      <c r="AG1567" t="b">
        <f t="shared" si="400"/>
        <v>1</v>
      </c>
      <c r="AH1567" t="b">
        <f t="shared" si="401"/>
        <v>0</v>
      </c>
      <c r="AI1567">
        <f t="shared" si="402"/>
        <v>4</v>
      </c>
      <c r="AJ1567" t="str">
        <f>VLOOKUP(AI1567,Sheet1!$A$1:$B$7,2)</f>
        <v>rotate_ccw</v>
      </c>
    </row>
    <row r="1568" spans="2:36" x14ac:dyDescent="0.25">
      <c r="B1568">
        <v>311.20689331825997</v>
      </c>
      <c r="C1568">
        <v>161.15736213345301</v>
      </c>
      <c r="D1568">
        <v>262.70192608825698</v>
      </c>
      <c r="E1568">
        <v>165.542309138033</v>
      </c>
      <c r="F1568">
        <v>346.33054676025699</v>
      </c>
      <c r="G1568">
        <v>156.794121643453</v>
      </c>
      <c r="H1568">
        <v>255.20258031185199</v>
      </c>
      <c r="I1568">
        <v>206.957611180763</v>
      </c>
      <c r="J1568">
        <v>367.34247867529899</v>
      </c>
      <c r="K1568">
        <v>155.57303995209</v>
      </c>
      <c r="L1568">
        <v>259.325681086776</v>
      </c>
      <c r="M1568">
        <v>237.32366872388201</v>
      </c>
      <c r="N1568">
        <v>308.58793189363598</v>
      </c>
      <c r="O1568">
        <v>242.259753753468</v>
      </c>
      <c r="P1568">
        <v>276.16802233655301</v>
      </c>
      <c r="Q1568">
        <v>243.61134212566401</v>
      </c>
      <c r="S1568" s="1">
        <f t="shared" si="388"/>
        <v>48.50496723000299</v>
      </c>
      <c r="T1568" s="1">
        <f t="shared" si="389"/>
        <v>-4.384947004579999</v>
      </c>
      <c r="V1568" s="1">
        <f t="shared" si="390"/>
        <v>35.123653441997021</v>
      </c>
      <c r="W1568" s="1">
        <f t="shared" si="391"/>
        <v>56.13558535703902</v>
      </c>
      <c r="X1568" s="1">
        <f t="shared" si="392"/>
        <v>7.4993457764049936</v>
      </c>
      <c r="Y1568" s="1">
        <f t="shared" si="393"/>
        <v>3.3762450014809815</v>
      </c>
      <c r="Z1568" s="1">
        <f t="shared" si="394"/>
        <v>5.5843221813630066</v>
      </c>
      <c r="AA1568" s="1">
        <f t="shared" si="395"/>
        <v>-71.781359585849003</v>
      </c>
      <c r="AB1568" s="1"/>
      <c r="AC1568" t="b">
        <f t="shared" si="396"/>
        <v>0</v>
      </c>
      <c r="AD1568" t="b">
        <f t="shared" si="397"/>
        <v>0</v>
      </c>
      <c r="AE1568" t="b">
        <f t="shared" si="398"/>
        <v>0</v>
      </c>
      <c r="AF1568" t="b">
        <f t="shared" si="399"/>
        <v>0</v>
      </c>
      <c r="AG1568" t="b">
        <f t="shared" si="400"/>
        <v>1</v>
      </c>
      <c r="AH1568" t="b">
        <f t="shared" si="401"/>
        <v>0</v>
      </c>
      <c r="AI1568">
        <f t="shared" si="402"/>
        <v>4</v>
      </c>
      <c r="AJ1568" t="str">
        <f>VLOOKUP(AI1568,Sheet1!$A$1:$B$7,2)</f>
        <v>rotate_ccw</v>
      </c>
    </row>
    <row r="1569" spans="2:36" x14ac:dyDescent="0.25">
      <c r="B1569">
        <v>312.75211569257198</v>
      </c>
      <c r="C1569">
        <v>160.50357858928001</v>
      </c>
      <c r="D1569">
        <v>263.32996892703</v>
      </c>
      <c r="E1569">
        <v>165.33312444706999</v>
      </c>
      <c r="F1569">
        <v>353.684146634022</v>
      </c>
      <c r="G1569">
        <v>158.801900206358</v>
      </c>
      <c r="H1569">
        <v>256.471236531768</v>
      </c>
      <c r="I1569">
        <v>204.10422359410001</v>
      </c>
      <c r="J1569">
        <v>378.65955310598503</v>
      </c>
      <c r="K1569">
        <v>156.19183881086201</v>
      </c>
      <c r="L1569">
        <v>257.42711987728899</v>
      </c>
      <c r="M1569">
        <v>236.78709602759201</v>
      </c>
      <c r="N1569">
        <v>308.46387721539202</v>
      </c>
      <c r="O1569">
        <v>244.33976014119099</v>
      </c>
      <c r="P1569">
        <v>275.38955182260798</v>
      </c>
      <c r="Q1569">
        <v>241.65123292306001</v>
      </c>
      <c r="S1569" s="1">
        <f t="shared" si="388"/>
        <v>49.422146765541981</v>
      </c>
      <c r="T1569" s="1">
        <f t="shared" si="389"/>
        <v>-4.8295458577899808</v>
      </c>
      <c r="V1569" s="1">
        <f t="shared" si="390"/>
        <v>40.932030941450023</v>
      </c>
      <c r="W1569" s="1">
        <f t="shared" si="391"/>
        <v>65.907437413413049</v>
      </c>
      <c r="X1569" s="1">
        <f t="shared" si="392"/>
        <v>6.8587323952619954</v>
      </c>
      <c r="Y1569" s="1">
        <f t="shared" si="393"/>
        <v>5.9028490497410075</v>
      </c>
      <c r="Z1569" s="1">
        <f t="shared" si="394"/>
        <v>4.3117397784180014</v>
      </c>
      <c r="AA1569" s="1">
        <f t="shared" si="395"/>
        <v>-71.453971580522023</v>
      </c>
      <c r="AB1569" s="1"/>
      <c r="AC1569" t="b">
        <f t="shared" si="396"/>
        <v>0</v>
      </c>
      <c r="AD1569" t="b">
        <f t="shared" si="397"/>
        <v>0</v>
      </c>
      <c r="AE1569" t="b">
        <f t="shared" si="398"/>
        <v>0</v>
      </c>
      <c r="AF1569" t="b">
        <f t="shared" si="399"/>
        <v>0</v>
      </c>
      <c r="AG1569" t="b">
        <f t="shared" si="400"/>
        <v>1</v>
      </c>
      <c r="AH1569" t="b">
        <f t="shared" si="401"/>
        <v>0</v>
      </c>
      <c r="AI1569">
        <f t="shared" si="402"/>
        <v>4</v>
      </c>
      <c r="AJ1569" t="str">
        <f>VLOOKUP(AI1569,Sheet1!$A$1:$B$7,2)</f>
        <v>rotate_ccw</v>
      </c>
    </row>
    <row r="1570" spans="2:36" x14ac:dyDescent="0.25">
      <c r="B1570">
        <v>313.155798166284</v>
      </c>
      <c r="C1570">
        <v>161.832631234134</v>
      </c>
      <c r="D1570">
        <v>262.50266462329</v>
      </c>
      <c r="E1570">
        <v>164.334207417849</v>
      </c>
      <c r="F1570">
        <v>354.93833906465898</v>
      </c>
      <c r="G1570">
        <v>158.177976547789</v>
      </c>
      <c r="H1570">
        <v>256.212043701943</v>
      </c>
      <c r="I1570">
        <v>205.59848180532899</v>
      </c>
      <c r="J1570">
        <v>377.32509522641402</v>
      </c>
      <c r="K1570">
        <v>155.10450310737301</v>
      </c>
      <c r="L1570">
        <v>258.82703735929999</v>
      </c>
      <c r="M1570">
        <v>234.96198818497101</v>
      </c>
      <c r="N1570">
        <v>308.79205568141799</v>
      </c>
      <c r="O1570">
        <v>243.910267610126</v>
      </c>
      <c r="P1570">
        <v>273.33679042532901</v>
      </c>
      <c r="Q1570">
        <v>244.570203623862</v>
      </c>
      <c r="S1570" s="1">
        <f t="shared" ref="S1570:S1633" si="403">B1570-D1570</f>
        <v>50.653133542993999</v>
      </c>
      <c r="T1570" s="1">
        <f t="shared" ref="T1570:T1633" si="404">C1570-E1570</f>
        <v>-2.5015761837150023</v>
      </c>
      <c r="V1570" s="1">
        <f t="shared" ref="V1570:V1633" si="405">F1570-B1570</f>
        <v>41.782540898374975</v>
      </c>
      <c r="W1570" s="1">
        <f t="shared" ref="W1570:W1633" si="406">J1570-B1570</f>
        <v>64.16929706013002</v>
      </c>
      <c r="X1570" s="1">
        <f t="shared" ref="X1570:X1633" si="407">D1570-H1570</f>
        <v>6.2906209213469992</v>
      </c>
      <c r="Y1570" s="1">
        <f t="shared" ref="Y1570:Y1633" si="408">D1570-L1570</f>
        <v>3.6756272639900089</v>
      </c>
      <c r="Z1570" s="1">
        <f t="shared" ref="Z1570:Z1633" si="409">C1570-K1570</f>
        <v>6.7281281267609927</v>
      </c>
      <c r="AA1570" s="1">
        <f t="shared" ref="AA1570:AA1633" si="410">E1570-M1570</f>
        <v>-70.627780767122005</v>
      </c>
      <c r="AB1570" s="1"/>
      <c r="AC1570" t="b">
        <f t="shared" ref="AC1570:AC1633" si="411">AND(($Z1570&gt;$AM$3),($AA1570&gt;$AM$3),(ABS($W1570)&lt;$AM$5),(ABS($Y1570)&lt;$AM$5))</f>
        <v>0</v>
      </c>
      <c r="AD1570" t="b">
        <f t="shared" ref="AD1570:AD1633" si="412">AND((ABS($Z1570)&lt;$AM$5),(ABS($AA1570)&lt;$AM$5),($W1570&gt;$AM$4),($Y1570&gt;$AM$4))</f>
        <v>0</v>
      </c>
      <c r="AE1570" t="b">
        <f t="shared" ref="AE1570:AE1633" si="413">AND((ABS($Z1570)&lt;$AM$5),(ABS($AA1570)&lt;$AM$5),(ABS($W1570)&lt;$AM$5),(ABS($Y1570)&lt;$AM$5))</f>
        <v>0</v>
      </c>
      <c r="AF1570" t="b">
        <f t="shared" ref="AF1570:AF1633" si="414">AND(($Z1570&lt;-$AM$3),(ABS($AA1570)&lt;$AM$5),(ABS($W1570)&lt;$AM$5),($Y1570&gt;$AM$4))</f>
        <v>0</v>
      </c>
      <c r="AG1570" t="b">
        <f t="shared" ref="AG1570:AG1633" si="415">AND((ABS($Z1570)&lt;$AM$5),($AA1570&lt;-$AM$3),($W1570&gt;$AM$4),(ABS($Y1570)&lt;$AM$5))</f>
        <v>1</v>
      </c>
      <c r="AH1570" t="b">
        <f t="shared" ref="AH1570:AH1633" si="416">AND(($Z1570&lt;-$AM$3),($AA1570&lt;-$AM$3),(ABS($W1570)&lt;$AM$5),(ABS($Y1570)&lt;$AM$5))</f>
        <v>0</v>
      </c>
      <c r="AI1570">
        <f t="shared" si="402"/>
        <v>4</v>
      </c>
      <c r="AJ1570" t="str">
        <f>VLOOKUP(AI1570,Sheet1!$A$1:$B$7,2)</f>
        <v>rotate_ccw</v>
      </c>
    </row>
    <row r="1571" spans="2:36" x14ac:dyDescent="0.25">
      <c r="B1571">
        <v>311.35375928351402</v>
      </c>
      <c r="C1571">
        <v>160.324954946247</v>
      </c>
      <c r="D1571">
        <v>262.96190451671703</v>
      </c>
      <c r="E1571">
        <v>164.02541932797499</v>
      </c>
      <c r="F1571">
        <v>345.30553519443299</v>
      </c>
      <c r="G1571">
        <v>156.48636993343601</v>
      </c>
      <c r="H1571">
        <v>256.132408491619</v>
      </c>
      <c r="I1571">
        <v>202.361250427762</v>
      </c>
      <c r="J1571">
        <v>371.80091451129601</v>
      </c>
      <c r="K1571">
        <v>155.42841155231599</v>
      </c>
      <c r="L1571">
        <v>257.51682227256703</v>
      </c>
      <c r="M1571">
        <v>234.03331438028201</v>
      </c>
      <c r="N1571">
        <v>308.51175003895401</v>
      </c>
      <c r="O1571">
        <v>242.6053600029</v>
      </c>
      <c r="P1571">
        <v>276.50723281064802</v>
      </c>
      <c r="Q1571">
        <v>240.83500013290899</v>
      </c>
      <c r="S1571" s="1">
        <f t="shared" si="403"/>
        <v>48.391854766796996</v>
      </c>
      <c r="T1571" s="1">
        <f t="shared" si="404"/>
        <v>-3.7004643817279828</v>
      </c>
      <c r="V1571" s="1">
        <f t="shared" si="405"/>
        <v>33.951775910918968</v>
      </c>
      <c r="W1571" s="1">
        <f t="shared" si="406"/>
        <v>60.447155227781991</v>
      </c>
      <c r="X1571" s="1">
        <f t="shared" si="407"/>
        <v>6.8294960250980239</v>
      </c>
      <c r="Y1571" s="1">
        <f t="shared" si="408"/>
        <v>5.4450822441500009</v>
      </c>
      <c r="Z1571" s="1">
        <f t="shared" si="409"/>
        <v>4.8965433939310117</v>
      </c>
      <c r="AA1571" s="1">
        <f t="shared" si="410"/>
        <v>-70.00789505230702</v>
      </c>
      <c r="AB1571" s="1"/>
      <c r="AC1571" t="b">
        <f t="shared" si="411"/>
        <v>0</v>
      </c>
      <c r="AD1571" t="b">
        <f t="shared" si="412"/>
        <v>0</v>
      </c>
      <c r="AE1571" t="b">
        <f t="shared" si="413"/>
        <v>0</v>
      </c>
      <c r="AF1571" t="b">
        <f t="shared" si="414"/>
        <v>0</v>
      </c>
      <c r="AG1571" t="b">
        <f t="shared" si="415"/>
        <v>1</v>
      </c>
      <c r="AH1571" t="b">
        <f t="shared" si="416"/>
        <v>0</v>
      </c>
      <c r="AI1571">
        <f t="shared" si="402"/>
        <v>4</v>
      </c>
      <c r="AJ1571" t="str">
        <f>VLOOKUP(AI1571,Sheet1!$A$1:$B$7,2)</f>
        <v>rotate_ccw</v>
      </c>
    </row>
    <row r="1572" spans="2:36" x14ac:dyDescent="0.25">
      <c r="B1572">
        <v>310.111893447466</v>
      </c>
      <c r="C1572">
        <v>159.202479469347</v>
      </c>
      <c r="D1572">
        <v>258.494404435722</v>
      </c>
      <c r="E1572">
        <v>163.467103341165</v>
      </c>
      <c r="F1572">
        <v>347.96114318932001</v>
      </c>
      <c r="G1572">
        <v>154.83924526996799</v>
      </c>
      <c r="H1572">
        <v>254.584997577878</v>
      </c>
      <c r="I1572">
        <v>199.98256086546999</v>
      </c>
      <c r="J1572">
        <v>365.03437253159501</v>
      </c>
      <c r="K1572">
        <v>154.47812925181401</v>
      </c>
      <c r="L1572">
        <v>255.23832854501401</v>
      </c>
      <c r="M1572">
        <v>232.07822690806401</v>
      </c>
      <c r="N1572">
        <v>308.09908784019598</v>
      </c>
      <c r="O1572">
        <v>239.940567177899</v>
      </c>
      <c r="P1572">
        <v>271.88216801503199</v>
      </c>
      <c r="Q1572">
        <v>239.544062543873</v>
      </c>
      <c r="S1572" s="1">
        <f t="shared" si="403"/>
        <v>51.617489011743999</v>
      </c>
      <c r="T1572" s="1">
        <f t="shared" si="404"/>
        <v>-4.264623871818003</v>
      </c>
      <c r="V1572" s="1">
        <f t="shared" si="405"/>
        <v>37.84924974185401</v>
      </c>
      <c r="W1572" s="1">
        <f t="shared" si="406"/>
        <v>54.922479084129009</v>
      </c>
      <c r="X1572" s="1">
        <f t="shared" si="407"/>
        <v>3.9094068578440044</v>
      </c>
      <c r="Y1572" s="1">
        <f t="shared" si="408"/>
        <v>3.2560758907079901</v>
      </c>
      <c r="Z1572" s="1">
        <f t="shared" si="409"/>
        <v>4.7243502175329866</v>
      </c>
      <c r="AA1572" s="1">
        <f t="shared" si="410"/>
        <v>-68.61112356689901</v>
      </c>
      <c r="AB1572" s="1"/>
      <c r="AC1572" t="b">
        <f t="shared" si="411"/>
        <v>0</v>
      </c>
      <c r="AD1572" t="b">
        <f t="shared" si="412"/>
        <v>0</v>
      </c>
      <c r="AE1572" t="b">
        <f t="shared" si="413"/>
        <v>0</v>
      </c>
      <c r="AF1572" t="b">
        <f t="shared" si="414"/>
        <v>0</v>
      </c>
      <c r="AG1572" t="b">
        <f t="shared" si="415"/>
        <v>1</v>
      </c>
      <c r="AH1572" t="b">
        <f t="shared" si="416"/>
        <v>0</v>
      </c>
      <c r="AI1572">
        <f t="shared" si="402"/>
        <v>4</v>
      </c>
      <c r="AJ1572" t="str">
        <f>VLOOKUP(AI1572,Sheet1!$A$1:$B$7,2)</f>
        <v>rotate_ccw</v>
      </c>
    </row>
    <row r="1573" spans="2:36" x14ac:dyDescent="0.25">
      <c r="B1573">
        <v>308.968762824132</v>
      </c>
      <c r="C1573">
        <v>158.30057059483599</v>
      </c>
      <c r="D1573">
        <v>258.83078432007801</v>
      </c>
      <c r="E1573">
        <v>161.73700502004399</v>
      </c>
      <c r="F1573">
        <v>344.88640759605101</v>
      </c>
      <c r="G1573">
        <v>157.353167221359</v>
      </c>
      <c r="H1573">
        <v>255.02888322441399</v>
      </c>
      <c r="I1573">
        <v>200.98493398622</v>
      </c>
      <c r="J1573">
        <v>368.57454537968601</v>
      </c>
      <c r="K1573">
        <v>154.21734739559599</v>
      </c>
      <c r="L1573">
        <v>257.85208221483703</v>
      </c>
      <c r="M1573">
        <v>236.946655337956</v>
      </c>
      <c r="N1573">
        <v>308.34378837597501</v>
      </c>
      <c r="O1573">
        <v>239.24587548157101</v>
      </c>
      <c r="P1573">
        <v>274.50235990551403</v>
      </c>
      <c r="Q1573">
        <v>240.37253712498801</v>
      </c>
      <c r="S1573" s="1">
        <f t="shared" si="403"/>
        <v>50.13797850405399</v>
      </c>
      <c r="T1573" s="1">
        <f t="shared" si="404"/>
        <v>-3.4364344252080059</v>
      </c>
      <c r="V1573" s="1">
        <f t="shared" si="405"/>
        <v>35.917644771919015</v>
      </c>
      <c r="W1573" s="1">
        <f t="shared" si="406"/>
        <v>59.605782555554015</v>
      </c>
      <c r="X1573" s="1">
        <f t="shared" si="407"/>
        <v>3.8019010956640216</v>
      </c>
      <c r="Y1573" s="1">
        <f t="shared" si="408"/>
        <v>0.97870210524098411</v>
      </c>
      <c r="Z1573" s="1">
        <f t="shared" si="409"/>
        <v>4.0832231992399954</v>
      </c>
      <c r="AA1573" s="1">
        <f t="shared" si="410"/>
        <v>-75.209650317912008</v>
      </c>
      <c r="AB1573" s="1"/>
      <c r="AC1573" t="b">
        <f t="shared" si="411"/>
        <v>0</v>
      </c>
      <c r="AD1573" t="b">
        <f t="shared" si="412"/>
        <v>0</v>
      </c>
      <c r="AE1573" t="b">
        <f t="shared" si="413"/>
        <v>0</v>
      </c>
      <c r="AF1573" t="b">
        <f t="shared" si="414"/>
        <v>0</v>
      </c>
      <c r="AG1573" t="b">
        <f t="shared" si="415"/>
        <v>1</v>
      </c>
      <c r="AH1573" t="b">
        <f t="shared" si="416"/>
        <v>0</v>
      </c>
      <c r="AI1573">
        <f t="shared" si="402"/>
        <v>4</v>
      </c>
      <c r="AJ1573" t="str">
        <f>VLOOKUP(AI1573,Sheet1!$A$1:$B$7,2)</f>
        <v>rotate_ccw</v>
      </c>
    </row>
    <row r="1574" spans="2:36" x14ac:dyDescent="0.25">
      <c r="B1574">
        <v>304.73691340683001</v>
      </c>
      <c r="C1574">
        <v>161.25212223786801</v>
      </c>
      <c r="D1574">
        <v>257.95250095650601</v>
      </c>
      <c r="E1574">
        <v>161.95609178401901</v>
      </c>
      <c r="F1574">
        <v>337.03745572299499</v>
      </c>
      <c r="G1574">
        <v>179.60785815378</v>
      </c>
      <c r="H1574">
        <v>255.03143069491699</v>
      </c>
      <c r="I1574">
        <v>199.92999764375901</v>
      </c>
      <c r="J1574">
        <v>375.240807314807</v>
      </c>
      <c r="K1574">
        <v>187.63118510014399</v>
      </c>
      <c r="L1574">
        <v>255.787855874493</v>
      </c>
      <c r="M1574">
        <v>236.21472122805301</v>
      </c>
      <c r="N1574">
        <v>305.52763205192201</v>
      </c>
      <c r="O1574">
        <v>237.22693542093299</v>
      </c>
      <c r="P1574">
        <v>274.80353766707998</v>
      </c>
      <c r="Q1574">
        <v>237.37052562624899</v>
      </c>
      <c r="S1574" s="1">
        <f t="shared" si="403"/>
        <v>46.784412450323998</v>
      </c>
      <c r="T1574" s="1">
        <f t="shared" si="404"/>
        <v>-0.70396954615100071</v>
      </c>
      <c r="V1574" s="1">
        <f t="shared" si="405"/>
        <v>32.300542316164979</v>
      </c>
      <c r="W1574" s="1">
        <f t="shared" si="406"/>
        <v>70.503893907976988</v>
      </c>
      <c r="X1574" s="1">
        <f t="shared" si="407"/>
        <v>2.9210702615890227</v>
      </c>
      <c r="Y1574" s="1">
        <f t="shared" si="408"/>
        <v>2.1646450820130099</v>
      </c>
      <c r="Z1574" s="1">
        <f t="shared" si="409"/>
        <v>-26.379062862275987</v>
      </c>
      <c r="AA1574" s="1">
        <f t="shared" si="410"/>
        <v>-74.258629444034</v>
      </c>
      <c r="AB1574" s="1"/>
      <c r="AC1574" t="b">
        <f t="shared" si="411"/>
        <v>0</v>
      </c>
      <c r="AD1574" t="b">
        <f t="shared" si="412"/>
        <v>0</v>
      </c>
      <c r="AE1574" t="b">
        <f t="shared" si="413"/>
        <v>0</v>
      </c>
      <c r="AF1574" t="b">
        <f t="shared" si="414"/>
        <v>0</v>
      </c>
      <c r="AG1574" t="b">
        <f t="shared" si="415"/>
        <v>1</v>
      </c>
      <c r="AH1574" t="b">
        <f t="shared" si="416"/>
        <v>0</v>
      </c>
      <c r="AI1574">
        <f t="shared" si="402"/>
        <v>4</v>
      </c>
      <c r="AJ1574" t="str">
        <f>VLOOKUP(AI1574,Sheet1!$A$1:$B$7,2)</f>
        <v>rotate_ccw</v>
      </c>
    </row>
    <row r="1575" spans="2:36" x14ac:dyDescent="0.25">
      <c r="B1575">
        <v>306.52614575426702</v>
      </c>
      <c r="C1575">
        <v>161.033686099546</v>
      </c>
      <c r="D1575">
        <v>258.44321589899198</v>
      </c>
      <c r="E1575">
        <v>160.00605722310399</v>
      </c>
      <c r="F1575">
        <v>318.30549411864001</v>
      </c>
      <c r="G1575">
        <v>203.511891919513</v>
      </c>
      <c r="H1575">
        <v>254.24096612192</v>
      </c>
      <c r="I1575">
        <v>200.806120051894</v>
      </c>
      <c r="J1575">
        <v>324.57708193039201</v>
      </c>
      <c r="K1575">
        <v>235.68809315719699</v>
      </c>
      <c r="L1575">
        <v>254.18900861935899</v>
      </c>
      <c r="M1575">
        <v>234.955690728685</v>
      </c>
      <c r="N1575">
        <v>304.79842585221598</v>
      </c>
      <c r="O1575">
        <v>239.20923793542701</v>
      </c>
      <c r="P1575">
        <v>270.61117958683502</v>
      </c>
      <c r="Q1575">
        <v>238.457010281262</v>
      </c>
      <c r="S1575" s="1">
        <f t="shared" si="403"/>
        <v>48.08292985527504</v>
      </c>
      <c r="T1575" s="1">
        <f t="shared" si="404"/>
        <v>1.0276288764420087</v>
      </c>
      <c r="V1575" s="1">
        <f t="shared" si="405"/>
        <v>11.779348364372993</v>
      </c>
      <c r="W1575" s="1">
        <f t="shared" si="406"/>
        <v>18.050936176124992</v>
      </c>
      <c r="X1575" s="1">
        <f t="shared" si="407"/>
        <v>4.2022497770719838</v>
      </c>
      <c r="Y1575" s="1">
        <f t="shared" si="408"/>
        <v>4.2542072796329933</v>
      </c>
      <c r="Z1575" s="1">
        <f t="shared" si="409"/>
        <v>-74.654407057650985</v>
      </c>
      <c r="AA1575" s="1">
        <f t="shared" si="410"/>
        <v>-74.949633505581005</v>
      </c>
      <c r="AB1575" s="1"/>
      <c r="AC1575" t="b">
        <f t="shared" si="411"/>
        <v>0</v>
      </c>
      <c r="AD1575" t="b">
        <f t="shared" si="412"/>
        <v>0</v>
      </c>
      <c r="AE1575" t="b">
        <f t="shared" si="413"/>
        <v>0</v>
      </c>
      <c r="AF1575" t="b">
        <f t="shared" si="414"/>
        <v>0</v>
      </c>
      <c r="AG1575" t="b">
        <f t="shared" si="415"/>
        <v>0</v>
      </c>
      <c r="AH1575" t="b">
        <f t="shared" si="416"/>
        <v>1</v>
      </c>
      <c r="AI1575">
        <f t="shared" si="402"/>
        <v>5</v>
      </c>
      <c r="AJ1575" t="str">
        <f>VLOOKUP(AI1575,Sheet1!$A$1:$B$7,2)</f>
        <v>land</v>
      </c>
    </row>
    <row r="1576" spans="2:36" x14ac:dyDescent="0.25">
      <c r="B1576">
        <v>309.32961703476701</v>
      </c>
      <c r="C1576">
        <v>167.08635374557099</v>
      </c>
      <c r="D1576">
        <v>260.88815119594102</v>
      </c>
      <c r="E1576">
        <v>165.06295968311699</v>
      </c>
      <c r="F1576">
        <v>315.25863382300298</v>
      </c>
      <c r="G1576">
        <v>208.12097061512</v>
      </c>
      <c r="H1576">
        <v>255.238508372133</v>
      </c>
      <c r="I1576">
        <v>206.62588833250399</v>
      </c>
      <c r="J1576">
        <v>320.14253348159099</v>
      </c>
      <c r="K1576">
        <v>235.436306677711</v>
      </c>
      <c r="L1576">
        <v>254.170682644957</v>
      </c>
      <c r="M1576">
        <v>234.34923942194899</v>
      </c>
      <c r="N1576">
        <v>304.945984850939</v>
      </c>
      <c r="O1576">
        <v>244.37640651839899</v>
      </c>
      <c r="P1576">
        <v>271.40069681321199</v>
      </c>
      <c r="Q1576">
        <v>243.05300012955399</v>
      </c>
      <c r="S1576" s="1">
        <f t="shared" si="403"/>
        <v>48.441465838825991</v>
      </c>
      <c r="T1576" s="1">
        <f t="shared" si="404"/>
        <v>2.0233940624540026</v>
      </c>
      <c r="V1576" s="1">
        <f t="shared" si="405"/>
        <v>5.9290167882359697</v>
      </c>
      <c r="W1576" s="1">
        <f t="shared" si="406"/>
        <v>10.812916446823976</v>
      </c>
      <c r="X1576" s="1">
        <f t="shared" si="407"/>
        <v>5.6496428238080227</v>
      </c>
      <c r="Y1576" s="1">
        <f t="shared" si="408"/>
        <v>6.7174685509840231</v>
      </c>
      <c r="Z1576" s="1">
        <f t="shared" si="409"/>
        <v>-68.349952932140013</v>
      </c>
      <c r="AA1576" s="1">
        <f t="shared" si="410"/>
        <v>-69.286279738832008</v>
      </c>
      <c r="AB1576" s="1"/>
      <c r="AC1576" t="b">
        <f t="shared" si="411"/>
        <v>0</v>
      </c>
      <c r="AD1576" t="b">
        <f t="shared" si="412"/>
        <v>0</v>
      </c>
      <c r="AE1576" t="b">
        <f t="shared" si="413"/>
        <v>0</v>
      </c>
      <c r="AF1576" t="b">
        <f t="shared" si="414"/>
        <v>0</v>
      </c>
      <c r="AG1576" t="b">
        <f t="shared" si="415"/>
        <v>0</v>
      </c>
      <c r="AH1576" t="b">
        <f t="shared" si="416"/>
        <v>1</v>
      </c>
      <c r="AI1576">
        <f t="shared" si="402"/>
        <v>5</v>
      </c>
      <c r="AJ1576" t="str">
        <f>VLOOKUP(AI1576,Sheet1!$A$1:$B$7,2)</f>
        <v>land</v>
      </c>
    </row>
    <row r="1577" spans="2:36" x14ac:dyDescent="0.25">
      <c r="B1577">
        <v>311.37840765159001</v>
      </c>
      <c r="C1577">
        <v>167.20960201723099</v>
      </c>
      <c r="D1577">
        <v>261.67092080741497</v>
      </c>
      <c r="E1577">
        <v>166.161129167165</v>
      </c>
      <c r="F1577">
        <v>317.354094157286</v>
      </c>
      <c r="G1577">
        <v>211.21066974535</v>
      </c>
      <c r="H1577">
        <v>258.32105555240503</v>
      </c>
      <c r="I1577">
        <v>206.04790508117</v>
      </c>
      <c r="J1577">
        <v>320.81679743424701</v>
      </c>
      <c r="K1577">
        <v>233.85632823436001</v>
      </c>
      <c r="L1577">
        <v>254.57701479654099</v>
      </c>
      <c r="M1577">
        <v>242.890467774792</v>
      </c>
      <c r="N1577">
        <v>305.324545283264</v>
      </c>
      <c r="O1577">
        <v>244.320684920909</v>
      </c>
      <c r="P1577">
        <v>274.20545803992098</v>
      </c>
      <c r="Q1577">
        <v>242.67313176935301</v>
      </c>
      <c r="S1577" s="1">
        <f t="shared" si="403"/>
        <v>49.707486844175037</v>
      </c>
      <c r="T1577" s="1">
        <f t="shared" si="404"/>
        <v>1.0484728500659912</v>
      </c>
      <c r="V1577" s="1">
        <f t="shared" si="405"/>
        <v>5.9756865056959896</v>
      </c>
      <c r="W1577" s="1">
        <f t="shared" si="406"/>
        <v>9.4383897826569978</v>
      </c>
      <c r="X1577" s="1">
        <f t="shared" si="407"/>
        <v>3.349865255009945</v>
      </c>
      <c r="Y1577" s="1">
        <f t="shared" si="408"/>
        <v>7.0939060108739795</v>
      </c>
      <c r="Z1577" s="1">
        <f t="shared" si="409"/>
        <v>-66.646726217129014</v>
      </c>
      <c r="AA1577" s="1">
        <f t="shared" si="410"/>
        <v>-76.729338607627</v>
      </c>
      <c r="AB1577" s="1"/>
      <c r="AC1577" t="b">
        <f t="shared" si="411"/>
        <v>0</v>
      </c>
      <c r="AD1577" t="b">
        <f t="shared" si="412"/>
        <v>0</v>
      </c>
      <c r="AE1577" t="b">
        <f t="shared" si="413"/>
        <v>0</v>
      </c>
      <c r="AF1577" t="b">
        <f t="shared" si="414"/>
        <v>0</v>
      </c>
      <c r="AG1577" t="b">
        <f t="shared" si="415"/>
        <v>0</v>
      </c>
      <c r="AH1577" t="b">
        <f t="shared" si="416"/>
        <v>1</v>
      </c>
      <c r="AI1577">
        <f t="shared" si="402"/>
        <v>5</v>
      </c>
      <c r="AJ1577" t="str">
        <f>VLOOKUP(AI1577,Sheet1!$A$1:$B$7,2)</f>
        <v>land</v>
      </c>
    </row>
    <row r="1578" spans="2:36" x14ac:dyDescent="0.25">
      <c r="B1578">
        <v>305.07457474019998</v>
      </c>
      <c r="C1578">
        <v>161.15553833717499</v>
      </c>
      <c r="D1578">
        <v>259.09862693075502</v>
      </c>
      <c r="E1578">
        <v>158.72891714406501</v>
      </c>
      <c r="F1578">
        <v>310.05233113799602</v>
      </c>
      <c r="G1578">
        <v>201.81815859127201</v>
      </c>
      <c r="H1578">
        <v>250.71963885760701</v>
      </c>
      <c r="I1578">
        <v>199.08251957963901</v>
      </c>
      <c r="J1578">
        <v>317.18463626518002</v>
      </c>
      <c r="K1578">
        <v>229.94250751196901</v>
      </c>
      <c r="L1578">
        <v>247.45260494768499</v>
      </c>
      <c r="M1578">
        <v>233.60933751434899</v>
      </c>
      <c r="N1578">
        <v>302.870736988423</v>
      </c>
      <c r="O1578">
        <v>236.57829010461299</v>
      </c>
      <c r="P1578">
        <v>268.17872732924798</v>
      </c>
      <c r="Q1578">
        <v>234.52822211428801</v>
      </c>
      <c r="S1578" s="1">
        <f t="shared" si="403"/>
        <v>45.975947809444961</v>
      </c>
      <c r="T1578" s="1">
        <f t="shared" si="404"/>
        <v>2.4266211931099804</v>
      </c>
      <c r="V1578" s="1">
        <f t="shared" si="405"/>
        <v>4.9777563977960426</v>
      </c>
      <c r="W1578" s="1">
        <f t="shared" si="406"/>
        <v>12.11006152498004</v>
      </c>
      <c r="X1578" s="1">
        <f t="shared" si="407"/>
        <v>8.3789880731480082</v>
      </c>
      <c r="Y1578" s="1">
        <f t="shared" si="408"/>
        <v>11.646021983070028</v>
      </c>
      <c r="Z1578" s="1">
        <f t="shared" si="409"/>
        <v>-68.786969174794024</v>
      </c>
      <c r="AA1578" s="1">
        <f t="shared" si="410"/>
        <v>-74.880420370283986</v>
      </c>
      <c r="AB1578" s="1"/>
      <c r="AC1578" t="b">
        <f t="shared" si="411"/>
        <v>0</v>
      </c>
      <c r="AD1578" t="b">
        <f t="shared" si="412"/>
        <v>0</v>
      </c>
      <c r="AE1578" t="b">
        <f t="shared" si="413"/>
        <v>0</v>
      </c>
      <c r="AF1578" t="b">
        <f t="shared" si="414"/>
        <v>0</v>
      </c>
      <c r="AG1578" t="b">
        <f t="shared" si="415"/>
        <v>0</v>
      </c>
      <c r="AH1578" t="b">
        <f t="shared" si="416"/>
        <v>1</v>
      </c>
      <c r="AI1578">
        <f t="shared" si="402"/>
        <v>5</v>
      </c>
      <c r="AJ1578" t="str">
        <f>VLOOKUP(AI1578,Sheet1!$A$1:$B$7,2)</f>
        <v>land</v>
      </c>
    </row>
    <row r="1579" spans="2:36" x14ac:dyDescent="0.25">
      <c r="B1579">
        <v>366.46921552564601</v>
      </c>
      <c r="C1579">
        <v>155.24799163447301</v>
      </c>
      <c r="D1579">
        <v>319.31739361176898</v>
      </c>
      <c r="E1579">
        <v>150.01034565254099</v>
      </c>
      <c r="F1579">
        <v>363.03135876406901</v>
      </c>
      <c r="G1579">
        <v>194.178224325684</v>
      </c>
      <c r="H1579">
        <v>311.42120216695002</v>
      </c>
      <c r="I1579">
        <v>193.78618808931799</v>
      </c>
      <c r="J1579">
        <v>362.769930750649</v>
      </c>
      <c r="K1579">
        <v>216.026265182656</v>
      </c>
      <c r="L1579">
        <v>324.91218940529899</v>
      </c>
      <c r="M1579">
        <v>213.28997654340199</v>
      </c>
      <c r="N1579">
        <v>358.55506523337198</v>
      </c>
      <c r="O1579">
        <v>232.631763837302</v>
      </c>
      <c r="P1579">
        <v>334.64566512507002</v>
      </c>
      <c r="Q1579">
        <v>231.33175614016201</v>
      </c>
      <c r="S1579" s="1">
        <f t="shared" si="403"/>
        <v>47.151821913877029</v>
      </c>
      <c r="T1579" s="1">
        <f t="shared" si="404"/>
        <v>5.2376459819320189</v>
      </c>
      <c r="V1579" s="1">
        <f t="shared" si="405"/>
        <v>-3.4378567615769953</v>
      </c>
      <c r="W1579" s="1">
        <f t="shared" si="406"/>
        <v>-3.699284774997011</v>
      </c>
      <c r="X1579" s="1">
        <f t="shared" si="407"/>
        <v>7.8961914448189532</v>
      </c>
      <c r="Y1579" s="1">
        <f t="shared" si="408"/>
        <v>-5.594795793530011</v>
      </c>
      <c r="Z1579" s="1">
        <f t="shared" si="409"/>
        <v>-60.778273548182995</v>
      </c>
      <c r="AA1579" s="1">
        <f t="shared" si="410"/>
        <v>-63.279630890861</v>
      </c>
      <c r="AB1579" s="1"/>
      <c r="AC1579" t="b">
        <f t="shared" si="411"/>
        <v>0</v>
      </c>
      <c r="AD1579" t="b">
        <f t="shared" si="412"/>
        <v>0</v>
      </c>
      <c r="AE1579" t="b">
        <f t="shared" si="413"/>
        <v>0</v>
      </c>
      <c r="AF1579" t="b">
        <f t="shared" si="414"/>
        <v>0</v>
      </c>
      <c r="AG1579" t="b">
        <f t="shared" si="415"/>
        <v>0</v>
      </c>
      <c r="AH1579" t="b">
        <f t="shared" si="416"/>
        <v>1</v>
      </c>
      <c r="AI1579">
        <f t="shared" si="402"/>
        <v>5</v>
      </c>
      <c r="AJ1579" t="str">
        <f>VLOOKUP(AI1579,Sheet1!$A$1:$B$7,2)</f>
        <v>land</v>
      </c>
    </row>
    <row r="1580" spans="2:36" x14ac:dyDescent="0.25">
      <c r="B1580">
        <v>365.68855683385402</v>
      </c>
      <c r="C1580">
        <v>153.794727950469</v>
      </c>
      <c r="D1580">
        <v>319.16897018938801</v>
      </c>
      <c r="E1580">
        <v>149.98952853503201</v>
      </c>
      <c r="F1580">
        <v>363.999723943677</v>
      </c>
      <c r="G1580">
        <v>195.28126625883601</v>
      </c>
      <c r="H1580">
        <v>310.76850445161301</v>
      </c>
      <c r="I1580">
        <v>195.34980977564399</v>
      </c>
      <c r="J1580">
        <v>365.04088005559998</v>
      </c>
      <c r="K1580">
        <v>217.91836986582001</v>
      </c>
      <c r="L1580">
        <v>324.74014848706003</v>
      </c>
      <c r="M1580">
        <v>216.33892841621301</v>
      </c>
      <c r="N1580">
        <v>359.32224484604802</v>
      </c>
      <c r="O1580">
        <v>232.179020323158</v>
      </c>
      <c r="P1580">
        <v>332.01398117282298</v>
      </c>
      <c r="Q1580">
        <v>231.27834102316001</v>
      </c>
      <c r="S1580" s="1">
        <f t="shared" si="403"/>
        <v>46.519586644466017</v>
      </c>
      <c r="T1580" s="1">
        <f t="shared" si="404"/>
        <v>3.8051994154369879</v>
      </c>
      <c r="V1580" s="1">
        <f t="shared" si="405"/>
        <v>-1.6888328901770251</v>
      </c>
      <c r="W1580" s="1">
        <f t="shared" si="406"/>
        <v>-0.6476767782540378</v>
      </c>
      <c r="X1580" s="1">
        <f t="shared" si="407"/>
        <v>8.4004657377749936</v>
      </c>
      <c r="Y1580" s="1">
        <f t="shared" si="408"/>
        <v>-5.5711782976720201</v>
      </c>
      <c r="Z1580" s="1">
        <f t="shared" si="409"/>
        <v>-64.123641915351016</v>
      </c>
      <c r="AA1580" s="1">
        <f t="shared" si="410"/>
        <v>-66.349399881181</v>
      </c>
      <c r="AB1580" s="1"/>
      <c r="AC1580" t="b">
        <f t="shared" si="411"/>
        <v>0</v>
      </c>
      <c r="AD1580" t="b">
        <f t="shared" si="412"/>
        <v>0</v>
      </c>
      <c r="AE1580" t="b">
        <f t="shared" si="413"/>
        <v>0</v>
      </c>
      <c r="AF1580" t="b">
        <f t="shared" si="414"/>
        <v>0</v>
      </c>
      <c r="AG1580" t="b">
        <f t="shared" si="415"/>
        <v>0</v>
      </c>
      <c r="AH1580" t="b">
        <f t="shared" si="416"/>
        <v>1</v>
      </c>
      <c r="AI1580">
        <f t="shared" si="402"/>
        <v>5</v>
      </c>
      <c r="AJ1580" t="str">
        <f>VLOOKUP(AI1580,Sheet1!$A$1:$B$7,2)</f>
        <v>land</v>
      </c>
    </row>
    <row r="1581" spans="2:36" x14ac:dyDescent="0.25">
      <c r="B1581">
        <v>365.10348146748902</v>
      </c>
      <c r="C1581">
        <v>154.63468164520501</v>
      </c>
      <c r="D1581">
        <v>318.98155272666099</v>
      </c>
      <c r="E1581">
        <v>149.088388809946</v>
      </c>
      <c r="F1581">
        <v>363.23831036945802</v>
      </c>
      <c r="G1581">
        <v>195.73590881476599</v>
      </c>
      <c r="H1581">
        <v>310.64329608356701</v>
      </c>
      <c r="I1581">
        <v>192.405493254389</v>
      </c>
      <c r="J1581">
        <v>362.77723496182398</v>
      </c>
      <c r="K1581">
        <v>218.90009142127599</v>
      </c>
      <c r="L1581">
        <v>324.65600892077498</v>
      </c>
      <c r="M1581">
        <v>214.167577731432</v>
      </c>
      <c r="N1581">
        <v>359.39966717037498</v>
      </c>
      <c r="O1581">
        <v>230.883586149639</v>
      </c>
      <c r="P1581">
        <v>330.779565205506</v>
      </c>
      <c r="Q1581">
        <v>231.05403004942599</v>
      </c>
      <c r="S1581" s="1">
        <f t="shared" si="403"/>
        <v>46.121928740828025</v>
      </c>
      <c r="T1581" s="1">
        <f t="shared" si="404"/>
        <v>5.5462928352590097</v>
      </c>
      <c r="V1581" s="1">
        <f t="shared" si="405"/>
        <v>-1.8651710980309986</v>
      </c>
      <c r="W1581" s="1">
        <f t="shared" si="406"/>
        <v>-2.3262465056650399</v>
      </c>
      <c r="X1581" s="1">
        <f t="shared" si="407"/>
        <v>8.3382566430939846</v>
      </c>
      <c r="Y1581" s="1">
        <f t="shared" si="408"/>
        <v>-5.6744561941139864</v>
      </c>
      <c r="Z1581" s="1">
        <f t="shared" si="409"/>
        <v>-64.265409776070982</v>
      </c>
      <c r="AA1581" s="1">
        <f t="shared" si="410"/>
        <v>-65.079188921486008</v>
      </c>
      <c r="AB1581" s="1"/>
      <c r="AC1581" t="b">
        <f t="shared" si="411"/>
        <v>0</v>
      </c>
      <c r="AD1581" t="b">
        <f t="shared" si="412"/>
        <v>0</v>
      </c>
      <c r="AE1581" t="b">
        <f t="shared" si="413"/>
        <v>0</v>
      </c>
      <c r="AF1581" t="b">
        <f t="shared" si="414"/>
        <v>0</v>
      </c>
      <c r="AG1581" t="b">
        <f t="shared" si="415"/>
        <v>0</v>
      </c>
      <c r="AH1581" t="b">
        <f t="shared" si="416"/>
        <v>1</v>
      </c>
      <c r="AI1581">
        <f t="shared" si="402"/>
        <v>5</v>
      </c>
      <c r="AJ1581" t="str">
        <f>VLOOKUP(AI1581,Sheet1!$A$1:$B$7,2)</f>
        <v>land</v>
      </c>
    </row>
    <row r="1582" spans="2:36" x14ac:dyDescent="0.25">
      <c r="B1582">
        <v>365.56215126555799</v>
      </c>
      <c r="C1582">
        <v>153.23939504885499</v>
      </c>
      <c r="D1582">
        <v>320.474850622963</v>
      </c>
      <c r="E1582">
        <v>148.55897689722499</v>
      </c>
      <c r="F1582">
        <v>363.76843011021401</v>
      </c>
      <c r="G1582">
        <v>194.56052219640799</v>
      </c>
      <c r="H1582">
        <v>311.92232249472301</v>
      </c>
      <c r="I1582">
        <v>188.33622051343801</v>
      </c>
      <c r="J1582">
        <v>362.45851429341099</v>
      </c>
      <c r="K1582">
        <v>216.036749228866</v>
      </c>
      <c r="L1582">
        <v>324.817646623222</v>
      </c>
      <c r="M1582">
        <v>213.68859918122499</v>
      </c>
      <c r="N1582">
        <v>359.576298139671</v>
      </c>
      <c r="O1582">
        <v>232.291979315921</v>
      </c>
      <c r="P1582">
        <v>329.56576620044598</v>
      </c>
      <c r="Q1582">
        <v>232.24943197302699</v>
      </c>
      <c r="S1582" s="1">
        <f t="shared" si="403"/>
        <v>45.087300642594982</v>
      </c>
      <c r="T1582" s="1">
        <f t="shared" si="404"/>
        <v>4.6804181516299934</v>
      </c>
      <c r="V1582" s="1">
        <f t="shared" si="405"/>
        <v>-1.7937211553439738</v>
      </c>
      <c r="W1582" s="1">
        <f t="shared" si="406"/>
        <v>-3.103636972147001</v>
      </c>
      <c r="X1582" s="1">
        <f t="shared" si="407"/>
        <v>8.5525281282399988</v>
      </c>
      <c r="Y1582" s="1">
        <f t="shared" si="408"/>
        <v>-4.3427960002589998</v>
      </c>
      <c r="Z1582" s="1">
        <f t="shared" si="409"/>
        <v>-62.797354180011013</v>
      </c>
      <c r="AA1582" s="1">
        <f t="shared" si="410"/>
        <v>-65.129622283999993</v>
      </c>
      <c r="AB1582" s="1"/>
      <c r="AC1582" t="b">
        <f t="shared" si="411"/>
        <v>0</v>
      </c>
      <c r="AD1582" t="b">
        <f t="shared" si="412"/>
        <v>0</v>
      </c>
      <c r="AE1582" t="b">
        <f t="shared" si="413"/>
        <v>0</v>
      </c>
      <c r="AF1582" t="b">
        <f t="shared" si="414"/>
        <v>0</v>
      </c>
      <c r="AG1582" t="b">
        <f t="shared" si="415"/>
        <v>0</v>
      </c>
      <c r="AH1582" t="b">
        <f t="shared" si="416"/>
        <v>1</v>
      </c>
      <c r="AI1582">
        <f t="shared" si="402"/>
        <v>5</v>
      </c>
      <c r="AJ1582" t="str">
        <f>VLOOKUP(AI1582,Sheet1!$A$1:$B$7,2)</f>
        <v>land</v>
      </c>
    </row>
    <row r="1583" spans="2:36" x14ac:dyDescent="0.25">
      <c r="B1583">
        <v>365.89050088071798</v>
      </c>
      <c r="C1583">
        <v>153.326751333966</v>
      </c>
      <c r="D1583">
        <v>320.39372786149698</v>
      </c>
      <c r="E1583">
        <v>149.00779046669501</v>
      </c>
      <c r="F1583">
        <v>364.43379189730803</v>
      </c>
      <c r="G1583">
        <v>193.705618537757</v>
      </c>
      <c r="H1583">
        <v>312.24431958432001</v>
      </c>
      <c r="I1583">
        <v>193.555047194499</v>
      </c>
      <c r="J1583">
        <v>364.45200554002503</v>
      </c>
      <c r="K1583">
        <v>214.557999818572</v>
      </c>
      <c r="L1583">
        <v>325.83846202205501</v>
      </c>
      <c r="M1583">
        <v>211.518425810412</v>
      </c>
      <c r="N1583">
        <v>358.09569468807001</v>
      </c>
      <c r="O1583">
        <v>230.11504594669699</v>
      </c>
      <c r="P1583">
        <v>330.314268380356</v>
      </c>
      <c r="Q1583">
        <v>228.45950539974001</v>
      </c>
      <c r="S1583" s="1">
        <f t="shared" si="403"/>
        <v>45.496773019220996</v>
      </c>
      <c r="T1583" s="1">
        <f t="shared" si="404"/>
        <v>4.318960867270988</v>
      </c>
      <c r="V1583" s="1">
        <f t="shared" si="405"/>
        <v>-1.4567089834099534</v>
      </c>
      <c r="W1583" s="1">
        <f t="shared" si="406"/>
        <v>-1.4384953406929526</v>
      </c>
      <c r="X1583" s="1">
        <f t="shared" si="407"/>
        <v>8.149408277176974</v>
      </c>
      <c r="Y1583" s="1">
        <f t="shared" si="408"/>
        <v>-5.4447341605580277</v>
      </c>
      <c r="Z1583" s="1">
        <f t="shared" si="409"/>
        <v>-61.231248484605999</v>
      </c>
      <c r="AA1583" s="1">
        <f t="shared" si="410"/>
        <v>-62.510635343716984</v>
      </c>
      <c r="AB1583" s="1"/>
      <c r="AC1583" t="b">
        <f t="shared" si="411"/>
        <v>0</v>
      </c>
      <c r="AD1583" t="b">
        <f t="shared" si="412"/>
        <v>0</v>
      </c>
      <c r="AE1583" t="b">
        <f t="shared" si="413"/>
        <v>0</v>
      </c>
      <c r="AF1583" t="b">
        <f t="shared" si="414"/>
        <v>0</v>
      </c>
      <c r="AG1583" t="b">
        <f t="shared" si="415"/>
        <v>0</v>
      </c>
      <c r="AH1583" t="b">
        <f t="shared" si="416"/>
        <v>1</v>
      </c>
      <c r="AI1583">
        <f t="shared" si="402"/>
        <v>5</v>
      </c>
      <c r="AJ1583" t="str">
        <f>VLOOKUP(AI1583,Sheet1!$A$1:$B$7,2)</f>
        <v>land</v>
      </c>
    </row>
    <row r="1584" spans="2:36" x14ac:dyDescent="0.25">
      <c r="B1584">
        <v>366.78858993554297</v>
      </c>
      <c r="C1584">
        <v>152.758783900964</v>
      </c>
      <c r="D1584">
        <v>319.98698784465</v>
      </c>
      <c r="E1584">
        <v>149.36311427432901</v>
      </c>
      <c r="F1584">
        <v>373.713064570374</v>
      </c>
      <c r="G1584">
        <v>192.01207054089701</v>
      </c>
      <c r="H1584">
        <v>311.013737297359</v>
      </c>
      <c r="I1584">
        <v>186.055668514324</v>
      </c>
      <c r="J1584">
        <v>374.21823173149301</v>
      </c>
      <c r="K1584">
        <v>216.13557779259699</v>
      </c>
      <c r="L1584">
        <v>314.14838468482299</v>
      </c>
      <c r="M1584">
        <v>217.120361731369</v>
      </c>
      <c r="N1584">
        <v>364.41753369371997</v>
      </c>
      <c r="O1584">
        <v>228.642743455431</v>
      </c>
      <c r="P1584">
        <v>328.138405557304</v>
      </c>
      <c r="Q1584">
        <v>231.04200044595601</v>
      </c>
      <c r="S1584" s="1">
        <f t="shared" si="403"/>
        <v>46.80160209089297</v>
      </c>
      <c r="T1584" s="1">
        <f t="shared" si="404"/>
        <v>3.3956696266349979</v>
      </c>
      <c r="V1584" s="1">
        <f t="shared" si="405"/>
        <v>6.9244746348310287</v>
      </c>
      <c r="W1584" s="1">
        <f t="shared" si="406"/>
        <v>7.4296417959500332</v>
      </c>
      <c r="X1584" s="1">
        <f t="shared" si="407"/>
        <v>8.973250547291002</v>
      </c>
      <c r="Y1584" s="1">
        <f t="shared" si="408"/>
        <v>5.8386031598270165</v>
      </c>
      <c r="Z1584" s="1">
        <f t="shared" si="409"/>
        <v>-63.376793891632985</v>
      </c>
      <c r="AA1584" s="1">
        <f t="shared" si="410"/>
        <v>-67.757247457039995</v>
      </c>
      <c r="AB1584" s="1"/>
      <c r="AC1584" t="b">
        <f t="shared" si="411"/>
        <v>0</v>
      </c>
      <c r="AD1584" t="b">
        <f t="shared" si="412"/>
        <v>0</v>
      </c>
      <c r="AE1584" t="b">
        <f t="shared" si="413"/>
        <v>0</v>
      </c>
      <c r="AF1584" t="b">
        <f t="shared" si="414"/>
        <v>0</v>
      </c>
      <c r="AG1584" t="b">
        <f t="shared" si="415"/>
        <v>0</v>
      </c>
      <c r="AH1584" t="b">
        <f t="shared" si="416"/>
        <v>1</v>
      </c>
      <c r="AI1584">
        <f t="shared" si="402"/>
        <v>5</v>
      </c>
      <c r="AJ1584" t="str">
        <f>VLOOKUP(AI1584,Sheet1!$A$1:$B$7,2)</f>
        <v>land</v>
      </c>
    </row>
    <row r="1585" spans="2:36" x14ac:dyDescent="0.25">
      <c r="B1585">
        <v>369.36081390621899</v>
      </c>
      <c r="C1585">
        <v>152.504855714439</v>
      </c>
      <c r="D1585">
        <v>321.89562178336001</v>
      </c>
      <c r="E1585">
        <v>151.68349582599501</v>
      </c>
      <c r="F1585">
        <v>383.83179482313801</v>
      </c>
      <c r="G1585">
        <v>191.540474760607</v>
      </c>
      <c r="H1585">
        <v>309.17730334433998</v>
      </c>
      <c r="I1585">
        <v>190.430044129837</v>
      </c>
      <c r="J1585">
        <v>392.65622830503901</v>
      </c>
      <c r="K1585">
        <v>228.15089477797099</v>
      </c>
      <c r="L1585">
        <v>300.548483319757</v>
      </c>
      <c r="M1585">
        <v>228.86658650371999</v>
      </c>
      <c r="N1585">
        <v>362.16845278867902</v>
      </c>
      <c r="O1585">
        <v>230.79601828189999</v>
      </c>
      <c r="P1585">
        <v>331.20702613963101</v>
      </c>
      <c r="Q1585">
        <v>229.05518658821401</v>
      </c>
      <c r="S1585" s="1">
        <f t="shared" si="403"/>
        <v>47.46519212285898</v>
      </c>
      <c r="T1585" s="1">
        <f t="shared" si="404"/>
        <v>0.82135988844399321</v>
      </c>
      <c r="V1585" s="1">
        <f t="shared" si="405"/>
        <v>14.470980916919018</v>
      </c>
      <c r="W1585" s="1">
        <f t="shared" si="406"/>
        <v>23.295414398820014</v>
      </c>
      <c r="X1585" s="1">
        <f t="shared" si="407"/>
        <v>12.718318439020038</v>
      </c>
      <c r="Y1585" s="1">
        <f t="shared" si="408"/>
        <v>21.347138463603017</v>
      </c>
      <c r="Z1585" s="1">
        <f t="shared" si="409"/>
        <v>-75.646039063531987</v>
      </c>
      <c r="AA1585" s="1">
        <f t="shared" si="410"/>
        <v>-77.183090677724977</v>
      </c>
      <c r="AB1585" s="1"/>
      <c r="AC1585" t="b">
        <f t="shared" si="411"/>
        <v>0</v>
      </c>
      <c r="AD1585" t="b">
        <f t="shared" si="412"/>
        <v>0</v>
      </c>
      <c r="AE1585" t="b">
        <f t="shared" si="413"/>
        <v>0</v>
      </c>
      <c r="AF1585" t="b">
        <f t="shared" si="414"/>
        <v>0</v>
      </c>
      <c r="AG1585" t="b">
        <f t="shared" si="415"/>
        <v>0</v>
      </c>
      <c r="AH1585" t="b">
        <f t="shared" si="416"/>
        <v>1</v>
      </c>
      <c r="AI1585">
        <f t="shared" si="402"/>
        <v>5</v>
      </c>
      <c r="AJ1585" t="str">
        <f>VLOOKUP(AI1585,Sheet1!$A$1:$B$7,2)</f>
        <v>land</v>
      </c>
    </row>
    <row r="1586" spans="2:36" x14ac:dyDescent="0.25">
      <c r="B1586">
        <v>370.43217759938398</v>
      </c>
      <c r="C1586">
        <v>148.63032367214299</v>
      </c>
      <c r="D1586">
        <v>323.29973217812</v>
      </c>
      <c r="E1586">
        <v>148.37421505950201</v>
      </c>
      <c r="F1586">
        <v>378.42826397309699</v>
      </c>
      <c r="G1586">
        <v>193.26930757808799</v>
      </c>
      <c r="H1586">
        <v>315.98752803712</v>
      </c>
      <c r="I1586">
        <v>188.813492369702</v>
      </c>
      <c r="J1586">
        <v>385.88832668406798</v>
      </c>
      <c r="K1586">
        <v>226.27015724746599</v>
      </c>
      <c r="L1586">
        <v>313.81565148231499</v>
      </c>
      <c r="M1586">
        <v>227.329263735019</v>
      </c>
      <c r="N1586">
        <v>368.38513415006599</v>
      </c>
      <c r="O1586">
        <v>228.62540601927901</v>
      </c>
      <c r="P1586">
        <v>331.74415206457201</v>
      </c>
      <c r="Q1586">
        <v>228.959062507742</v>
      </c>
      <c r="S1586" s="1">
        <f t="shared" si="403"/>
        <v>47.132445421263981</v>
      </c>
      <c r="T1586" s="1">
        <f t="shared" si="404"/>
        <v>0.25610861264098617</v>
      </c>
      <c r="V1586" s="1">
        <f t="shared" si="405"/>
        <v>7.9960863737130126</v>
      </c>
      <c r="W1586" s="1">
        <f t="shared" si="406"/>
        <v>15.456149084684</v>
      </c>
      <c r="X1586" s="1">
        <f t="shared" si="407"/>
        <v>7.3122041409999952</v>
      </c>
      <c r="Y1586" s="1">
        <f t="shared" si="408"/>
        <v>9.4840806958050052</v>
      </c>
      <c r="Z1586" s="1">
        <f t="shared" si="409"/>
        <v>-77.639833575322996</v>
      </c>
      <c r="AA1586" s="1">
        <f t="shared" si="410"/>
        <v>-78.955048675516991</v>
      </c>
      <c r="AB1586" s="1"/>
      <c r="AC1586" t="b">
        <f t="shared" si="411"/>
        <v>0</v>
      </c>
      <c r="AD1586" t="b">
        <f t="shared" si="412"/>
        <v>0</v>
      </c>
      <c r="AE1586" t="b">
        <f t="shared" si="413"/>
        <v>0</v>
      </c>
      <c r="AF1586" t="b">
        <f t="shared" si="414"/>
        <v>0</v>
      </c>
      <c r="AG1586" t="b">
        <f t="shared" si="415"/>
        <v>0</v>
      </c>
      <c r="AH1586" t="b">
        <f t="shared" si="416"/>
        <v>1</v>
      </c>
      <c r="AI1586">
        <f t="shared" si="402"/>
        <v>5</v>
      </c>
      <c r="AJ1586" t="str">
        <f>VLOOKUP(AI1586,Sheet1!$A$1:$B$7,2)</f>
        <v>land</v>
      </c>
    </row>
    <row r="1587" spans="2:36" x14ac:dyDescent="0.25">
      <c r="B1587">
        <v>368.54562575594798</v>
      </c>
      <c r="C1587">
        <v>144.53731835266399</v>
      </c>
      <c r="D1587">
        <v>320.53623771968699</v>
      </c>
      <c r="E1587">
        <v>146.39865657491799</v>
      </c>
      <c r="F1587">
        <v>379.24522556588101</v>
      </c>
      <c r="G1587">
        <v>185.03872619370799</v>
      </c>
      <c r="H1587">
        <v>314.236603506368</v>
      </c>
      <c r="I1587">
        <v>189.16858729549901</v>
      </c>
      <c r="J1587">
        <v>384.165901075607</v>
      </c>
      <c r="K1587">
        <v>223.91170896889</v>
      </c>
      <c r="L1587">
        <v>312.54242666524698</v>
      </c>
      <c r="M1587">
        <v>227.45093755943799</v>
      </c>
      <c r="N1587">
        <v>365.74210072015597</v>
      </c>
      <c r="O1587">
        <v>227.80796301037199</v>
      </c>
      <c r="P1587">
        <v>333.47643606658897</v>
      </c>
      <c r="Q1587">
        <v>226.42620784283599</v>
      </c>
      <c r="S1587" s="1">
        <f t="shared" si="403"/>
        <v>48.009388036260987</v>
      </c>
      <c r="T1587" s="1">
        <f t="shared" si="404"/>
        <v>-1.8613382222540054</v>
      </c>
      <c r="V1587" s="1">
        <f t="shared" si="405"/>
        <v>10.699599809933034</v>
      </c>
      <c r="W1587" s="1">
        <f t="shared" si="406"/>
        <v>15.620275319659015</v>
      </c>
      <c r="X1587" s="1">
        <f t="shared" si="407"/>
        <v>6.2996342133189955</v>
      </c>
      <c r="Y1587" s="1">
        <f t="shared" si="408"/>
        <v>7.9938110544400161</v>
      </c>
      <c r="Z1587" s="1">
        <f t="shared" si="409"/>
        <v>-79.374390616226009</v>
      </c>
      <c r="AA1587" s="1">
        <f t="shared" si="410"/>
        <v>-81.052280984519996</v>
      </c>
      <c r="AB1587" s="1"/>
      <c r="AC1587" t="b">
        <f t="shared" si="411"/>
        <v>0</v>
      </c>
      <c r="AD1587" t="b">
        <f t="shared" si="412"/>
        <v>0</v>
      </c>
      <c r="AE1587" t="b">
        <f t="shared" si="413"/>
        <v>0</v>
      </c>
      <c r="AF1587" t="b">
        <f t="shared" si="414"/>
        <v>0</v>
      </c>
      <c r="AG1587" t="b">
        <f t="shared" si="415"/>
        <v>0</v>
      </c>
      <c r="AH1587" t="b">
        <f t="shared" si="416"/>
        <v>1</v>
      </c>
      <c r="AI1587">
        <f t="shared" si="402"/>
        <v>5</v>
      </c>
      <c r="AJ1587" t="str">
        <f>VLOOKUP(AI1587,Sheet1!$A$1:$B$7,2)</f>
        <v>land</v>
      </c>
    </row>
    <row r="1588" spans="2:36" x14ac:dyDescent="0.25">
      <c r="B1588">
        <v>362.43594924420501</v>
      </c>
      <c r="C1588">
        <v>144.16658784571899</v>
      </c>
      <c r="D1588">
        <v>315.05801136083102</v>
      </c>
      <c r="E1588">
        <v>146.54335828462499</v>
      </c>
      <c r="F1588">
        <v>372.43079783603798</v>
      </c>
      <c r="G1588">
        <v>187.15176669034</v>
      </c>
      <c r="H1588">
        <v>307.981353627185</v>
      </c>
      <c r="I1588">
        <v>192.96316360570401</v>
      </c>
      <c r="J1588">
        <v>379.58784829572102</v>
      </c>
      <c r="K1588">
        <v>225.086564271697</v>
      </c>
      <c r="L1588">
        <v>307.47399187012599</v>
      </c>
      <c r="M1588">
        <v>230.67104492832601</v>
      </c>
      <c r="N1588">
        <v>360.59782633849198</v>
      </c>
      <c r="O1588">
        <v>228.67233611060499</v>
      </c>
      <c r="P1588">
        <v>325.44434075860198</v>
      </c>
      <c r="Q1588">
        <v>231.86643330289701</v>
      </c>
      <c r="S1588" s="1">
        <f t="shared" si="403"/>
        <v>47.377937883373988</v>
      </c>
      <c r="T1588" s="1">
        <f t="shared" si="404"/>
        <v>-2.3767704389059929</v>
      </c>
      <c r="V1588" s="1">
        <f t="shared" si="405"/>
        <v>9.9948485918329766</v>
      </c>
      <c r="W1588" s="1">
        <f t="shared" si="406"/>
        <v>17.151899051516011</v>
      </c>
      <c r="X1588" s="1">
        <f t="shared" si="407"/>
        <v>7.0766577336460159</v>
      </c>
      <c r="Y1588" s="1">
        <f t="shared" si="408"/>
        <v>7.5840194907050318</v>
      </c>
      <c r="Z1588" s="1">
        <f t="shared" si="409"/>
        <v>-80.919976425978007</v>
      </c>
      <c r="AA1588" s="1">
        <f t="shared" si="410"/>
        <v>-84.127686643701026</v>
      </c>
      <c r="AB1588" s="1"/>
      <c r="AC1588" t="b">
        <f t="shared" si="411"/>
        <v>0</v>
      </c>
      <c r="AD1588" t="b">
        <f t="shared" si="412"/>
        <v>0</v>
      </c>
      <c r="AE1588" t="b">
        <f t="shared" si="413"/>
        <v>0</v>
      </c>
      <c r="AF1588" t="b">
        <f t="shared" si="414"/>
        <v>0</v>
      </c>
      <c r="AG1588" t="b">
        <f t="shared" si="415"/>
        <v>0</v>
      </c>
      <c r="AH1588" t="b">
        <f t="shared" si="416"/>
        <v>1</v>
      </c>
      <c r="AI1588">
        <f t="shared" si="402"/>
        <v>5</v>
      </c>
      <c r="AJ1588" t="str">
        <f>VLOOKUP(AI1588,Sheet1!$A$1:$B$7,2)</f>
        <v>land</v>
      </c>
    </row>
    <row r="1589" spans="2:36" x14ac:dyDescent="0.25">
      <c r="B1589">
        <v>360.54202352466501</v>
      </c>
      <c r="C1589">
        <v>147.46749942448801</v>
      </c>
      <c r="D1589">
        <v>312.565688484276</v>
      </c>
      <c r="E1589">
        <v>148.47436029865599</v>
      </c>
      <c r="F1589">
        <v>374.45319056699202</v>
      </c>
      <c r="G1589">
        <v>189.77237491728599</v>
      </c>
      <c r="H1589">
        <v>308.16066073015401</v>
      </c>
      <c r="I1589">
        <v>191.96364098321001</v>
      </c>
      <c r="J1589">
        <v>382.46468831765799</v>
      </c>
      <c r="K1589">
        <v>227.01271540014699</v>
      </c>
      <c r="L1589">
        <v>307.960270886172</v>
      </c>
      <c r="M1589">
        <v>229.630164374256</v>
      </c>
      <c r="N1589">
        <v>363.02632939005701</v>
      </c>
      <c r="O1589">
        <v>230.526991152612</v>
      </c>
      <c r="P1589">
        <v>328.65436716667199</v>
      </c>
      <c r="Q1589">
        <v>232.245253306866</v>
      </c>
      <c r="S1589" s="1">
        <f t="shared" si="403"/>
        <v>47.976335040389017</v>
      </c>
      <c r="T1589" s="1">
        <f t="shared" si="404"/>
        <v>-1.0068608741679839</v>
      </c>
      <c r="V1589" s="1">
        <f t="shared" si="405"/>
        <v>13.911167042327008</v>
      </c>
      <c r="W1589" s="1">
        <f t="shared" si="406"/>
        <v>21.922664792992975</v>
      </c>
      <c r="X1589" s="1">
        <f t="shared" si="407"/>
        <v>4.4050277541219884</v>
      </c>
      <c r="Y1589" s="1">
        <f t="shared" si="408"/>
        <v>4.6054175981039975</v>
      </c>
      <c r="Z1589" s="1">
        <f t="shared" si="409"/>
        <v>-79.545215975658977</v>
      </c>
      <c r="AA1589" s="1">
        <f t="shared" si="410"/>
        <v>-81.155804075600003</v>
      </c>
      <c r="AB1589" s="1"/>
      <c r="AC1589" t="b">
        <f t="shared" si="411"/>
        <v>0</v>
      </c>
      <c r="AD1589" t="b">
        <f t="shared" si="412"/>
        <v>0</v>
      </c>
      <c r="AE1589" t="b">
        <f t="shared" si="413"/>
        <v>0</v>
      </c>
      <c r="AF1589" t="b">
        <f t="shared" si="414"/>
        <v>0</v>
      </c>
      <c r="AG1589" t="b">
        <f t="shared" si="415"/>
        <v>0</v>
      </c>
      <c r="AH1589" t="b">
        <f t="shared" si="416"/>
        <v>1</v>
      </c>
      <c r="AI1589">
        <f t="shared" si="402"/>
        <v>5</v>
      </c>
      <c r="AJ1589" t="str">
        <f>VLOOKUP(AI1589,Sheet1!$A$1:$B$7,2)</f>
        <v>land</v>
      </c>
    </row>
    <row r="1590" spans="2:36" x14ac:dyDescent="0.25">
      <c r="B1590">
        <v>361.92103815304699</v>
      </c>
      <c r="C1590">
        <v>148.24526458159499</v>
      </c>
      <c r="D1590">
        <v>313.11205341164299</v>
      </c>
      <c r="E1590">
        <v>149.281611533296</v>
      </c>
      <c r="F1590">
        <v>371.82544739890398</v>
      </c>
      <c r="G1590">
        <v>192.873082634762</v>
      </c>
      <c r="H1590">
        <v>309.05284489877198</v>
      </c>
      <c r="I1590">
        <v>193.04502225073301</v>
      </c>
      <c r="J1590">
        <v>378.62473136817403</v>
      </c>
      <c r="K1590">
        <v>228.65084142059899</v>
      </c>
      <c r="L1590">
        <v>307.53477393356701</v>
      </c>
      <c r="M1590">
        <v>227.46808933153201</v>
      </c>
      <c r="N1590">
        <v>362.00862601281699</v>
      </c>
      <c r="O1590">
        <v>233.04730631080201</v>
      </c>
      <c r="P1590">
        <v>326.40974795083798</v>
      </c>
      <c r="Q1590">
        <v>233.68318263370401</v>
      </c>
      <c r="S1590" s="1">
        <f t="shared" si="403"/>
        <v>48.808984741404004</v>
      </c>
      <c r="T1590" s="1">
        <f t="shared" si="404"/>
        <v>-1.036346951701006</v>
      </c>
      <c r="V1590" s="1">
        <f t="shared" si="405"/>
        <v>9.9044092458569821</v>
      </c>
      <c r="W1590" s="1">
        <f t="shared" si="406"/>
        <v>16.703693215127032</v>
      </c>
      <c r="X1590" s="1">
        <f t="shared" si="407"/>
        <v>4.0592085128710096</v>
      </c>
      <c r="Y1590" s="1">
        <f t="shared" si="408"/>
        <v>5.5772794780759796</v>
      </c>
      <c r="Z1590" s="1">
        <f t="shared" si="409"/>
        <v>-80.405576839003999</v>
      </c>
      <c r="AA1590" s="1">
        <f t="shared" si="410"/>
        <v>-78.186477798236012</v>
      </c>
      <c r="AB1590" s="1"/>
      <c r="AC1590" t="b">
        <f t="shared" si="411"/>
        <v>0</v>
      </c>
      <c r="AD1590" t="b">
        <f t="shared" si="412"/>
        <v>0</v>
      </c>
      <c r="AE1590" t="b">
        <f t="shared" si="413"/>
        <v>0</v>
      </c>
      <c r="AF1590" t="b">
        <f t="shared" si="414"/>
        <v>0</v>
      </c>
      <c r="AG1590" t="b">
        <f t="shared" si="415"/>
        <v>0</v>
      </c>
      <c r="AH1590" t="b">
        <f t="shared" si="416"/>
        <v>1</v>
      </c>
      <c r="AI1590">
        <f t="shared" si="402"/>
        <v>5</v>
      </c>
      <c r="AJ1590" t="str">
        <f>VLOOKUP(AI1590,Sheet1!$A$1:$B$7,2)</f>
        <v>land</v>
      </c>
    </row>
    <row r="1591" spans="2:36" x14ac:dyDescent="0.25">
      <c r="B1591">
        <v>361.26849182032402</v>
      </c>
      <c r="C1591">
        <v>149.16495244548301</v>
      </c>
      <c r="D1591">
        <v>312.45484169813801</v>
      </c>
      <c r="E1591">
        <v>149.01734495263699</v>
      </c>
      <c r="F1591">
        <v>374.06198607048498</v>
      </c>
      <c r="G1591">
        <v>192.642248286757</v>
      </c>
      <c r="H1591">
        <v>306.49286978241003</v>
      </c>
      <c r="I1591">
        <v>194.278958161335</v>
      </c>
      <c r="J1591">
        <v>379.55113945790703</v>
      </c>
      <c r="K1591">
        <v>230.442698762986</v>
      </c>
      <c r="L1591">
        <v>305.71030759886702</v>
      </c>
      <c r="M1591">
        <v>231.709172609744</v>
      </c>
      <c r="N1591">
        <v>357.91649696386202</v>
      </c>
      <c r="O1591">
        <v>232.801017841879</v>
      </c>
      <c r="P1591">
        <v>325.24452739793901</v>
      </c>
      <c r="Q1591">
        <v>235.64346555423501</v>
      </c>
      <c r="S1591" s="1">
        <f t="shared" si="403"/>
        <v>48.813650122186004</v>
      </c>
      <c r="T1591" s="1">
        <f t="shared" si="404"/>
        <v>0.1476074928460207</v>
      </c>
      <c r="V1591" s="1">
        <f t="shared" si="405"/>
        <v>12.793494250160961</v>
      </c>
      <c r="W1591" s="1">
        <f t="shared" si="406"/>
        <v>18.282647637583011</v>
      </c>
      <c r="X1591" s="1">
        <f t="shared" si="407"/>
        <v>5.961971915727986</v>
      </c>
      <c r="Y1591" s="1">
        <f t="shared" si="408"/>
        <v>6.744534099270993</v>
      </c>
      <c r="Z1591" s="1">
        <f t="shared" si="409"/>
        <v>-81.277746317502988</v>
      </c>
      <c r="AA1591" s="1">
        <f t="shared" si="410"/>
        <v>-82.691827657107012</v>
      </c>
      <c r="AB1591" s="1"/>
      <c r="AC1591" t="b">
        <f t="shared" si="411"/>
        <v>0</v>
      </c>
      <c r="AD1591" t="b">
        <f t="shared" si="412"/>
        <v>0</v>
      </c>
      <c r="AE1591" t="b">
        <f t="shared" si="413"/>
        <v>0</v>
      </c>
      <c r="AF1591" t="b">
        <f t="shared" si="414"/>
        <v>0</v>
      </c>
      <c r="AG1591" t="b">
        <f t="shared" si="415"/>
        <v>0</v>
      </c>
      <c r="AH1591" t="b">
        <f t="shared" si="416"/>
        <v>1</v>
      </c>
      <c r="AI1591">
        <f t="shared" si="402"/>
        <v>5</v>
      </c>
      <c r="AJ1591" t="str">
        <f>VLOOKUP(AI1591,Sheet1!$A$1:$B$7,2)</f>
        <v>land</v>
      </c>
    </row>
    <row r="1592" spans="2:36" x14ac:dyDescent="0.25">
      <c r="B1592">
        <v>361.61361622019399</v>
      </c>
      <c r="C1592">
        <v>151.902046768156</v>
      </c>
      <c r="D1592">
        <v>312.62322641285198</v>
      </c>
      <c r="E1592">
        <v>153.04857201606401</v>
      </c>
      <c r="F1592">
        <v>374.25123265945803</v>
      </c>
      <c r="G1592">
        <v>194.49001400969701</v>
      </c>
      <c r="H1592">
        <v>306.65302770774298</v>
      </c>
      <c r="I1592">
        <v>198.697673402427</v>
      </c>
      <c r="J1592">
        <v>379.29318974933301</v>
      </c>
      <c r="K1592">
        <v>232.88476536692301</v>
      </c>
      <c r="L1592">
        <v>307.01238641241702</v>
      </c>
      <c r="M1592">
        <v>233.98254652608</v>
      </c>
      <c r="N1592">
        <v>360.62295295992499</v>
      </c>
      <c r="O1592">
        <v>237.148925063473</v>
      </c>
      <c r="P1592">
        <v>325.03663591863898</v>
      </c>
      <c r="Q1592">
        <v>238.00588950546199</v>
      </c>
      <c r="S1592" s="1">
        <f t="shared" si="403"/>
        <v>48.990389807342012</v>
      </c>
      <c r="T1592" s="1">
        <f t="shared" si="404"/>
        <v>-1.1465252479080164</v>
      </c>
      <c r="V1592" s="1">
        <f t="shared" si="405"/>
        <v>12.637616439264036</v>
      </c>
      <c r="W1592" s="1">
        <f t="shared" si="406"/>
        <v>17.67957352913902</v>
      </c>
      <c r="X1592" s="1">
        <f t="shared" si="407"/>
        <v>5.9701987051089986</v>
      </c>
      <c r="Y1592" s="1">
        <f t="shared" si="408"/>
        <v>5.6108400004349619</v>
      </c>
      <c r="Z1592" s="1">
        <f t="shared" si="409"/>
        <v>-80.982718598767008</v>
      </c>
      <c r="AA1592" s="1">
        <f t="shared" si="410"/>
        <v>-80.933974510015986</v>
      </c>
      <c r="AB1592" s="1"/>
      <c r="AC1592" t="b">
        <f t="shared" si="411"/>
        <v>0</v>
      </c>
      <c r="AD1592" t="b">
        <f t="shared" si="412"/>
        <v>0</v>
      </c>
      <c r="AE1592" t="b">
        <f t="shared" si="413"/>
        <v>0</v>
      </c>
      <c r="AF1592" t="b">
        <f t="shared" si="414"/>
        <v>0</v>
      </c>
      <c r="AG1592" t="b">
        <f t="shared" si="415"/>
        <v>0</v>
      </c>
      <c r="AH1592" t="b">
        <f t="shared" si="416"/>
        <v>1</v>
      </c>
      <c r="AI1592">
        <f t="shared" si="402"/>
        <v>5</v>
      </c>
      <c r="AJ1592" t="str">
        <f>VLOOKUP(AI1592,Sheet1!$A$1:$B$7,2)</f>
        <v>land</v>
      </c>
    </row>
    <row r="1593" spans="2:36" x14ac:dyDescent="0.25">
      <c r="B1593">
        <v>360.49578674219902</v>
      </c>
      <c r="C1593">
        <v>151.88701799001501</v>
      </c>
      <c r="D1593">
        <v>312.90920649282901</v>
      </c>
      <c r="E1593">
        <v>150.99580123611</v>
      </c>
      <c r="F1593">
        <v>373.87744584166398</v>
      </c>
      <c r="G1593">
        <v>194.22070138298099</v>
      </c>
      <c r="H1593">
        <v>306.698764782946</v>
      </c>
      <c r="I1593">
        <v>196.19444369261601</v>
      </c>
      <c r="J1593">
        <v>378.93504065924901</v>
      </c>
      <c r="K1593">
        <v>232.631969492228</v>
      </c>
      <c r="L1593">
        <v>307.44128811792501</v>
      </c>
      <c r="M1593">
        <v>232.55314220081601</v>
      </c>
      <c r="N1593">
        <v>356.610095851229</v>
      </c>
      <c r="O1593">
        <v>233.34543796724799</v>
      </c>
      <c r="P1593">
        <v>324.45414888161901</v>
      </c>
      <c r="Q1593">
        <v>234.00376866282099</v>
      </c>
      <c r="S1593" s="1">
        <f t="shared" si="403"/>
        <v>47.586580249370002</v>
      </c>
      <c r="T1593" s="1">
        <f t="shared" si="404"/>
        <v>0.89121675390501309</v>
      </c>
      <c r="V1593" s="1">
        <f t="shared" si="405"/>
        <v>13.381659099464969</v>
      </c>
      <c r="W1593" s="1">
        <f t="shared" si="406"/>
        <v>18.439253917049996</v>
      </c>
      <c r="X1593" s="1">
        <f t="shared" si="407"/>
        <v>6.210441709883014</v>
      </c>
      <c r="Y1593" s="1">
        <f t="shared" si="408"/>
        <v>5.4679183749040021</v>
      </c>
      <c r="Z1593" s="1">
        <f t="shared" si="409"/>
        <v>-80.744951502212984</v>
      </c>
      <c r="AA1593" s="1">
        <f t="shared" si="410"/>
        <v>-81.557340964706015</v>
      </c>
      <c r="AB1593" s="1"/>
      <c r="AC1593" t="b">
        <f t="shared" si="411"/>
        <v>0</v>
      </c>
      <c r="AD1593" t="b">
        <f t="shared" si="412"/>
        <v>0</v>
      </c>
      <c r="AE1593" t="b">
        <f t="shared" si="413"/>
        <v>0</v>
      </c>
      <c r="AF1593" t="b">
        <f t="shared" si="414"/>
        <v>0</v>
      </c>
      <c r="AG1593" t="b">
        <f t="shared" si="415"/>
        <v>0</v>
      </c>
      <c r="AH1593" t="b">
        <f t="shared" si="416"/>
        <v>1</v>
      </c>
      <c r="AI1593">
        <f t="shared" si="402"/>
        <v>5</v>
      </c>
      <c r="AJ1593" t="str">
        <f>VLOOKUP(AI1593,Sheet1!$A$1:$B$7,2)</f>
        <v>land</v>
      </c>
    </row>
    <row r="1594" spans="2:36" x14ac:dyDescent="0.25">
      <c r="B1594">
        <v>361.719991433865</v>
      </c>
      <c r="C1594">
        <v>151.47840511975201</v>
      </c>
      <c r="D1594">
        <v>311.85566545097703</v>
      </c>
      <c r="E1594">
        <v>151.096400609732</v>
      </c>
      <c r="F1594">
        <v>375.42326386317598</v>
      </c>
      <c r="G1594">
        <v>193.46048028474101</v>
      </c>
      <c r="H1594">
        <v>309.37968068778201</v>
      </c>
      <c r="I1594">
        <v>194.22923352199101</v>
      </c>
      <c r="J1594">
        <v>379.045716778361</v>
      </c>
      <c r="K1594">
        <v>230.93427621788999</v>
      </c>
      <c r="L1594">
        <v>309.16567556854199</v>
      </c>
      <c r="M1594">
        <v>233.02757747077499</v>
      </c>
      <c r="N1594">
        <v>360.97366067847099</v>
      </c>
      <c r="O1594">
        <v>236.18481452570899</v>
      </c>
      <c r="P1594">
        <v>327.01056891707998</v>
      </c>
      <c r="Q1594">
        <v>234.37213341226999</v>
      </c>
      <c r="S1594" s="1">
        <f t="shared" si="403"/>
        <v>49.864325982887976</v>
      </c>
      <c r="T1594" s="1">
        <f t="shared" si="404"/>
        <v>0.38200451002001046</v>
      </c>
      <c r="V1594" s="1">
        <f t="shared" si="405"/>
        <v>13.703272429310971</v>
      </c>
      <c r="W1594" s="1">
        <f t="shared" si="406"/>
        <v>17.325725344495993</v>
      </c>
      <c r="X1594" s="1">
        <f t="shared" si="407"/>
        <v>2.4759847631950151</v>
      </c>
      <c r="Y1594" s="1">
        <f t="shared" si="408"/>
        <v>2.689989882435043</v>
      </c>
      <c r="Z1594" s="1">
        <f t="shared" si="409"/>
        <v>-79.455871098137976</v>
      </c>
      <c r="AA1594" s="1">
        <f t="shared" si="410"/>
        <v>-81.931176861042985</v>
      </c>
      <c r="AB1594" s="1"/>
      <c r="AC1594" t="b">
        <f t="shared" si="411"/>
        <v>0</v>
      </c>
      <c r="AD1594" t="b">
        <f t="shared" si="412"/>
        <v>0</v>
      </c>
      <c r="AE1594" t="b">
        <f t="shared" si="413"/>
        <v>0</v>
      </c>
      <c r="AF1594" t="b">
        <f t="shared" si="414"/>
        <v>0</v>
      </c>
      <c r="AG1594" t="b">
        <f t="shared" si="415"/>
        <v>0</v>
      </c>
      <c r="AH1594" t="b">
        <f t="shared" si="416"/>
        <v>1</v>
      </c>
      <c r="AI1594">
        <f t="shared" si="402"/>
        <v>5</v>
      </c>
      <c r="AJ1594" t="str">
        <f>VLOOKUP(AI1594,Sheet1!$A$1:$B$7,2)</f>
        <v>land</v>
      </c>
    </row>
    <row r="1595" spans="2:36" x14ac:dyDescent="0.25">
      <c r="B1595">
        <v>366.022351402053</v>
      </c>
      <c r="C1595">
        <v>150.67812897438199</v>
      </c>
      <c r="D1595">
        <v>318.58412129430701</v>
      </c>
      <c r="E1595">
        <v>149.691409701776</v>
      </c>
      <c r="F1595">
        <v>376.539485503523</v>
      </c>
      <c r="G1595">
        <v>193.51305342627799</v>
      </c>
      <c r="H1595">
        <v>313.502637793855</v>
      </c>
      <c r="I1595">
        <v>192.368456979634</v>
      </c>
      <c r="J1595">
        <v>382.51228995421098</v>
      </c>
      <c r="K1595">
        <v>229.989833549515</v>
      </c>
      <c r="L1595">
        <v>310.23296072961398</v>
      </c>
      <c r="M1595">
        <v>230.41347785933499</v>
      </c>
      <c r="N1595">
        <v>361.92846650760799</v>
      </c>
      <c r="O1595">
        <v>235.051966177232</v>
      </c>
      <c r="P1595">
        <v>327.537220356776</v>
      </c>
      <c r="Q1595">
        <v>235.105896641285</v>
      </c>
      <c r="S1595" s="1">
        <f t="shared" si="403"/>
        <v>47.438230107745994</v>
      </c>
      <c r="T1595" s="1">
        <f t="shared" si="404"/>
        <v>0.98671927260599546</v>
      </c>
      <c r="V1595" s="1">
        <f t="shared" si="405"/>
        <v>10.517134101469992</v>
      </c>
      <c r="W1595" s="1">
        <f t="shared" si="406"/>
        <v>16.48993855215798</v>
      </c>
      <c r="X1595" s="1">
        <f t="shared" si="407"/>
        <v>5.0814835004520091</v>
      </c>
      <c r="Y1595" s="1">
        <f t="shared" si="408"/>
        <v>8.351160564693032</v>
      </c>
      <c r="Z1595" s="1">
        <f t="shared" si="409"/>
        <v>-79.311704575133007</v>
      </c>
      <c r="AA1595" s="1">
        <f t="shared" si="410"/>
        <v>-80.722068157558994</v>
      </c>
      <c r="AB1595" s="1"/>
      <c r="AC1595" t="b">
        <f t="shared" si="411"/>
        <v>0</v>
      </c>
      <c r="AD1595" t="b">
        <f t="shared" si="412"/>
        <v>0</v>
      </c>
      <c r="AE1595" t="b">
        <f t="shared" si="413"/>
        <v>0</v>
      </c>
      <c r="AF1595" t="b">
        <f t="shared" si="414"/>
        <v>0</v>
      </c>
      <c r="AG1595" t="b">
        <f t="shared" si="415"/>
        <v>0</v>
      </c>
      <c r="AH1595" t="b">
        <f t="shared" si="416"/>
        <v>1</v>
      </c>
      <c r="AI1595">
        <f t="shared" si="402"/>
        <v>5</v>
      </c>
      <c r="AJ1595" t="str">
        <f>VLOOKUP(AI1595,Sheet1!$A$1:$B$7,2)</f>
        <v>land</v>
      </c>
    </row>
    <row r="1596" spans="2:36" x14ac:dyDescent="0.25">
      <c r="B1596">
        <v>365.81558589121698</v>
      </c>
      <c r="C1596">
        <v>149.14276832757901</v>
      </c>
      <c r="D1596">
        <v>319.76037578371802</v>
      </c>
      <c r="E1596">
        <v>149.543229520446</v>
      </c>
      <c r="F1596">
        <v>375.71863087055902</v>
      </c>
      <c r="G1596">
        <v>192.550375698484</v>
      </c>
      <c r="H1596">
        <v>312.40823320867798</v>
      </c>
      <c r="I1596">
        <v>191.774369737814</v>
      </c>
      <c r="J1596">
        <v>382.34060085591898</v>
      </c>
      <c r="K1596">
        <v>228.818457444172</v>
      </c>
      <c r="L1596">
        <v>313.24185870081698</v>
      </c>
      <c r="M1596">
        <v>228.29160097537499</v>
      </c>
      <c r="N1596">
        <v>364.47843385910301</v>
      </c>
      <c r="O1596">
        <v>233.39931979995899</v>
      </c>
      <c r="P1596">
        <v>328.311774809778</v>
      </c>
      <c r="Q1596">
        <v>233.36006075836801</v>
      </c>
      <c r="S1596" s="1">
        <f t="shared" si="403"/>
        <v>46.055210107498965</v>
      </c>
      <c r="T1596" s="1">
        <f t="shared" si="404"/>
        <v>-0.40046119286699877</v>
      </c>
      <c r="V1596" s="1">
        <f t="shared" si="405"/>
        <v>9.9030449793420416</v>
      </c>
      <c r="W1596" s="1">
        <f t="shared" si="406"/>
        <v>16.525014964701995</v>
      </c>
      <c r="X1596" s="1">
        <f t="shared" si="407"/>
        <v>7.352142575040034</v>
      </c>
      <c r="Y1596" s="1">
        <f t="shared" si="408"/>
        <v>6.5185170829010417</v>
      </c>
      <c r="Z1596" s="1">
        <f t="shared" si="409"/>
        <v>-79.675689116592991</v>
      </c>
      <c r="AA1596" s="1">
        <f t="shared" si="410"/>
        <v>-78.748371454928986</v>
      </c>
      <c r="AB1596" s="1"/>
      <c r="AC1596" t="b">
        <f t="shared" si="411"/>
        <v>0</v>
      </c>
      <c r="AD1596" t="b">
        <f t="shared" si="412"/>
        <v>0</v>
      </c>
      <c r="AE1596" t="b">
        <f t="shared" si="413"/>
        <v>0</v>
      </c>
      <c r="AF1596" t="b">
        <f t="shared" si="414"/>
        <v>0</v>
      </c>
      <c r="AG1596" t="b">
        <f t="shared" si="415"/>
        <v>0</v>
      </c>
      <c r="AH1596" t="b">
        <f t="shared" si="416"/>
        <v>1</v>
      </c>
      <c r="AI1596">
        <f t="shared" si="402"/>
        <v>5</v>
      </c>
      <c r="AJ1596" t="str">
        <f>VLOOKUP(AI1596,Sheet1!$A$1:$B$7,2)</f>
        <v>land</v>
      </c>
    </row>
    <row r="1597" spans="2:36" x14ac:dyDescent="0.25">
      <c r="B1597">
        <v>365.591550227401</v>
      </c>
      <c r="C1597">
        <v>148.976378975156</v>
      </c>
      <c r="D1597">
        <v>316.90205988349101</v>
      </c>
      <c r="E1597">
        <v>150.15387053217401</v>
      </c>
      <c r="F1597">
        <v>374.20020153172197</v>
      </c>
      <c r="G1597">
        <v>192.516410214704</v>
      </c>
      <c r="H1597">
        <v>313.89756586879298</v>
      </c>
      <c r="I1597">
        <v>194.33243443043401</v>
      </c>
      <c r="J1597">
        <v>382.334416345774</v>
      </c>
      <c r="K1597">
        <v>230.20965931027399</v>
      </c>
      <c r="L1597">
        <v>312.27987666077303</v>
      </c>
      <c r="M1597">
        <v>228.80674297663401</v>
      </c>
      <c r="N1597">
        <v>365.17430310000702</v>
      </c>
      <c r="O1597">
        <v>233.06385354814199</v>
      </c>
      <c r="P1597">
        <v>329.165213827461</v>
      </c>
      <c r="Q1597">
        <v>233.33253953219901</v>
      </c>
      <c r="S1597" s="1">
        <f t="shared" si="403"/>
        <v>48.689490343909995</v>
      </c>
      <c r="T1597" s="1">
        <f t="shared" si="404"/>
        <v>-1.1774915570180156</v>
      </c>
      <c r="V1597" s="1">
        <f t="shared" si="405"/>
        <v>8.608651304320972</v>
      </c>
      <c r="W1597" s="1">
        <f t="shared" si="406"/>
        <v>16.742866118373001</v>
      </c>
      <c r="X1597" s="1">
        <f t="shared" si="407"/>
        <v>3.0044940146980252</v>
      </c>
      <c r="Y1597" s="1">
        <f t="shared" si="408"/>
        <v>4.6221832227179789</v>
      </c>
      <c r="Z1597" s="1">
        <f t="shared" si="409"/>
        <v>-81.233280335117996</v>
      </c>
      <c r="AA1597" s="1">
        <f t="shared" si="410"/>
        <v>-78.652872444460002</v>
      </c>
      <c r="AB1597" s="1"/>
      <c r="AC1597" t="b">
        <f t="shared" si="411"/>
        <v>0</v>
      </c>
      <c r="AD1597" t="b">
        <f t="shared" si="412"/>
        <v>0</v>
      </c>
      <c r="AE1597" t="b">
        <f t="shared" si="413"/>
        <v>0</v>
      </c>
      <c r="AF1597" t="b">
        <f t="shared" si="414"/>
        <v>0</v>
      </c>
      <c r="AG1597" t="b">
        <f t="shared" si="415"/>
        <v>0</v>
      </c>
      <c r="AH1597" t="b">
        <f t="shared" si="416"/>
        <v>1</v>
      </c>
      <c r="AI1597">
        <f t="shared" si="402"/>
        <v>5</v>
      </c>
      <c r="AJ1597" t="str">
        <f>VLOOKUP(AI1597,Sheet1!$A$1:$B$7,2)</f>
        <v>land</v>
      </c>
    </row>
    <row r="1598" spans="2:36" x14ac:dyDescent="0.25">
      <c r="B1598">
        <v>367.07648447527799</v>
      </c>
      <c r="C1598">
        <v>150.38209524013499</v>
      </c>
      <c r="D1598">
        <v>316.97844350130799</v>
      </c>
      <c r="E1598">
        <v>150.40541747659699</v>
      </c>
      <c r="F1598">
        <v>374.151802243779</v>
      </c>
      <c r="G1598">
        <v>193.94667659703001</v>
      </c>
      <c r="H1598">
        <v>312.51666052458199</v>
      </c>
      <c r="I1598">
        <v>194.74281699158399</v>
      </c>
      <c r="J1598">
        <v>382.248372202989</v>
      </c>
      <c r="K1598">
        <v>229.44663985335001</v>
      </c>
      <c r="L1598">
        <v>312.70164935698</v>
      </c>
      <c r="M1598">
        <v>230.319146847876</v>
      </c>
      <c r="N1598">
        <v>362.94835709847501</v>
      </c>
      <c r="O1598">
        <v>235.23442254762</v>
      </c>
      <c r="P1598">
        <v>328.98903869339603</v>
      </c>
      <c r="Q1598">
        <v>233.45373270627499</v>
      </c>
      <c r="S1598" s="1">
        <f t="shared" si="403"/>
        <v>50.098040973970001</v>
      </c>
      <c r="T1598" s="1">
        <f t="shared" si="404"/>
        <v>-2.3322236462007595E-2</v>
      </c>
      <c r="V1598" s="1">
        <f t="shared" si="405"/>
        <v>7.0753177685010087</v>
      </c>
      <c r="W1598" s="1">
        <f t="shared" si="406"/>
        <v>15.17188772771101</v>
      </c>
      <c r="X1598" s="1">
        <f t="shared" si="407"/>
        <v>4.4617829767259991</v>
      </c>
      <c r="Y1598" s="1">
        <f t="shared" si="408"/>
        <v>4.2767941443279938</v>
      </c>
      <c r="Z1598" s="1">
        <f t="shared" si="409"/>
        <v>-79.06454461321502</v>
      </c>
      <c r="AA1598" s="1">
        <f t="shared" si="410"/>
        <v>-79.913729371279004</v>
      </c>
      <c r="AB1598" s="1"/>
      <c r="AC1598" t="b">
        <f t="shared" si="411"/>
        <v>0</v>
      </c>
      <c r="AD1598" t="b">
        <f t="shared" si="412"/>
        <v>0</v>
      </c>
      <c r="AE1598" t="b">
        <f t="shared" si="413"/>
        <v>0</v>
      </c>
      <c r="AF1598" t="b">
        <f t="shared" si="414"/>
        <v>0</v>
      </c>
      <c r="AG1598" t="b">
        <f t="shared" si="415"/>
        <v>0</v>
      </c>
      <c r="AH1598" t="b">
        <f t="shared" si="416"/>
        <v>1</v>
      </c>
      <c r="AI1598">
        <f t="shared" si="402"/>
        <v>5</v>
      </c>
      <c r="AJ1598" t="str">
        <f>VLOOKUP(AI1598,Sheet1!$A$1:$B$7,2)</f>
        <v>land</v>
      </c>
    </row>
    <row r="1599" spans="2:36" x14ac:dyDescent="0.25">
      <c r="B1599">
        <v>367.96821003653201</v>
      </c>
      <c r="C1599">
        <v>150.621921305424</v>
      </c>
      <c r="D1599">
        <v>318.06244619649698</v>
      </c>
      <c r="E1599">
        <v>150.33868027539799</v>
      </c>
      <c r="F1599">
        <v>374.63430636678601</v>
      </c>
      <c r="G1599">
        <v>192.70182748677601</v>
      </c>
      <c r="H1599">
        <v>312.649270972181</v>
      </c>
      <c r="I1599">
        <v>192.04006162808699</v>
      </c>
      <c r="J1599">
        <v>382.36021792154099</v>
      </c>
      <c r="K1599">
        <v>227.606855719084</v>
      </c>
      <c r="L1599">
        <v>312.40730900335001</v>
      </c>
      <c r="M1599">
        <v>228.71442121380699</v>
      </c>
      <c r="N1599">
        <v>364.15691808125001</v>
      </c>
      <c r="O1599">
        <v>235.23135310247599</v>
      </c>
      <c r="P1599">
        <v>330.08642633567598</v>
      </c>
      <c r="Q1599">
        <v>231.72336570304199</v>
      </c>
      <c r="S1599" s="1">
        <f t="shared" si="403"/>
        <v>49.905763840035036</v>
      </c>
      <c r="T1599" s="1">
        <f t="shared" si="404"/>
        <v>0.28324103002600509</v>
      </c>
      <c r="V1599" s="1">
        <f t="shared" si="405"/>
        <v>6.6660963302539926</v>
      </c>
      <c r="W1599" s="1">
        <f t="shared" si="406"/>
        <v>14.392007885008979</v>
      </c>
      <c r="X1599" s="1">
        <f t="shared" si="407"/>
        <v>5.4131752243159781</v>
      </c>
      <c r="Y1599" s="1">
        <f t="shared" si="408"/>
        <v>5.6551371931469703</v>
      </c>
      <c r="Z1599" s="1">
        <f t="shared" si="409"/>
        <v>-76.98493441366</v>
      </c>
      <c r="AA1599" s="1">
        <f t="shared" si="410"/>
        <v>-78.375740938408995</v>
      </c>
      <c r="AB1599" s="1"/>
      <c r="AC1599" t="b">
        <f t="shared" si="411"/>
        <v>0</v>
      </c>
      <c r="AD1599" t="b">
        <f t="shared" si="412"/>
        <v>0</v>
      </c>
      <c r="AE1599" t="b">
        <f t="shared" si="413"/>
        <v>0</v>
      </c>
      <c r="AF1599" t="b">
        <f t="shared" si="414"/>
        <v>0</v>
      </c>
      <c r="AG1599" t="b">
        <f t="shared" si="415"/>
        <v>0</v>
      </c>
      <c r="AH1599" t="b">
        <f t="shared" si="416"/>
        <v>1</v>
      </c>
      <c r="AI1599">
        <f t="shared" si="402"/>
        <v>5</v>
      </c>
      <c r="AJ1599" t="str">
        <f>VLOOKUP(AI1599,Sheet1!$A$1:$B$7,2)</f>
        <v>land</v>
      </c>
    </row>
    <row r="1600" spans="2:36" x14ac:dyDescent="0.25">
      <c r="B1600">
        <v>366.561809377082</v>
      </c>
      <c r="C1600">
        <v>147.58738378641701</v>
      </c>
      <c r="D1600">
        <v>317.84133308495001</v>
      </c>
      <c r="E1600">
        <v>149.55252923622601</v>
      </c>
      <c r="F1600">
        <v>374.39101666635798</v>
      </c>
      <c r="G1600">
        <v>191.400251005467</v>
      </c>
      <c r="H1600">
        <v>314.588074706741</v>
      </c>
      <c r="I1600">
        <v>192.70778083398</v>
      </c>
      <c r="J1600">
        <v>382.92089380924102</v>
      </c>
      <c r="K1600">
        <v>227.25220210456399</v>
      </c>
      <c r="L1600">
        <v>312.119281642244</v>
      </c>
      <c r="M1600">
        <v>230.285223462868</v>
      </c>
      <c r="N1600">
        <v>365.97783527103002</v>
      </c>
      <c r="O1600">
        <v>232.99330664991501</v>
      </c>
      <c r="P1600">
        <v>329.56123267681397</v>
      </c>
      <c r="Q1600">
        <v>232.353089798328</v>
      </c>
      <c r="S1600" s="1">
        <f t="shared" si="403"/>
        <v>48.720476292131991</v>
      </c>
      <c r="T1600" s="1">
        <f t="shared" si="404"/>
        <v>-1.9651454498090004</v>
      </c>
      <c r="V1600" s="1">
        <f t="shared" si="405"/>
        <v>7.8292072892759847</v>
      </c>
      <c r="W1600" s="1">
        <f t="shared" si="406"/>
        <v>16.359084432159023</v>
      </c>
      <c r="X1600" s="1">
        <f t="shared" si="407"/>
        <v>3.2532583782090114</v>
      </c>
      <c r="Y1600" s="1">
        <f t="shared" si="408"/>
        <v>5.7220514427060039</v>
      </c>
      <c r="Z1600" s="1">
        <f t="shared" si="409"/>
        <v>-79.664818318146985</v>
      </c>
      <c r="AA1600" s="1">
        <f t="shared" si="410"/>
        <v>-80.732694226641996</v>
      </c>
      <c r="AB1600" s="1"/>
      <c r="AC1600" t="b">
        <f t="shared" si="411"/>
        <v>0</v>
      </c>
      <c r="AD1600" t="b">
        <f t="shared" si="412"/>
        <v>0</v>
      </c>
      <c r="AE1600" t="b">
        <f t="shared" si="413"/>
        <v>0</v>
      </c>
      <c r="AF1600" t="b">
        <f t="shared" si="414"/>
        <v>0</v>
      </c>
      <c r="AG1600" t="b">
        <f t="shared" si="415"/>
        <v>0</v>
      </c>
      <c r="AH1600" t="b">
        <f t="shared" si="416"/>
        <v>1</v>
      </c>
      <c r="AI1600">
        <f t="shared" ref="AI1600:AI1663" si="417">IF(AC1600,0,IF(AD1600,1,IF(AE1600,2,IF(AF1600,3,IF(AG1600,4,IF(AH1600,5,999))))))</f>
        <v>5</v>
      </c>
      <c r="AJ1600" t="str">
        <f>VLOOKUP(AI1600,Sheet1!$A$1:$B$7,2)</f>
        <v>land</v>
      </c>
    </row>
    <row r="1601" spans="2:36" x14ac:dyDescent="0.25">
      <c r="B1601">
        <v>366.299583109634</v>
      </c>
      <c r="C1601">
        <v>146.746573720371</v>
      </c>
      <c r="D1601">
        <v>317.97154720360601</v>
      </c>
      <c r="E1601">
        <v>148.26275589602099</v>
      </c>
      <c r="F1601">
        <v>376.19164682300902</v>
      </c>
      <c r="G1601">
        <v>188.22537674208201</v>
      </c>
      <c r="H1601">
        <v>314.89503321112801</v>
      </c>
      <c r="I1601">
        <v>191.79915091452</v>
      </c>
      <c r="J1601">
        <v>383.810285956938</v>
      </c>
      <c r="K1601">
        <v>223.95080905131999</v>
      </c>
      <c r="L1601">
        <v>311.376725568967</v>
      </c>
      <c r="M1601">
        <v>228.94322078777401</v>
      </c>
      <c r="N1601">
        <v>363.25598344606999</v>
      </c>
      <c r="O1601">
        <v>234.13760925196101</v>
      </c>
      <c r="P1601">
        <v>329.125102255581</v>
      </c>
      <c r="Q1601">
        <v>232.891019212267</v>
      </c>
      <c r="S1601" s="1">
        <f t="shared" si="403"/>
        <v>48.328035906027992</v>
      </c>
      <c r="T1601" s="1">
        <f t="shared" si="404"/>
        <v>-1.5161821756499876</v>
      </c>
      <c r="V1601" s="1">
        <f t="shared" si="405"/>
        <v>9.8920637133750233</v>
      </c>
      <c r="W1601" s="1">
        <f t="shared" si="406"/>
        <v>17.510702847304003</v>
      </c>
      <c r="X1601" s="1">
        <f t="shared" si="407"/>
        <v>3.0765139924779987</v>
      </c>
      <c r="Y1601" s="1">
        <f t="shared" si="408"/>
        <v>6.5948216346390041</v>
      </c>
      <c r="Z1601" s="1">
        <f t="shared" si="409"/>
        <v>-77.20423533094899</v>
      </c>
      <c r="AA1601" s="1">
        <f t="shared" si="410"/>
        <v>-80.680464891753019</v>
      </c>
      <c r="AB1601" s="1"/>
      <c r="AC1601" t="b">
        <f t="shared" si="411"/>
        <v>0</v>
      </c>
      <c r="AD1601" t="b">
        <f t="shared" si="412"/>
        <v>0</v>
      </c>
      <c r="AE1601" t="b">
        <f t="shared" si="413"/>
        <v>0</v>
      </c>
      <c r="AF1601" t="b">
        <f t="shared" si="414"/>
        <v>0</v>
      </c>
      <c r="AG1601" t="b">
        <f t="shared" si="415"/>
        <v>0</v>
      </c>
      <c r="AH1601" t="b">
        <f t="shared" si="416"/>
        <v>1</v>
      </c>
      <c r="AI1601">
        <f t="shared" si="417"/>
        <v>5</v>
      </c>
      <c r="AJ1601" t="str">
        <f>VLOOKUP(AI1601,Sheet1!$A$1:$B$7,2)</f>
        <v>land</v>
      </c>
    </row>
    <row r="1602" spans="2:36" x14ac:dyDescent="0.25">
      <c r="B1602">
        <v>365.76222689419097</v>
      </c>
      <c r="C1602">
        <v>148.80891562012201</v>
      </c>
      <c r="D1602">
        <v>315.67395925898398</v>
      </c>
      <c r="E1602">
        <v>150.30211482945199</v>
      </c>
      <c r="F1602">
        <v>374.73544272954598</v>
      </c>
      <c r="G1602">
        <v>188.177602134849</v>
      </c>
      <c r="H1602">
        <v>311.64945388480498</v>
      </c>
      <c r="I1602">
        <v>191.125798941162</v>
      </c>
      <c r="J1602">
        <v>381.84263786809998</v>
      </c>
      <c r="K1602">
        <v>225.96692365521301</v>
      </c>
      <c r="L1602">
        <v>311.214107615876</v>
      </c>
      <c r="M1602">
        <v>229.34162325385199</v>
      </c>
      <c r="N1602">
        <v>364.81837460968302</v>
      </c>
      <c r="O1602">
        <v>231.133450594815</v>
      </c>
      <c r="P1602">
        <v>327.52914549238398</v>
      </c>
      <c r="Q1602">
        <v>232.42832175772901</v>
      </c>
      <c r="S1602" s="1">
        <f t="shared" si="403"/>
        <v>50.088267635206989</v>
      </c>
      <c r="T1602" s="1">
        <f t="shared" si="404"/>
        <v>-1.4931992093299868</v>
      </c>
      <c r="V1602" s="1">
        <f t="shared" si="405"/>
        <v>8.9732158353550062</v>
      </c>
      <c r="W1602" s="1">
        <f t="shared" si="406"/>
        <v>16.080410973909011</v>
      </c>
      <c r="X1602" s="1">
        <f t="shared" si="407"/>
        <v>4.0245053741790002</v>
      </c>
      <c r="Y1602" s="1">
        <f t="shared" si="408"/>
        <v>4.4598516431079815</v>
      </c>
      <c r="Z1602" s="1">
        <f t="shared" si="409"/>
        <v>-77.158008035091001</v>
      </c>
      <c r="AA1602" s="1">
        <f t="shared" si="410"/>
        <v>-79.039508424399997</v>
      </c>
      <c r="AB1602" s="1"/>
      <c r="AC1602" t="b">
        <f t="shared" si="411"/>
        <v>0</v>
      </c>
      <c r="AD1602" t="b">
        <f t="shared" si="412"/>
        <v>0</v>
      </c>
      <c r="AE1602" t="b">
        <f t="shared" si="413"/>
        <v>0</v>
      </c>
      <c r="AF1602" t="b">
        <f t="shared" si="414"/>
        <v>0</v>
      </c>
      <c r="AG1602" t="b">
        <f t="shared" si="415"/>
        <v>0</v>
      </c>
      <c r="AH1602" t="b">
        <f t="shared" si="416"/>
        <v>1</v>
      </c>
      <c r="AI1602">
        <f t="shared" si="417"/>
        <v>5</v>
      </c>
      <c r="AJ1602" t="str">
        <f>VLOOKUP(AI1602,Sheet1!$A$1:$B$7,2)</f>
        <v>land</v>
      </c>
    </row>
    <row r="1603" spans="2:36" x14ac:dyDescent="0.25">
      <c r="B1603">
        <v>364.30245301546398</v>
      </c>
      <c r="C1603">
        <v>148.29564398993301</v>
      </c>
      <c r="D1603">
        <v>316.28148758392501</v>
      </c>
      <c r="E1603">
        <v>149.35715052340501</v>
      </c>
      <c r="F1603">
        <v>373.06901289953402</v>
      </c>
      <c r="G1603">
        <v>187.74564658360501</v>
      </c>
      <c r="H1603">
        <v>312.35183016760402</v>
      </c>
      <c r="I1603">
        <v>193.19929997966301</v>
      </c>
      <c r="J1603">
        <v>380.78831484344101</v>
      </c>
      <c r="K1603">
        <v>226.314050783314</v>
      </c>
      <c r="L1603">
        <v>310.28850103441499</v>
      </c>
      <c r="M1603">
        <v>229.263317600113</v>
      </c>
      <c r="N1603">
        <v>363.88518901421099</v>
      </c>
      <c r="O1603">
        <v>232.03959789639001</v>
      </c>
      <c r="P1603">
        <v>328.32076375518301</v>
      </c>
      <c r="Q1603">
        <v>231.123579158339</v>
      </c>
      <c r="S1603" s="1">
        <f t="shared" si="403"/>
        <v>48.020965431538968</v>
      </c>
      <c r="T1603" s="1">
        <f t="shared" si="404"/>
        <v>-1.0615065334719986</v>
      </c>
      <c r="V1603" s="1">
        <f t="shared" si="405"/>
        <v>8.7665598840700341</v>
      </c>
      <c r="W1603" s="1">
        <f t="shared" si="406"/>
        <v>16.485861827977033</v>
      </c>
      <c r="X1603" s="1">
        <f t="shared" si="407"/>
        <v>3.9296574163209925</v>
      </c>
      <c r="Y1603" s="1">
        <f t="shared" si="408"/>
        <v>5.9929865495100216</v>
      </c>
      <c r="Z1603" s="1">
        <f t="shared" si="409"/>
        <v>-78.01840679338099</v>
      </c>
      <c r="AA1603" s="1">
        <f t="shared" si="410"/>
        <v>-79.906167076707987</v>
      </c>
      <c r="AB1603" s="1"/>
      <c r="AC1603" t="b">
        <f t="shared" si="411"/>
        <v>0</v>
      </c>
      <c r="AD1603" t="b">
        <f t="shared" si="412"/>
        <v>0</v>
      </c>
      <c r="AE1603" t="b">
        <f t="shared" si="413"/>
        <v>0</v>
      </c>
      <c r="AF1603" t="b">
        <f t="shared" si="414"/>
        <v>0</v>
      </c>
      <c r="AG1603" t="b">
        <f t="shared" si="415"/>
        <v>0</v>
      </c>
      <c r="AH1603" t="b">
        <f t="shared" si="416"/>
        <v>1</v>
      </c>
      <c r="AI1603">
        <f t="shared" si="417"/>
        <v>5</v>
      </c>
      <c r="AJ1603" t="str">
        <f>VLOOKUP(AI1603,Sheet1!$A$1:$B$7,2)</f>
        <v>land</v>
      </c>
    </row>
    <row r="1604" spans="2:36" x14ac:dyDescent="0.25">
      <c r="B1604">
        <v>364.96432558996702</v>
      </c>
      <c r="C1604">
        <v>142.90525004929199</v>
      </c>
      <c r="D1604">
        <v>318.57877662019803</v>
      </c>
      <c r="E1604">
        <v>143.58006676962199</v>
      </c>
      <c r="F1604">
        <v>381.76357757423699</v>
      </c>
      <c r="G1604">
        <v>180.852752750066</v>
      </c>
      <c r="H1604">
        <v>305.73361509784098</v>
      </c>
      <c r="I1604">
        <v>184.673397394869</v>
      </c>
      <c r="J1604">
        <v>391.44991568856102</v>
      </c>
      <c r="K1604">
        <v>214.463594529391</v>
      </c>
      <c r="L1604">
        <v>306.716352646573</v>
      </c>
      <c r="M1604">
        <v>220.07660726664099</v>
      </c>
      <c r="N1604">
        <v>360.95876732897</v>
      </c>
      <c r="O1604">
        <v>222.32015879915301</v>
      </c>
      <c r="P1604">
        <v>328.96992784352398</v>
      </c>
      <c r="Q1604">
        <v>223.844168987637</v>
      </c>
      <c r="S1604" s="1">
        <f t="shared" si="403"/>
        <v>46.38554896976899</v>
      </c>
      <c r="T1604" s="1">
        <f t="shared" si="404"/>
        <v>-0.67481672032999995</v>
      </c>
      <c r="V1604" s="1">
        <f t="shared" si="405"/>
        <v>16.799251984269972</v>
      </c>
      <c r="W1604" s="1">
        <f t="shared" si="406"/>
        <v>26.485590098594002</v>
      </c>
      <c r="X1604" s="1">
        <f t="shared" si="407"/>
        <v>12.845161522357046</v>
      </c>
      <c r="Y1604" s="1">
        <f t="shared" si="408"/>
        <v>11.862423973625027</v>
      </c>
      <c r="Z1604" s="1">
        <f t="shared" si="409"/>
        <v>-71.558344480099009</v>
      </c>
      <c r="AA1604" s="1">
        <f t="shared" si="410"/>
        <v>-76.496540497018998</v>
      </c>
      <c r="AB1604" s="1"/>
      <c r="AC1604" t="b">
        <f t="shared" si="411"/>
        <v>0</v>
      </c>
      <c r="AD1604" t="b">
        <f t="shared" si="412"/>
        <v>0</v>
      </c>
      <c r="AE1604" t="b">
        <f t="shared" si="413"/>
        <v>0</v>
      </c>
      <c r="AF1604" t="b">
        <f t="shared" si="414"/>
        <v>0</v>
      </c>
      <c r="AG1604" t="b">
        <f t="shared" si="415"/>
        <v>0</v>
      </c>
      <c r="AH1604" t="b">
        <f t="shared" si="416"/>
        <v>1</v>
      </c>
      <c r="AI1604">
        <f t="shared" si="417"/>
        <v>5</v>
      </c>
      <c r="AJ1604" t="str">
        <f>VLOOKUP(AI1604,Sheet1!$A$1:$B$7,2)</f>
        <v>land</v>
      </c>
    </row>
    <row r="1605" spans="2:36" x14ac:dyDescent="0.25">
      <c r="B1605">
        <v>360.70586627881801</v>
      </c>
      <c r="C1605">
        <v>138.79582717605101</v>
      </c>
      <c r="D1605">
        <v>320.83511521277597</v>
      </c>
      <c r="E1605">
        <v>138.24957929252301</v>
      </c>
      <c r="F1605">
        <v>388.63617307955201</v>
      </c>
      <c r="G1605">
        <v>127.505532843365</v>
      </c>
      <c r="H1605">
        <v>299.67375407286698</v>
      </c>
      <c r="I1605">
        <v>122.967764146736</v>
      </c>
      <c r="J1605">
        <v>398.54631806625099</v>
      </c>
      <c r="K1605">
        <v>111.771372821315</v>
      </c>
      <c r="L1605">
        <v>310.34094643253798</v>
      </c>
      <c r="M1605">
        <v>103.481496524609</v>
      </c>
      <c r="N1605">
        <v>364.78087505081402</v>
      </c>
      <c r="O1605">
        <v>225.238245909612</v>
      </c>
      <c r="P1605">
        <v>331.93350504171599</v>
      </c>
      <c r="Q1605">
        <v>224.50551555222199</v>
      </c>
      <c r="S1605" s="1">
        <f t="shared" si="403"/>
        <v>39.870751066042033</v>
      </c>
      <c r="T1605" s="1">
        <f t="shared" si="404"/>
        <v>0.54624788352799669</v>
      </c>
      <c r="V1605" s="1">
        <f t="shared" si="405"/>
        <v>27.930306800734002</v>
      </c>
      <c r="W1605" s="1">
        <f t="shared" si="406"/>
        <v>37.840451787432983</v>
      </c>
      <c r="X1605" s="1">
        <f t="shared" si="407"/>
        <v>21.16136113990899</v>
      </c>
      <c r="Y1605" s="1">
        <f t="shared" si="408"/>
        <v>10.494168780237999</v>
      </c>
      <c r="Z1605" s="1">
        <f t="shared" si="409"/>
        <v>27.024454354736008</v>
      </c>
      <c r="AA1605" s="1">
        <f t="shared" si="410"/>
        <v>34.768082767914009</v>
      </c>
      <c r="AB1605" s="1"/>
      <c r="AC1605" t="b">
        <f t="shared" si="411"/>
        <v>0</v>
      </c>
      <c r="AD1605" t="b">
        <f t="shared" si="412"/>
        <v>0</v>
      </c>
      <c r="AE1605" t="b">
        <f t="shared" si="413"/>
        <v>0</v>
      </c>
      <c r="AF1605" t="b">
        <f t="shared" si="414"/>
        <v>0</v>
      </c>
      <c r="AG1605" t="b">
        <f t="shared" si="415"/>
        <v>0</v>
      </c>
      <c r="AH1605" t="b">
        <f t="shared" si="416"/>
        <v>0</v>
      </c>
      <c r="AI1605">
        <f t="shared" si="417"/>
        <v>999</v>
      </c>
      <c r="AJ1605" t="str">
        <f>VLOOKUP(AI1605,Sheet1!$A$1:$B$7,2)</f>
        <v>not detected</v>
      </c>
    </row>
    <row r="1606" spans="2:36" x14ac:dyDescent="0.25">
      <c r="B1606">
        <v>366.87414377221501</v>
      </c>
      <c r="C1606">
        <v>124.225533225319</v>
      </c>
      <c r="D1606">
        <v>323.244646262218</v>
      </c>
      <c r="E1606">
        <v>124.157632259183</v>
      </c>
      <c r="F1606">
        <v>378.79365701057702</v>
      </c>
      <c r="G1606">
        <v>96.934169261198406</v>
      </c>
      <c r="H1606">
        <v>311.06951455934302</v>
      </c>
      <c r="I1606">
        <v>93.514159769134807</v>
      </c>
      <c r="J1606">
        <v>365.96578251505701</v>
      </c>
      <c r="K1606">
        <v>48.287469972767703</v>
      </c>
      <c r="L1606">
        <v>322.423859365743</v>
      </c>
      <c r="M1606">
        <v>44.349864290330103</v>
      </c>
      <c r="N1606">
        <v>365.15076358547998</v>
      </c>
      <c r="O1606">
        <v>220.329769570026</v>
      </c>
      <c r="P1606">
        <v>333.46302966559199</v>
      </c>
      <c r="Q1606">
        <v>221.46960728264199</v>
      </c>
      <c r="S1606" s="1">
        <f t="shared" si="403"/>
        <v>43.629497509997009</v>
      </c>
      <c r="T1606" s="1">
        <f t="shared" si="404"/>
        <v>6.7900966135994167E-2</v>
      </c>
      <c r="V1606" s="1">
        <f t="shared" si="405"/>
        <v>11.919513238362015</v>
      </c>
      <c r="W1606" s="1">
        <f t="shared" si="406"/>
        <v>-0.90836125715799199</v>
      </c>
      <c r="X1606" s="1">
        <f t="shared" si="407"/>
        <v>12.175131702874978</v>
      </c>
      <c r="Y1606" s="1">
        <f t="shared" si="408"/>
        <v>0.82078689647499914</v>
      </c>
      <c r="Z1606" s="1">
        <f t="shared" si="409"/>
        <v>75.938063252551302</v>
      </c>
      <c r="AA1606" s="1">
        <f t="shared" si="410"/>
        <v>79.8077679688529</v>
      </c>
      <c r="AB1606" s="1"/>
      <c r="AC1606" t="b">
        <f t="shared" si="411"/>
        <v>1</v>
      </c>
      <c r="AD1606" t="b">
        <f t="shared" si="412"/>
        <v>0</v>
      </c>
      <c r="AE1606" t="b">
        <f t="shared" si="413"/>
        <v>0</v>
      </c>
      <c r="AF1606" t="b">
        <f t="shared" si="414"/>
        <v>0</v>
      </c>
      <c r="AG1606" t="b">
        <f t="shared" si="415"/>
        <v>0</v>
      </c>
      <c r="AH1606" t="b">
        <f t="shared" si="416"/>
        <v>0</v>
      </c>
      <c r="AI1606">
        <f t="shared" si="417"/>
        <v>0</v>
      </c>
      <c r="AJ1606" t="str">
        <f>VLOOKUP(AI1606,Sheet1!$A$1:$B$7,2)</f>
        <v>takeoff</v>
      </c>
    </row>
    <row r="1607" spans="2:36" x14ac:dyDescent="0.25">
      <c r="B1607">
        <v>363.11231863253801</v>
      </c>
      <c r="C1607">
        <v>121.69723284925</v>
      </c>
      <c r="D1607">
        <v>320.85172487472801</v>
      </c>
      <c r="E1607">
        <v>122.396061838807</v>
      </c>
      <c r="F1607">
        <v>373.432442181483</v>
      </c>
      <c r="G1607">
        <v>87.473446481071605</v>
      </c>
      <c r="H1607">
        <v>309.94247171362798</v>
      </c>
      <c r="I1607">
        <v>93.553049357698498</v>
      </c>
      <c r="J1607">
        <v>356.92116880492199</v>
      </c>
      <c r="K1607">
        <v>49.213850089913898</v>
      </c>
      <c r="L1607">
        <v>320.93077359794597</v>
      </c>
      <c r="M1607">
        <v>54.580671378976398</v>
      </c>
      <c r="N1607">
        <v>363.90263625230801</v>
      </c>
      <c r="O1607">
        <v>222.21654113705</v>
      </c>
      <c r="P1607">
        <v>333.21698952625098</v>
      </c>
      <c r="Q1607">
        <v>220.123675872609</v>
      </c>
      <c r="S1607" s="1">
        <f t="shared" si="403"/>
        <v>42.26059375781</v>
      </c>
      <c r="T1607" s="1">
        <f t="shared" si="404"/>
        <v>-0.69882898955700057</v>
      </c>
      <c r="V1607" s="1">
        <f t="shared" si="405"/>
        <v>10.320123548944991</v>
      </c>
      <c r="W1607" s="1">
        <f t="shared" si="406"/>
        <v>-6.191149827616016</v>
      </c>
      <c r="X1607" s="1">
        <f t="shared" si="407"/>
        <v>10.909253161100025</v>
      </c>
      <c r="Y1607" s="1">
        <f t="shared" si="408"/>
        <v>-7.9048723217965744E-2</v>
      </c>
      <c r="Z1607" s="1">
        <f t="shared" si="409"/>
        <v>72.483382759336109</v>
      </c>
      <c r="AA1607" s="1">
        <f t="shared" si="410"/>
        <v>67.81539045983061</v>
      </c>
      <c r="AB1607" s="1"/>
      <c r="AC1607" t="b">
        <f t="shared" si="411"/>
        <v>1</v>
      </c>
      <c r="AD1607" t="b">
        <f t="shared" si="412"/>
        <v>0</v>
      </c>
      <c r="AE1607" t="b">
        <f t="shared" si="413"/>
        <v>0</v>
      </c>
      <c r="AF1607" t="b">
        <f t="shared" si="414"/>
        <v>0</v>
      </c>
      <c r="AG1607" t="b">
        <f t="shared" si="415"/>
        <v>0</v>
      </c>
      <c r="AH1607" t="b">
        <f t="shared" si="416"/>
        <v>0</v>
      </c>
      <c r="AI1607">
        <f t="shared" si="417"/>
        <v>0</v>
      </c>
      <c r="AJ1607" t="str">
        <f>VLOOKUP(AI1607,Sheet1!$A$1:$B$7,2)</f>
        <v>takeoff</v>
      </c>
    </row>
    <row r="1608" spans="2:36" x14ac:dyDescent="0.25">
      <c r="B1608">
        <v>362.85371391694099</v>
      </c>
      <c r="C1608">
        <v>121.812912535717</v>
      </c>
      <c r="D1608">
        <v>322.82005273900302</v>
      </c>
      <c r="E1608">
        <v>124.088338646273</v>
      </c>
      <c r="F1608">
        <v>370.98273351105797</v>
      </c>
      <c r="G1608">
        <v>87.213446393325498</v>
      </c>
      <c r="H1608">
        <v>310.933033007581</v>
      </c>
      <c r="I1608">
        <v>93.970936297362201</v>
      </c>
      <c r="J1608">
        <v>358.55933986380501</v>
      </c>
      <c r="K1608">
        <v>44.362143583075898</v>
      </c>
      <c r="L1608">
        <v>320.94519303308198</v>
      </c>
      <c r="M1608">
        <v>48.438033573723203</v>
      </c>
      <c r="N1608">
        <v>364.62846795152899</v>
      </c>
      <c r="O1608">
        <v>219.21187935117399</v>
      </c>
      <c r="P1608">
        <v>331.93298725531901</v>
      </c>
      <c r="Q1608">
        <v>220.22637268453499</v>
      </c>
      <c r="S1608" s="1">
        <f t="shared" si="403"/>
        <v>40.033661177937972</v>
      </c>
      <c r="T1608" s="1">
        <f t="shared" si="404"/>
        <v>-2.2754261105559976</v>
      </c>
      <c r="V1608" s="1">
        <f t="shared" si="405"/>
        <v>8.1290195941169827</v>
      </c>
      <c r="W1608" s="1">
        <f t="shared" si="406"/>
        <v>-4.2943740531359822</v>
      </c>
      <c r="X1608" s="1">
        <f t="shared" si="407"/>
        <v>11.887019731422015</v>
      </c>
      <c r="Y1608" s="1">
        <f t="shared" si="408"/>
        <v>1.8748597059210397</v>
      </c>
      <c r="Z1608" s="1">
        <f t="shared" si="409"/>
        <v>77.450768952641113</v>
      </c>
      <c r="AA1608" s="1">
        <f t="shared" si="410"/>
        <v>75.650305072549799</v>
      </c>
      <c r="AB1608" s="1"/>
      <c r="AC1608" t="b">
        <f t="shared" si="411"/>
        <v>1</v>
      </c>
      <c r="AD1608" t="b">
        <f t="shared" si="412"/>
        <v>0</v>
      </c>
      <c r="AE1608" t="b">
        <f t="shared" si="413"/>
        <v>0</v>
      </c>
      <c r="AF1608" t="b">
        <f t="shared" si="414"/>
        <v>0</v>
      </c>
      <c r="AG1608" t="b">
        <f t="shared" si="415"/>
        <v>0</v>
      </c>
      <c r="AH1608" t="b">
        <f t="shared" si="416"/>
        <v>0</v>
      </c>
      <c r="AI1608">
        <f t="shared" si="417"/>
        <v>0</v>
      </c>
      <c r="AJ1608" t="str">
        <f>VLOOKUP(AI1608,Sheet1!$A$1:$B$7,2)</f>
        <v>takeoff</v>
      </c>
    </row>
    <row r="1609" spans="2:36" x14ac:dyDescent="0.25">
      <c r="B1609">
        <v>363.32742597631102</v>
      </c>
      <c r="C1609">
        <v>121.720632024849</v>
      </c>
      <c r="D1609">
        <v>322.33249465436103</v>
      </c>
      <c r="E1609">
        <v>124.37351283260899</v>
      </c>
      <c r="F1609">
        <v>374.16007863025101</v>
      </c>
      <c r="G1609">
        <v>87.270536200944704</v>
      </c>
      <c r="H1609">
        <v>311.47867260009298</v>
      </c>
      <c r="I1609">
        <v>94.427623789103706</v>
      </c>
      <c r="J1609">
        <v>355.86332251863598</v>
      </c>
      <c r="K1609">
        <v>46.547592759888403</v>
      </c>
      <c r="L1609">
        <v>321.57267059759999</v>
      </c>
      <c r="M1609">
        <v>48.104464186170297</v>
      </c>
      <c r="N1609">
        <v>363.944666969455</v>
      </c>
      <c r="O1609">
        <v>218.738617040138</v>
      </c>
      <c r="P1609">
        <v>332.26248646234399</v>
      </c>
      <c r="Q1609">
        <v>220.51507542551599</v>
      </c>
      <c r="S1609" s="1">
        <f t="shared" si="403"/>
        <v>40.994931321949991</v>
      </c>
      <c r="T1609" s="1">
        <f t="shared" si="404"/>
        <v>-2.652880807759999</v>
      </c>
      <c r="V1609" s="1">
        <f t="shared" si="405"/>
        <v>10.832652653939988</v>
      </c>
      <c r="W1609" s="1">
        <f t="shared" si="406"/>
        <v>-7.4641034576750371</v>
      </c>
      <c r="X1609" s="1">
        <f t="shared" si="407"/>
        <v>10.853822054268051</v>
      </c>
      <c r="Y1609" s="1">
        <f t="shared" si="408"/>
        <v>0.75982405676103326</v>
      </c>
      <c r="Z1609" s="1">
        <f t="shared" si="409"/>
        <v>75.173039264960593</v>
      </c>
      <c r="AA1609" s="1">
        <f t="shared" si="410"/>
        <v>76.269048646438705</v>
      </c>
      <c r="AB1609" s="1"/>
      <c r="AC1609" t="b">
        <f t="shared" si="411"/>
        <v>1</v>
      </c>
      <c r="AD1609" t="b">
        <f t="shared" si="412"/>
        <v>0</v>
      </c>
      <c r="AE1609" t="b">
        <f t="shared" si="413"/>
        <v>0</v>
      </c>
      <c r="AF1609" t="b">
        <f t="shared" si="414"/>
        <v>0</v>
      </c>
      <c r="AG1609" t="b">
        <f t="shared" si="415"/>
        <v>0</v>
      </c>
      <c r="AH1609" t="b">
        <f t="shared" si="416"/>
        <v>0</v>
      </c>
      <c r="AI1609">
        <f t="shared" si="417"/>
        <v>0</v>
      </c>
      <c r="AJ1609" t="str">
        <f>VLOOKUP(AI1609,Sheet1!$A$1:$B$7,2)</f>
        <v>takeoff</v>
      </c>
    </row>
    <row r="1610" spans="2:36" x14ac:dyDescent="0.25">
      <c r="B1610">
        <v>362.79796943845298</v>
      </c>
      <c r="C1610">
        <v>124.332269583897</v>
      </c>
      <c r="D1610">
        <v>322.62070304786198</v>
      </c>
      <c r="E1610">
        <v>123.097412883605</v>
      </c>
      <c r="F1610">
        <v>374.35104008534501</v>
      </c>
      <c r="G1610">
        <v>93.942800767829993</v>
      </c>
      <c r="H1610">
        <v>312.08703160097599</v>
      </c>
      <c r="I1610">
        <v>95.512163674352493</v>
      </c>
      <c r="J1610">
        <v>357.47765129776297</v>
      </c>
      <c r="K1610">
        <v>50.547101301068203</v>
      </c>
      <c r="L1610">
        <v>321.45093149483398</v>
      </c>
      <c r="M1610">
        <v>50.674251693499698</v>
      </c>
      <c r="N1610">
        <v>363.61592689019898</v>
      </c>
      <c r="O1610">
        <v>220.188158611918</v>
      </c>
      <c r="P1610">
        <v>329.16888099899398</v>
      </c>
      <c r="Q1610">
        <v>222.47409683453299</v>
      </c>
      <c r="S1610" s="1">
        <f t="shared" si="403"/>
        <v>40.177266390591001</v>
      </c>
      <c r="T1610" s="1">
        <f t="shared" si="404"/>
        <v>1.2348567002919992</v>
      </c>
      <c r="V1610" s="1">
        <f t="shared" si="405"/>
        <v>11.553070646892024</v>
      </c>
      <c r="W1610" s="1">
        <f t="shared" si="406"/>
        <v>-5.3203181406900057</v>
      </c>
      <c r="X1610" s="1">
        <f t="shared" si="407"/>
        <v>10.53367144688599</v>
      </c>
      <c r="Y1610" s="1">
        <f t="shared" si="408"/>
        <v>1.1697715530279993</v>
      </c>
      <c r="Z1610" s="1">
        <f t="shared" si="409"/>
        <v>73.785168282828806</v>
      </c>
      <c r="AA1610" s="1">
        <f t="shared" si="410"/>
        <v>72.423161190105304</v>
      </c>
      <c r="AB1610" s="1"/>
      <c r="AC1610" t="b">
        <f t="shared" si="411"/>
        <v>1</v>
      </c>
      <c r="AD1610" t="b">
        <f t="shared" si="412"/>
        <v>0</v>
      </c>
      <c r="AE1610" t="b">
        <f t="shared" si="413"/>
        <v>0</v>
      </c>
      <c r="AF1610" t="b">
        <f t="shared" si="414"/>
        <v>0</v>
      </c>
      <c r="AG1610" t="b">
        <f t="shared" si="415"/>
        <v>0</v>
      </c>
      <c r="AH1610" t="b">
        <f t="shared" si="416"/>
        <v>0</v>
      </c>
      <c r="AI1610">
        <f t="shared" si="417"/>
        <v>0</v>
      </c>
      <c r="AJ1610" t="str">
        <f>VLOOKUP(AI1610,Sheet1!$A$1:$B$7,2)</f>
        <v>takeoff</v>
      </c>
    </row>
    <row r="1611" spans="2:36" x14ac:dyDescent="0.25">
      <c r="B1611">
        <v>363.00588924172899</v>
      </c>
      <c r="C1611">
        <v>121.867516096248</v>
      </c>
      <c r="D1611">
        <v>323.237357719626</v>
      </c>
      <c r="E1611">
        <v>124.92730816121301</v>
      </c>
      <c r="F1611">
        <v>372.73522881723301</v>
      </c>
      <c r="G1611">
        <v>87.443870883159306</v>
      </c>
      <c r="H1611">
        <v>311.25524439517898</v>
      </c>
      <c r="I1611">
        <v>94.569952482904995</v>
      </c>
      <c r="J1611">
        <v>357.96235432557</v>
      </c>
      <c r="K1611">
        <v>46.4268706565679</v>
      </c>
      <c r="L1611">
        <v>320.94752789296899</v>
      </c>
      <c r="M1611">
        <v>50.791133372526502</v>
      </c>
      <c r="N1611">
        <v>364.47453925206497</v>
      </c>
      <c r="O1611">
        <v>218.61145455035799</v>
      </c>
      <c r="P1611">
        <v>332.87149679415899</v>
      </c>
      <c r="Q1611">
        <v>219.792975008361</v>
      </c>
      <c r="S1611" s="1">
        <f t="shared" si="403"/>
        <v>39.76853152210299</v>
      </c>
      <c r="T1611" s="1">
        <f t="shared" si="404"/>
        <v>-3.0597920649650092</v>
      </c>
      <c r="V1611" s="1">
        <f t="shared" si="405"/>
        <v>9.7293395755040137</v>
      </c>
      <c r="W1611" s="1">
        <f t="shared" si="406"/>
        <v>-5.0435349161589897</v>
      </c>
      <c r="X1611" s="1">
        <f t="shared" si="407"/>
        <v>11.982113324447027</v>
      </c>
      <c r="Y1611" s="1">
        <f t="shared" si="408"/>
        <v>2.2898298266570123</v>
      </c>
      <c r="Z1611" s="1">
        <f t="shared" si="409"/>
        <v>75.440645439680097</v>
      </c>
      <c r="AA1611" s="1">
        <f t="shared" si="410"/>
        <v>74.136174788686503</v>
      </c>
      <c r="AB1611" s="1"/>
      <c r="AC1611" t="b">
        <f t="shared" si="411"/>
        <v>1</v>
      </c>
      <c r="AD1611" t="b">
        <f t="shared" si="412"/>
        <v>0</v>
      </c>
      <c r="AE1611" t="b">
        <f t="shared" si="413"/>
        <v>0</v>
      </c>
      <c r="AF1611" t="b">
        <f t="shared" si="414"/>
        <v>0</v>
      </c>
      <c r="AG1611" t="b">
        <f t="shared" si="415"/>
        <v>0</v>
      </c>
      <c r="AH1611" t="b">
        <f t="shared" si="416"/>
        <v>0</v>
      </c>
      <c r="AI1611">
        <f t="shared" si="417"/>
        <v>0</v>
      </c>
      <c r="AJ1611" t="str">
        <f>VLOOKUP(AI1611,Sheet1!$A$1:$B$7,2)</f>
        <v>takeoff</v>
      </c>
    </row>
    <row r="1612" spans="2:36" x14ac:dyDescent="0.25">
      <c r="B1612">
        <v>361.42179492148898</v>
      </c>
      <c r="C1612">
        <v>126.81427969741</v>
      </c>
      <c r="D1612">
        <v>322.78257831013002</v>
      </c>
      <c r="E1612">
        <v>124.85120712828601</v>
      </c>
      <c r="F1612">
        <v>375.36595493696302</v>
      </c>
      <c r="G1612">
        <v>88.268611980543</v>
      </c>
      <c r="H1612">
        <v>310.84054088140499</v>
      </c>
      <c r="I1612">
        <v>93.910588915705901</v>
      </c>
      <c r="J1612">
        <v>356.44014234979699</v>
      </c>
      <c r="K1612">
        <v>49.486982575430602</v>
      </c>
      <c r="L1612">
        <v>324.09034958006202</v>
      </c>
      <c r="M1612">
        <v>44.176689293117398</v>
      </c>
      <c r="N1612">
        <v>365.47764806762501</v>
      </c>
      <c r="O1612">
        <v>218.63036657740599</v>
      </c>
      <c r="P1612">
        <v>330.74561433957803</v>
      </c>
      <c r="Q1612">
        <v>221.69460490188399</v>
      </c>
      <c r="S1612" s="1">
        <f t="shared" si="403"/>
        <v>38.639216611358961</v>
      </c>
      <c r="T1612" s="1">
        <f t="shared" si="404"/>
        <v>1.9630725691239945</v>
      </c>
      <c r="V1612" s="1">
        <f t="shared" si="405"/>
        <v>13.94416001547404</v>
      </c>
      <c r="W1612" s="1">
        <f t="shared" si="406"/>
        <v>-4.9816525716919955</v>
      </c>
      <c r="X1612" s="1">
        <f t="shared" si="407"/>
        <v>11.94203742872503</v>
      </c>
      <c r="Y1612" s="1">
        <f t="shared" si="408"/>
        <v>-1.3077712699320045</v>
      </c>
      <c r="Z1612" s="1">
        <f t="shared" si="409"/>
        <v>77.327297121979399</v>
      </c>
      <c r="AA1612" s="1">
        <f t="shared" si="410"/>
        <v>80.674517835168615</v>
      </c>
      <c r="AB1612" s="1"/>
      <c r="AC1612" t="b">
        <f t="shared" si="411"/>
        <v>1</v>
      </c>
      <c r="AD1612" t="b">
        <f t="shared" si="412"/>
        <v>0</v>
      </c>
      <c r="AE1612" t="b">
        <f t="shared" si="413"/>
        <v>0</v>
      </c>
      <c r="AF1612" t="b">
        <f t="shared" si="414"/>
        <v>0</v>
      </c>
      <c r="AG1612" t="b">
        <f t="shared" si="415"/>
        <v>0</v>
      </c>
      <c r="AH1612" t="b">
        <f t="shared" si="416"/>
        <v>0</v>
      </c>
      <c r="AI1612">
        <f t="shared" si="417"/>
        <v>0</v>
      </c>
      <c r="AJ1612" t="str">
        <f>VLOOKUP(AI1612,Sheet1!$A$1:$B$7,2)</f>
        <v>takeoff</v>
      </c>
    </row>
    <row r="1613" spans="2:36" x14ac:dyDescent="0.25">
      <c r="B1613">
        <v>362.56930190051702</v>
      </c>
      <c r="C1613">
        <v>115.37322869008401</v>
      </c>
      <c r="D1613">
        <v>321.43690835431403</v>
      </c>
      <c r="E1613">
        <v>131.123159783587</v>
      </c>
      <c r="F1613">
        <v>372.52296628545201</v>
      </c>
      <c r="G1613">
        <v>87.604231400923297</v>
      </c>
      <c r="H1613">
        <v>312.33654245192702</v>
      </c>
      <c r="I1613">
        <v>93.878309318429501</v>
      </c>
      <c r="J1613">
        <v>357.14282862947999</v>
      </c>
      <c r="K1613">
        <v>44.062892921883197</v>
      </c>
      <c r="L1613">
        <v>318.698176524085</v>
      </c>
      <c r="M1613">
        <v>47.294330879195201</v>
      </c>
      <c r="N1613">
        <v>364.89472351556299</v>
      </c>
      <c r="O1613">
        <v>218.44281291356799</v>
      </c>
      <c r="P1613">
        <v>330.330891059284</v>
      </c>
      <c r="Q1613">
        <v>218.04052695663401</v>
      </c>
      <c r="S1613" s="1">
        <f t="shared" si="403"/>
        <v>41.132393546202991</v>
      </c>
      <c r="T1613" s="1">
        <f t="shared" si="404"/>
        <v>-15.749931093502994</v>
      </c>
      <c r="V1613" s="1">
        <f t="shared" si="405"/>
        <v>9.9536643849349957</v>
      </c>
      <c r="W1613" s="1">
        <f t="shared" si="406"/>
        <v>-5.4264732710370254</v>
      </c>
      <c r="X1613" s="1">
        <f t="shared" si="407"/>
        <v>9.1003659023870114</v>
      </c>
      <c r="Y1613" s="1">
        <f t="shared" si="408"/>
        <v>2.7387318302290282</v>
      </c>
      <c r="Z1613" s="1">
        <f t="shared" si="409"/>
        <v>71.310335768200815</v>
      </c>
      <c r="AA1613" s="1">
        <f t="shared" si="410"/>
        <v>83.828828904391798</v>
      </c>
      <c r="AB1613" s="1"/>
      <c r="AC1613" t="b">
        <f t="shared" si="411"/>
        <v>1</v>
      </c>
      <c r="AD1613" t="b">
        <f t="shared" si="412"/>
        <v>0</v>
      </c>
      <c r="AE1613" t="b">
        <f t="shared" si="413"/>
        <v>0</v>
      </c>
      <c r="AF1613" t="b">
        <f t="shared" si="414"/>
        <v>0</v>
      </c>
      <c r="AG1613" t="b">
        <f t="shared" si="415"/>
        <v>0</v>
      </c>
      <c r="AH1613" t="b">
        <f t="shared" si="416"/>
        <v>0</v>
      </c>
      <c r="AI1613">
        <f t="shared" si="417"/>
        <v>0</v>
      </c>
      <c r="AJ1613" t="str">
        <f>VLOOKUP(AI1613,Sheet1!$A$1:$B$7,2)</f>
        <v>takeoff</v>
      </c>
    </row>
    <row r="1614" spans="2:36" x14ac:dyDescent="0.25">
      <c r="B1614">
        <v>361.38797271873102</v>
      </c>
      <c r="C1614">
        <v>116.414083597775</v>
      </c>
      <c r="D1614">
        <v>320.14628839718699</v>
      </c>
      <c r="E1614">
        <v>120.165818841462</v>
      </c>
      <c r="F1614">
        <v>372.64143475235699</v>
      </c>
      <c r="G1614">
        <v>88.333151819337999</v>
      </c>
      <c r="H1614">
        <v>310.41917918417602</v>
      </c>
      <c r="I1614">
        <v>89.528801496638806</v>
      </c>
      <c r="J1614">
        <v>357.19882766217398</v>
      </c>
      <c r="K1614">
        <v>43.599279940002297</v>
      </c>
      <c r="L1614">
        <v>321.53974246828</v>
      </c>
      <c r="M1614">
        <v>43.2739822355435</v>
      </c>
      <c r="N1614">
        <v>364.11685661870303</v>
      </c>
      <c r="O1614">
        <v>218.59344831228699</v>
      </c>
      <c r="P1614">
        <v>329.68339820608702</v>
      </c>
      <c r="Q1614">
        <v>216.45364128257901</v>
      </c>
      <c r="S1614" s="1">
        <f t="shared" si="403"/>
        <v>41.241684321544028</v>
      </c>
      <c r="T1614" s="1">
        <f t="shared" si="404"/>
        <v>-3.7517352436869942</v>
      </c>
      <c r="V1614" s="1">
        <f t="shared" si="405"/>
        <v>11.253462033625965</v>
      </c>
      <c r="W1614" s="1">
        <f t="shared" si="406"/>
        <v>-4.1891450565570381</v>
      </c>
      <c r="X1614" s="1">
        <f t="shared" si="407"/>
        <v>9.7271092130109764</v>
      </c>
      <c r="Y1614" s="1">
        <f t="shared" si="408"/>
        <v>-1.3934540710930037</v>
      </c>
      <c r="Z1614" s="1">
        <f t="shared" si="409"/>
        <v>72.8148036577727</v>
      </c>
      <c r="AA1614" s="1">
        <f t="shared" si="410"/>
        <v>76.891836605918499</v>
      </c>
      <c r="AB1614" s="1"/>
      <c r="AC1614" t="b">
        <f t="shared" si="411"/>
        <v>1</v>
      </c>
      <c r="AD1614" t="b">
        <f t="shared" si="412"/>
        <v>0</v>
      </c>
      <c r="AE1614" t="b">
        <f t="shared" si="413"/>
        <v>0</v>
      </c>
      <c r="AF1614" t="b">
        <f t="shared" si="414"/>
        <v>0</v>
      </c>
      <c r="AG1614" t="b">
        <f t="shared" si="415"/>
        <v>0</v>
      </c>
      <c r="AH1614" t="b">
        <f t="shared" si="416"/>
        <v>0</v>
      </c>
      <c r="AI1614">
        <f t="shared" si="417"/>
        <v>0</v>
      </c>
      <c r="AJ1614" t="str">
        <f>VLOOKUP(AI1614,Sheet1!$A$1:$B$7,2)</f>
        <v>takeoff</v>
      </c>
    </row>
    <row r="1615" spans="2:36" x14ac:dyDescent="0.25">
      <c r="B1615">
        <v>356.92046010286998</v>
      </c>
      <c r="C1615">
        <v>121.75580337234</v>
      </c>
      <c r="D1615">
        <v>321.01600779552899</v>
      </c>
      <c r="E1615">
        <v>117.13071698114101</v>
      </c>
      <c r="F1615">
        <v>370.86388176651297</v>
      </c>
      <c r="G1615">
        <v>89.803860363950093</v>
      </c>
      <c r="H1615">
        <v>306.60355470003401</v>
      </c>
      <c r="I1615">
        <v>88.844728369037298</v>
      </c>
      <c r="J1615">
        <v>351.14866717731701</v>
      </c>
      <c r="K1615">
        <v>37.663306464100401</v>
      </c>
      <c r="L1615">
        <v>318.58816354760597</v>
      </c>
      <c r="M1615">
        <v>40.082468432049403</v>
      </c>
      <c r="N1615">
        <v>362.08560600099901</v>
      </c>
      <c r="O1615">
        <v>213.82188825224199</v>
      </c>
      <c r="P1615">
        <v>331.55943019318499</v>
      </c>
      <c r="Q1615">
        <v>218.75538989302899</v>
      </c>
      <c r="S1615" s="1">
        <f t="shared" si="403"/>
        <v>35.904452307340989</v>
      </c>
      <c r="T1615" s="1">
        <f t="shared" si="404"/>
        <v>4.625086391198991</v>
      </c>
      <c r="V1615" s="1">
        <f t="shared" si="405"/>
        <v>13.943421663642994</v>
      </c>
      <c r="W1615" s="1">
        <f t="shared" si="406"/>
        <v>-5.7717929255529725</v>
      </c>
      <c r="X1615" s="1">
        <f t="shared" si="407"/>
        <v>14.412453095494982</v>
      </c>
      <c r="Y1615" s="1">
        <f t="shared" si="408"/>
        <v>2.4278442479230193</v>
      </c>
      <c r="Z1615" s="1">
        <f t="shared" si="409"/>
        <v>84.092496908239596</v>
      </c>
      <c r="AA1615" s="1">
        <f t="shared" si="410"/>
        <v>77.048248549091596</v>
      </c>
      <c r="AB1615" s="1"/>
      <c r="AC1615" t="b">
        <f t="shared" si="411"/>
        <v>1</v>
      </c>
      <c r="AD1615" t="b">
        <f t="shared" si="412"/>
        <v>0</v>
      </c>
      <c r="AE1615" t="b">
        <f t="shared" si="413"/>
        <v>0</v>
      </c>
      <c r="AF1615" t="b">
        <f t="shared" si="414"/>
        <v>0</v>
      </c>
      <c r="AG1615" t="b">
        <f t="shared" si="415"/>
        <v>0</v>
      </c>
      <c r="AH1615" t="b">
        <f t="shared" si="416"/>
        <v>0</v>
      </c>
      <c r="AI1615">
        <f t="shared" si="417"/>
        <v>0</v>
      </c>
      <c r="AJ1615" t="str">
        <f>VLOOKUP(AI1615,Sheet1!$A$1:$B$7,2)</f>
        <v>takeoff</v>
      </c>
    </row>
    <row r="1616" spans="2:36" x14ac:dyDescent="0.25">
      <c r="B1616">
        <v>356.89287248945902</v>
      </c>
      <c r="C1616">
        <v>117.548244871498</v>
      </c>
      <c r="D1616">
        <v>319.31369630834598</v>
      </c>
      <c r="E1616">
        <v>120.268049179625</v>
      </c>
      <c r="F1616">
        <v>371.43446019852098</v>
      </c>
      <c r="G1616">
        <v>88.9255657558965</v>
      </c>
      <c r="H1616">
        <v>306.82442904648599</v>
      </c>
      <c r="I1616">
        <v>89.102672875305501</v>
      </c>
      <c r="J1616">
        <v>351.59578103401401</v>
      </c>
      <c r="K1616">
        <v>42.9203907682326</v>
      </c>
      <c r="L1616">
        <v>318.82781813683198</v>
      </c>
      <c r="M1616">
        <v>37.733548509142103</v>
      </c>
      <c r="N1616">
        <v>361.59091702381301</v>
      </c>
      <c r="O1616">
        <v>214.97889899804201</v>
      </c>
      <c r="P1616">
        <v>326.482200682822</v>
      </c>
      <c r="Q1616">
        <v>219.10853203456901</v>
      </c>
      <c r="S1616" s="1">
        <f t="shared" si="403"/>
        <v>37.579176181113041</v>
      </c>
      <c r="T1616" s="1">
        <f t="shared" si="404"/>
        <v>-2.7198043081269958</v>
      </c>
      <c r="V1616" s="1">
        <f t="shared" si="405"/>
        <v>14.541587709061957</v>
      </c>
      <c r="W1616" s="1">
        <f t="shared" si="406"/>
        <v>-5.2970914554450133</v>
      </c>
      <c r="X1616" s="1">
        <f t="shared" si="407"/>
        <v>12.489267261859993</v>
      </c>
      <c r="Y1616" s="1">
        <f t="shared" si="408"/>
        <v>0.48587817151400259</v>
      </c>
      <c r="Z1616" s="1">
        <f t="shared" si="409"/>
        <v>74.627854103265406</v>
      </c>
      <c r="AA1616" s="1">
        <f t="shared" si="410"/>
        <v>82.534500670482885</v>
      </c>
      <c r="AB1616" s="1"/>
      <c r="AC1616" t="b">
        <f t="shared" si="411"/>
        <v>1</v>
      </c>
      <c r="AD1616" t="b">
        <f t="shared" si="412"/>
        <v>0</v>
      </c>
      <c r="AE1616" t="b">
        <f t="shared" si="413"/>
        <v>0</v>
      </c>
      <c r="AF1616" t="b">
        <f t="shared" si="414"/>
        <v>0</v>
      </c>
      <c r="AG1616" t="b">
        <f t="shared" si="415"/>
        <v>0</v>
      </c>
      <c r="AH1616" t="b">
        <f t="shared" si="416"/>
        <v>0</v>
      </c>
      <c r="AI1616">
        <f t="shared" si="417"/>
        <v>0</v>
      </c>
      <c r="AJ1616" t="str">
        <f>VLOOKUP(AI1616,Sheet1!$A$1:$B$7,2)</f>
        <v>takeoff</v>
      </c>
    </row>
    <row r="1617" spans="2:36" x14ac:dyDescent="0.25">
      <c r="B1617">
        <v>350.07290760299401</v>
      </c>
      <c r="C1617">
        <v>117.690082896839</v>
      </c>
      <c r="D1617">
        <v>317.29753587671502</v>
      </c>
      <c r="E1617">
        <v>123.91434780386901</v>
      </c>
      <c r="F1617">
        <v>365.76314242153501</v>
      </c>
      <c r="G1617">
        <v>86.658569077860705</v>
      </c>
      <c r="H1617">
        <v>307.41153814969601</v>
      </c>
      <c r="I1617">
        <v>94.454572810683104</v>
      </c>
      <c r="J1617">
        <v>348.65419119643502</v>
      </c>
      <c r="K1617">
        <v>45.357215107117298</v>
      </c>
      <c r="L1617">
        <v>311.75298030907499</v>
      </c>
      <c r="M1617">
        <v>48.7203634314506</v>
      </c>
      <c r="N1617">
        <v>358.615484252736</v>
      </c>
      <c r="O1617">
        <v>214.70933595621</v>
      </c>
      <c r="P1617">
        <v>327.82201251712399</v>
      </c>
      <c r="Q1617">
        <v>216.24826169165101</v>
      </c>
      <c r="S1617" s="1">
        <f t="shared" si="403"/>
        <v>32.775371726278991</v>
      </c>
      <c r="T1617" s="1">
        <f t="shared" si="404"/>
        <v>-6.2242649070300047</v>
      </c>
      <c r="V1617" s="1">
        <f t="shared" si="405"/>
        <v>15.690234818541001</v>
      </c>
      <c r="W1617" s="1">
        <f t="shared" si="406"/>
        <v>-1.4187164065589855</v>
      </c>
      <c r="X1617" s="1">
        <f t="shared" si="407"/>
        <v>9.8859977270190029</v>
      </c>
      <c r="Y1617" s="1">
        <f t="shared" si="408"/>
        <v>5.5445555676400318</v>
      </c>
      <c r="Z1617" s="1">
        <f t="shared" si="409"/>
        <v>72.332867789721703</v>
      </c>
      <c r="AA1617" s="1">
        <f t="shared" si="410"/>
        <v>75.193984372418413</v>
      </c>
      <c r="AB1617" s="1"/>
      <c r="AC1617" t="b">
        <f t="shared" si="411"/>
        <v>1</v>
      </c>
      <c r="AD1617" t="b">
        <f t="shared" si="412"/>
        <v>0</v>
      </c>
      <c r="AE1617" t="b">
        <f t="shared" si="413"/>
        <v>0</v>
      </c>
      <c r="AF1617" t="b">
        <f t="shared" si="414"/>
        <v>0</v>
      </c>
      <c r="AG1617" t="b">
        <f t="shared" si="415"/>
        <v>0</v>
      </c>
      <c r="AH1617" t="b">
        <f t="shared" si="416"/>
        <v>0</v>
      </c>
      <c r="AI1617">
        <f t="shared" si="417"/>
        <v>0</v>
      </c>
      <c r="AJ1617" t="str">
        <f>VLOOKUP(AI1617,Sheet1!$A$1:$B$7,2)</f>
        <v>takeoff</v>
      </c>
    </row>
    <row r="1618" spans="2:36" x14ac:dyDescent="0.25">
      <c r="B1618">
        <v>357.513782808565</v>
      </c>
      <c r="C1618">
        <v>117.183017206494</v>
      </c>
      <c r="D1618">
        <v>315.842380614077</v>
      </c>
      <c r="E1618">
        <v>115.97110675706899</v>
      </c>
      <c r="F1618">
        <v>368.57084494254701</v>
      </c>
      <c r="G1618">
        <v>88.789001206766898</v>
      </c>
      <c r="H1618">
        <v>304.9020118171</v>
      </c>
      <c r="I1618">
        <v>91.632493646149896</v>
      </c>
      <c r="J1618">
        <v>349.95716739793102</v>
      </c>
      <c r="K1618">
        <v>40.730944385488201</v>
      </c>
      <c r="L1618">
        <v>311.73330683655399</v>
      </c>
      <c r="M1618">
        <v>49.349454593456798</v>
      </c>
      <c r="N1618">
        <v>357.49866069775601</v>
      </c>
      <c r="O1618">
        <v>215.531100863886</v>
      </c>
      <c r="P1618">
        <v>323.495757237053</v>
      </c>
      <c r="Q1618">
        <v>218.35893304352999</v>
      </c>
      <c r="S1618" s="1">
        <f t="shared" si="403"/>
        <v>41.671402194487996</v>
      </c>
      <c r="T1618" s="1">
        <f t="shared" si="404"/>
        <v>1.2119104494250053</v>
      </c>
      <c r="V1618" s="1">
        <f t="shared" si="405"/>
        <v>11.057062133982015</v>
      </c>
      <c r="W1618" s="1">
        <f t="shared" si="406"/>
        <v>-7.5566154106339809</v>
      </c>
      <c r="X1618" s="1">
        <f t="shared" si="407"/>
        <v>10.940368796976998</v>
      </c>
      <c r="Y1618" s="1">
        <f t="shared" si="408"/>
        <v>4.1090737775230082</v>
      </c>
      <c r="Z1618" s="1">
        <f t="shared" si="409"/>
        <v>76.4520728210058</v>
      </c>
      <c r="AA1618" s="1">
        <f t="shared" si="410"/>
        <v>66.621652163612197</v>
      </c>
      <c r="AB1618" s="1"/>
      <c r="AC1618" t="b">
        <f t="shared" si="411"/>
        <v>1</v>
      </c>
      <c r="AD1618" t="b">
        <f t="shared" si="412"/>
        <v>0</v>
      </c>
      <c r="AE1618" t="b">
        <f t="shared" si="413"/>
        <v>0</v>
      </c>
      <c r="AF1618" t="b">
        <f t="shared" si="414"/>
        <v>0</v>
      </c>
      <c r="AG1618" t="b">
        <f t="shared" si="415"/>
        <v>0</v>
      </c>
      <c r="AH1618" t="b">
        <f t="shared" si="416"/>
        <v>0</v>
      </c>
      <c r="AI1618">
        <f t="shared" si="417"/>
        <v>0</v>
      </c>
      <c r="AJ1618" t="str">
        <f>VLOOKUP(AI1618,Sheet1!$A$1:$B$7,2)</f>
        <v>takeoff</v>
      </c>
    </row>
    <row r="1619" spans="2:36" x14ac:dyDescent="0.25">
      <c r="B1619">
        <v>355.90521295677001</v>
      </c>
      <c r="C1619">
        <v>120.545572760745</v>
      </c>
      <c r="D1619">
        <v>316.38231274452602</v>
      </c>
      <c r="E1619">
        <v>122.990354251659</v>
      </c>
      <c r="F1619">
        <v>365.56441754526401</v>
      </c>
      <c r="G1619">
        <v>86.680379145745206</v>
      </c>
      <c r="H1619">
        <v>302.32774659167302</v>
      </c>
      <c r="I1619">
        <v>90.676679228123305</v>
      </c>
      <c r="J1619">
        <v>346.62755402720097</v>
      </c>
      <c r="K1619">
        <v>43.339776327443602</v>
      </c>
      <c r="L1619">
        <v>312.75745024236602</v>
      </c>
      <c r="M1619">
        <v>42.476743734412103</v>
      </c>
      <c r="N1619">
        <v>355.14763276158902</v>
      </c>
      <c r="O1619">
        <v>213.872798250291</v>
      </c>
      <c r="P1619">
        <v>322.75635247735198</v>
      </c>
      <c r="Q1619">
        <v>215.50227626937601</v>
      </c>
      <c r="S1619" s="1">
        <f t="shared" si="403"/>
        <v>39.522900212243997</v>
      </c>
      <c r="T1619" s="1">
        <f t="shared" si="404"/>
        <v>-2.4447814909139964</v>
      </c>
      <c r="V1619" s="1">
        <f t="shared" si="405"/>
        <v>9.6592045884939921</v>
      </c>
      <c r="W1619" s="1">
        <f t="shared" si="406"/>
        <v>-9.2776589295690428</v>
      </c>
      <c r="X1619" s="1">
        <f t="shared" si="407"/>
        <v>14.054566152852999</v>
      </c>
      <c r="Y1619" s="1">
        <f t="shared" si="408"/>
        <v>3.6248625021599992</v>
      </c>
      <c r="Z1619" s="1">
        <f t="shared" si="409"/>
        <v>77.205796433301401</v>
      </c>
      <c r="AA1619" s="1">
        <f t="shared" si="410"/>
        <v>80.513610517246889</v>
      </c>
      <c r="AB1619" s="1"/>
      <c r="AC1619" t="b">
        <f t="shared" si="411"/>
        <v>1</v>
      </c>
      <c r="AD1619" t="b">
        <f t="shared" si="412"/>
        <v>0</v>
      </c>
      <c r="AE1619" t="b">
        <f t="shared" si="413"/>
        <v>0</v>
      </c>
      <c r="AF1619" t="b">
        <f t="shared" si="414"/>
        <v>0</v>
      </c>
      <c r="AG1619" t="b">
        <f t="shared" si="415"/>
        <v>0</v>
      </c>
      <c r="AH1619" t="b">
        <f t="shared" si="416"/>
        <v>0</v>
      </c>
      <c r="AI1619">
        <f t="shared" si="417"/>
        <v>0</v>
      </c>
      <c r="AJ1619" t="str">
        <f>VLOOKUP(AI1619,Sheet1!$A$1:$B$7,2)</f>
        <v>takeoff</v>
      </c>
    </row>
    <row r="1620" spans="2:36" x14ac:dyDescent="0.25">
      <c r="B1620">
        <v>350.83930908974497</v>
      </c>
      <c r="C1620">
        <v>117.90012287035</v>
      </c>
      <c r="D1620">
        <v>312.361168883988</v>
      </c>
      <c r="E1620">
        <v>121.80258699501699</v>
      </c>
      <c r="F1620">
        <v>363.73689817214603</v>
      </c>
      <c r="G1620">
        <v>88.702910667241994</v>
      </c>
      <c r="H1620">
        <v>298.76581562638802</v>
      </c>
      <c r="I1620">
        <v>89.227277501692896</v>
      </c>
      <c r="J1620">
        <v>347.42570102685602</v>
      </c>
      <c r="K1620">
        <v>40.591314852111601</v>
      </c>
      <c r="L1620">
        <v>311.74314863497199</v>
      </c>
      <c r="M1620">
        <v>45.186758868033898</v>
      </c>
      <c r="N1620">
        <v>354.13517763640999</v>
      </c>
      <c r="O1620">
        <v>211.88604826654901</v>
      </c>
      <c r="P1620">
        <v>323.051565781965</v>
      </c>
      <c r="Q1620">
        <v>216.065589549929</v>
      </c>
      <c r="S1620" s="1">
        <f t="shared" si="403"/>
        <v>38.478140205756972</v>
      </c>
      <c r="T1620" s="1">
        <f t="shared" si="404"/>
        <v>-3.9024641246669916</v>
      </c>
      <c r="V1620" s="1">
        <f t="shared" si="405"/>
        <v>12.897589082401055</v>
      </c>
      <c r="W1620" s="1">
        <f t="shared" si="406"/>
        <v>-3.4136080628889545</v>
      </c>
      <c r="X1620" s="1">
        <f t="shared" si="407"/>
        <v>13.595353257599982</v>
      </c>
      <c r="Y1620" s="1">
        <f t="shared" si="408"/>
        <v>0.61802024901601271</v>
      </c>
      <c r="Z1620" s="1">
        <f t="shared" si="409"/>
        <v>77.308808018238409</v>
      </c>
      <c r="AA1620" s="1">
        <f t="shared" si="410"/>
        <v>76.615828126983104</v>
      </c>
      <c r="AB1620" s="1"/>
      <c r="AC1620" t="b">
        <f t="shared" si="411"/>
        <v>1</v>
      </c>
      <c r="AD1620" t="b">
        <f t="shared" si="412"/>
        <v>0</v>
      </c>
      <c r="AE1620" t="b">
        <f t="shared" si="413"/>
        <v>0</v>
      </c>
      <c r="AF1620" t="b">
        <f t="shared" si="414"/>
        <v>0</v>
      </c>
      <c r="AG1620" t="b">
        <f t="shared" si="415"/>
        <v>0</v>
      </c>
      <c r="AH1620" t="b">
        <f t="shared" si="416"/>
        <v>0</v>
      </c>
      <c r="AI1620">
        <f t="shared" si="417"/>
        <v>0</v>
      </c>
      <c r="AJ1620" t="str">
        <f>VLOOKUP(AI1620,Sheet1!$A$1:$B$7,2)</f>
        <v>takeoff</v>
      </c>
    </row>
    <row r="1621" spans="2:36" x14ac:dyDescent="0.25">
      <c r="B1621">
        <v>352.43788105993201</v>
      </c>
      <c r="C1621">
        <v>113.259196694759</v>
      </c>
      <c r="D1621">
        <v>311.150421094367</v>
      </c>
      <c r="E1621">
        <v>116.737118614148</v>
      </c>
      <c r="F1621">
        <v>360.59635011694002</v>
      </c>
      <c r="G1621">
        <v>82.276992636553501</v>
      </c>
      <c r="H1621">
        <v>300.73054080137501</v>
      </c>
      <c r="I1621">
        <v>88.713720857970998</v>
      </c>
      <c r="J1621">
        <v>350.22295043366699</v>
      </c>
      <c r="K1621">
        <v>41.732332419139297</v>
      </c>
      <c r="L1621">
        <v>311.40647996658299</v>
      </c>
      <c r="M1621">
        <v>40.661859814762799</v>
      </c>
      <c r="N1621">
        <v>355.31573845500202</v>
      </c>
      <c r="O1621">
        <v>214.78789105727799</v>
      </c>
      <c r="P1621">
        <v>322.20815553107701</v>
      </c>
      <c r="Q1621">
        <v>213.86052331259</v>
      </c>
      <c r="S1621" s="1">
        <f t="shared" si="403"/>
        <v>41.287459965565006</v>
      </c>
      <c r="T1621" s="1">
        <f t="shared" si="404"/>
        <v>-3.4779219193890043</v>
      </c>
      <c r="V1621" s="1">
        <f t="shared" si="405"/>
        <v>8.1584690570080056</v>
      </c>
      <c r="W1621" s="1">
        <f t="shared" si="406"/>
        <v>-2.2149306262650157</v>
      </c>
      <c r="X1621" s="1">
        <f t="shared" si="407"/>
        <v>10.419880292991991</v>
      </c>
      <c r="Y1621" s="1">
        <f t="shared" si="408"/>
        <v>-0.25605887221598778</v>
      </c>
      <c r="Z1621" s="1">
        <f t="shared" si="409"/>
        <v>71.526864275619701</v>
      </c>
      <c r="AA1621" s="1">
        <f t="shared" si="410"/>
        <v>76.07525879938521</v>
      </c>
      <c r="AB1621" s="1"/>
      <c r="AC1621" t="b">
        <f t="shared" si="411"/>
        <v>1</v>
      </c>
      <c r="AD1621" t="b">
        <f t="shared" si="412"/>
        <v>0</v>
      </c>
      <c r="AE1621" t="b">
        <f t="shared" si="413"/>
        <v>0</v>
      </c>
      <c r="AF1621" t="b">
        <f t="shared" si="414"/>
        <v>0</v>
      </c>
      <c r="AG1621" t="b">
        <f t="shared" si="415"/>
        <v>0</v>
      </c>
      <c r="AH1621" t="b">
        <f t="shared" si="416"/>
        <v>0</v>
      </c>
      <c r="AI1621">
        <f t="shared" si="417"/>
        <v>0</v>
      </c>
      <c r="AJ1621" t="str">
        <f>VLOOKUP(AI1621,Sheet1!$A$1:$B$7,2)</f>
        <v>takeoff</v>
      </c>
    </row>
    <row r="1622" spans="2:36" x14ac:dyDescent="0.25">
      <c r="B1622">
        <v>353.88921427312403</v>
      </c>
      <c r="C1622">
        <v>113.933216441761</v>
      </c>
      <c r="D1622">
        <v>316.66286607112499</v>
      </c>
      <c r="E1622">
        <v>115.928705066253</v>
      </c>
      <c r="F1622">
        <v>362.648490917814</v>
      </c>
      <c r="G1622">
        <v>81.077369222177197</v>
      </c>
      <c r="H1622">
        <v>304.96534808552002</v>
      </c>
      <c r="I1622">
        <v>89.970345043480705</v>
      </c>
      <c r="J1622">
        <v>353.016940775264</v>
      </c>
      <c r="K1622">
        <v>41.119339440892098</v>
      </c>
      <c r="L1622">
        <v>309.860866118758</v>
      </c>
      <c r="M1622">
        <v>45.3836156349101</v>
      </c>
      <c r="N1622">
        <v>357.489793364658</v>
      </c>
      <c r="O1622">
        <v>214.058432064903</v>
      </c>
      <c r="P1622">
        <v>324.12757090105998</v>
      </c>
      <c r="Q1622">
        <v>216.029790591991</v>
      </c>
      <c r="S1622" s="1">
        <f t="shared" si="403"/>
        <v>37.226348201999031</v>
      </c>
      <c r="T1622" s="1">
        <f t="shared" si="404"/>
        <v>-1.9954886244919976</v>
      </c>
      <c r="V1622" s="1">
        <f t="shared" si="405"/>
        <v>8.7592766446899759</v>
      </c>
      <c r="W1622" s="1">
        <f t="shared" si="406"/>
        <v>-0.87227349786002151</v>
      </c>
      <c r="X1622" s="1">
        <f t="shared" si="407"/>
        <v>11.697517985604975</v>
      </c>
      <c r="Y1622" s="1">
        <f t="shared" si="408"/>
        <v>6.8019999523669981</v>
      </c>
      <c r="Z1622" s="1">
        <f t="shared" si="409"/>
        <v>72.813877000868899</v>
      </c>
      <c r="AA1622" s="1">
        <f t="shared" si="410"/>
        <v>70.545089431342902</v>
      </c>
      <c r="AB1622" s="1"/>
      <c r="AC1622" t="b">
        <f t="shared" si="411"/>
        <v>1</v>
      </c>
      <c r="AD1622" t="b">
        <f t="shared" si="412"/>
        <v>0</v>
      </c>
      <c r="AE1622" t="b">
        <f t="shared" si="413"/>
        <v>0</v>
      </c>
      <c r="AF1622" t="b">
        <f t="shared" si="414"/>
        <v>0</v>
      </c>
      <c r="AG1622" t="b">
        <f t="shared" si="415"/>
        <v>0</v>
      </c>
      <c r="AH1622" t="b">
        <f t="shared" si="416"/>
        <v>0</v>
      </c>
      <c r="AI1622">
        <f t="shared" si="417"/>
        <v>0</v>
      </c>
      <c r="AJ1622" t="str">
        <f>VLOOKUP(AI1622,Sheet1!$A$1:$B$7,2)</f>
        <v>takeoff</v>
      </c>
    </row>
    <row r="1623" spans="2:36" x14ac:dyDescent="0.25">
      <c r="B1623">
        <v>355.29678754520199</v>
      </c>
      <c r="C1623">
        <v>122.624425908223</v>
      </c>
      <c r="D1623">
        <v>315.93873420221098</v>
      </c>
      <c r="E1623">
        <v>122.130455355815</v>
      </c>
      <c r="F1623">
        <v>365.651429283298</v>
      </c>
      <c r="G1623">
        <v>87.913327368318903</v>
      </c>
      <c r="H1623">
        <v>304.95520834297503</v>
      </c>
      <c r="I1623">
        <v>87.606254077612903</v>
      </c>
      <c r="J1623">
        <v>352.04202805650101</v>
      </c>
      <c r="K1623">
        <v>42.665209780283703</v>
      </c>
      <c r="L1623">
        <v>316.04202535668401</v>
      </c>
      <c r="M1623">
        <v>37.638850464125198</v>
      </c>
      <c r="N1623">
        <v>356.15087807460901</v>
      </c>
      <c r="O1623">
        <v>215.23276427835501</v>
      </c>
      <c r="P1623">
        <v>325.11376933840501</v>
      </c>
      <c r="Q1623">
        <v>217.14208881144199</v>
      </c>
      <c r="S1623" s="1">
        <f t="shared" si="403"/>
        <v>39.358053342991013</v>
      </c>
      <c r="T1623" s="1">
        <f t="shared" si="404"/>
        <v>0.49397055240800114</v>
      </c>
      <c r="V1623" s="1">
        <f t="shared" si="405"/>
        <v>10.354641738096007</v>
      </c>
      <c r="W1623" s="1">
        <f t="shared" si="406"/>
        <v>-3.2547594887009836</v>
      </c>
      <c r="X1623" s="1">
        <f t="shared" si="407"/>
        <v>10.983525859235954</v>
      </c>
      <c r="Y1623" s="1">
        <f t="shared" si="408"/>
        <v>-0.10329115447302684</v>
      </c>
      <c r="Z1623" s="1">
        <f t="shared" si="409"/>
        <v>79.9592161279393</v>
      </c>
      <c r="AA1623" s="1">
        <f t="shared" si="410"/>
        <v>84.491604891689803</v>
      </c>
      <c r="AB1623" s="1"/>
      <c r="AC1623" t="b">
        <f t="shared" si="411"/>
        <v>1</v>
      </c>
      <c r="AD1623" t="b">
        <f t="shared" si="412"/>
        <v>0</v>
      </c>
      <c r="AE1623" t="b">
        <f t="shared" si="413"/>
        <v>0</v>
      </c>
      <c r="AF1623" t="b">
        <f t="shared" si="414"/>
        <v>0</v>
      </c>
      <c r="AG1623" t="b">
        <f t="shared" si="415"/>
        <v>0</v>
      </c>
      <c r="AH1623" t="b">
        <f t="shared" si="416"/>
        <v>0</v>
      </c>
      <c r="AI1623">
        <f t="shared" si="417"/>
        <v>0</v>
      </c>
      <c r="AJ1623" t="str">
        <f>VLOOKUP(AI1623,Sheet1!$A$1:$B$7,2)</f>
        <v>takeoff</v>
      </c>
    </row>
    <row r="1624" spans="2:36" x14ac:dyDescent="0.25">
      <c r="B1624">
        <v>352.48658480049102</v>
      </c>
      <c r="C1624">
        <v>118.375295836628</v>
      </c>
      <c r="D1624">
        <v>316.67970967706998</v>
      </c>
      <c r="E1624">
        <v>119.207195902979</v>
      </c>
      <c r="F1624">
        <v>363.65691704772598</v>
      </c>
      <c r="G1624">
        <v>83.394301819750893</v>
      </c>
      <c r="H1624">
        <v>305.782151666674</v>
      </c>
      <c r="I1624">
        <v>86.776761141690301</v>
      </c>
      <c r="J1624">
        <v>353.77696346144302</v>
      </c>
      <c r="K1624">
        <v>43.417696801602901</v>
      </c>
      <c r="L1624">
        <v>316.98818694923699</v>
      </c>
      <c r="M1624">
        <v>38.801370826382403</v>
      </c>
      <c r="N1624">
        <v>358.89645424310999</v>
      </c>
      <c r="O1624">
        <v>212.24737961750901</v>
      </c>
      <c r="P1624">
        <v>327.10415543349802</v>
      </c>
      <c r="Q1624">
        <v>214.967967833827</v>
      </c>
      <c r="S1624" s="1">
        <f t="shared" si="403"/>
        <v>35.806875123421037</v>
      </c>
      <c r="T1624" s="1">
        <f t="shared" si="404"/>
        <v>-0.83190006635099678</v>
      </c>
      <c r="V1624" s="1">
        <f t="shared" si="405"/>
        <v>11.170332247234967</v>
      </c>
      <c r="W1624" s="1">
        <f t="shared" si="406"/>
        <v>1.2903786609520012</v>
      </c>
      <c r="X1624" s="1">
        <f t="shared" si="407"/>
        <v>10.897558010395983</v>
      </c>
      <c r="Y1624" s="1">
        <f t="shared" si="408"/>
        <v>-0.3084772721670106</v>
      </c>
      <c r="Z1624" s="1">
        <f t="shared" si="409"/>
        <v>74.957599035025098</v>
      </c>
      <c r="AA1624" s="1">
        <f t="shared" si="410"/>
        <v>80.405825076596585</v>
      </c>
      <c r="AB1624" s="1"/>
      <c r="AC1624" t="b">
        <f t="shared" si="411"/>
        <v>1</v>
      </c>
      <c r="AD1624" t="b">
        <f t="shared" si="412"/>
        <v>0</v>
      </c>
      <c r="AE1624" t="b">
        <f t="shared" si="413"/>
        <v>0</v>
      </c>
      <c r="AF1624" t="b">
        <f t="shared" si="414"/>
        <v>0</v>
      </c>
      <c r="AG1624" t="b">
        <f t="shared" si="415"/>
        <v>0</v>
      </c>
      <c r="AH1624" t="b">
        <f t="shared" si="416"/>
        <v>0</v>
      </c>
      <c r="AI1624">
        <f t="shared" si="417"/>
        <v>0</v>
      </c>
      <c r="AJ1624" t="str">
        <f>VLOOKUP(AI1624,Sheet1!$A$1:$B$7,2)</f>
        <v>takeoff</v>
      </c>
    </row>
    <row r="1625" spans="2:36" x14ac:dyDescent="0.25">
      <c r="B1625">
        <v>356.94351136025199</v>
      </c>
      <c r="C1625">
        <v>116.493568984953</v>
      </c>
      <c r="D1625">
        <v>318.06525256019802</v>
      </c>
      <c r="E1625">
        <v>114.061482209735</v>
      </c>
      <c r="F1625">
        <v>365.91367073721898</v>
      </c>
      <c r="G1625">
        <v>86.530395249735705</v>
      </c>
      <c r="H1625">
        <v>306.90502028141299</v>
      </c>
      <c r="I1625">
        <v>87.131275394754198</v>
      </c>
      <c r="J1625">
        <v>353.31482608547998</v>
      </c>
      <c r="K1625">
        <v>46.0454030268792</v>
      </c>
      <c r="L1625">
        <v>315.90555344712601</v>
      </c>
      <c r="M1625">
        <v>41.416279508497901</v>
      </c>
      <c r="N1625">
        <v>358.77916260729802</v>
      </c>
      <c r="O1625">
        <v>215.14639791928099</v>
      </c>
      <c r="P1625">
        <v>323.19523478382899</v>
      </c>
      <c r="Q1625">
        <v>214.67069944418</v>
      </c>
      <c r="S1625" s="1">
        <f t="shared" si="403"/>
        <v>38.87825880005397</v>
      </c>
      <c r="T1625" s="1">
        <f t="shared" si="404"/>
        <v>2.4320867752179964</v>
      </c>
      <c r="V1625" s="1">
        <f t="shared" si="405"/>
        <v>8.9701593769669898</v>
      </c>
      <c r="W1625" s="1">
        <f t="shared" si="406"/>
        <v>-3.6286852747720104</v>
      </c>
      <c r="X1625" s="1">
        <f t="shared" si="407"/>
        <v>11.160232278785031</v>
      </c>
      <c r="Y1625" s="1">
        <f t="shared" si="408"/>
        <v>2.1596991130720085</v>
      </c>
      <c r="Z1625" s="1">
        <f t="shared" si="409"/>
        <v>70.448165958073801</v>
      </c>
      <c r="AA1625" s="1">
        <f t="shared" si="410"/>
        <v>72.64520270123711</v>
      </c>
      <c r="AB1625" s="1"/>
      <c r="AC1625" t="b">
        <f t="shared" si="411"/>
        <v>1</v>
      </c>
      <c r="AD1625" t="b">
        <f t="shared" si="412"/>
        <v>0</v>
      </c>
      <c r="AE1625" t="b">
        <f t="shared" si="413"/>
        <v>0</v>
      </c>
      <c r="AF1625" t="b">
        <f t="shared" si="414"/>
        <v>0</v>
      </c>
      <c r="AG1625" t="b">
        <f t="shared" si="415"/>
        <v>0</v>
      </c>
      <c r="AH1625" t="b">
        <f t="shared" si="416"/>
        <v>0</v>
      </c>
      <c r="AI1625">
        <f t="shared" si="417"/>
        <v>0</v>
      </c>
      <c r="AJ1625" t="str">
        <f>VLOOKUP(AI1625,Sheet1!$A$1:$B$7,2)</f>
        <v>takeoff</v>
      </c>
    </row>
    <row r="1626" spans="2:36" x14ac:dyDescent="0.25">
      <c r="B1626">
        <v>354.68178434206197</v>
      </c>
      <c r="C1626">
        <v>112.46337116394599</v>
      </c>
      <c r="D1626">
        <v>313.28617403292498</v>
      </c>
      <c r="E1626">
        <v>117.52566250887701</v>
      </c>
      <c r="F1626">
        <v>362.62065194417698</v>
      </c>
      <c r="G1626">
        <v>80.717208894564195</v>
      </c>
      <c r="H1626">
        <v>303.77149054601102</v>
      </c>
      <c r="I1626">
        <v>87.0819007921924</v>
      </c>
      <c r="J1626">
        <v>350.81997405861199</v>
      </c>
      <c r="K1626">
        <v>40.429067238692703</v>
      </c>
      <c r="L1626">
        <v>311.52721194105999</v>
      </c>
      <c r="M1626">
        <v>37.794000411890501</v>
      </c>
      <c r="N1626">
        <v>356.71202287478002</v>
      </c>
      <c r="O1626">
        <v>212.14861771016899</v>
      </c>
      <c r="P1626">
        <v>324.39652140106602</v>
      </c>
      <c r="Q1626">
        <v>214.255090193314</v>
      </c>
      <c r="S1626" s="1">
        <f t="shared" si="403"/>
        <v>41.395610309136998</v>
      </c>
      <c r="T1626" s="1">
        <f t="shared" si="404"/>
        <v>-5.0622913449310118</v>
      </c>
      <c r="V1626" s="1">
        <f t="shared" si="405"/>
        <v>7.9388676021150104</v>
      </c>
      <c r="W1626" s="1">
        <f t="shared" si="406"/>
        <v>-3.8618102834499837</v>
      </c>
      <c r="X1626" s="1">
        <f t="shared" si="407"/>
        <v>9.5146834869139525</v>
      </c>
      <c r="Y1626" s="1">
        <f t="shared" si="408"/>
        <v>1.7589620918649871</v>
      </c>
      <c r="Z1626" s="1">
        <f t="shared" si="409"/>
        <v>72.034303925253283</v>
      </c>
      <c r="AA1626" s="1">
        <f t="shared" si="410"/>
        <v>79.731662096986497</v>
      </c>
      <c r="AB1626" s="1"/>
      <c r="AC1626" t="b">
        <f t="shared" si="411"/>
        <v>1</v>
      </c>
      <c r="AD1626" t="b">
        <f t="shared" si="412"/>
        <v>0</v>
      </c>
      <c r="AE1626" t="b">
        <f t="shared" si="413"/>
        <v>0</v>
      </c>
      <c r="AF1626" t="b">
        <f t="shared" si="414"/>
        <v>0</v>
      </c>
      <c r="AG1626" t="b">
        <f t="shared" si="415"/>
        <v>0</v>
      </c>
      <c r="AH1626" t="b">
        <f t="shared" si="416"/>
        <v>0</v>
      </c>
      <c r="AI1626">
        <f t="shared" si="417"/>
        <v>0</v>
      </c>
      <c r="AJ1626" t="str">
        <f>VLOOKUP(AI1626,Sheet1!$A$1:$B$7,2)</f>
        <v>takeoff</v>
      </c>
    </row>
    <row r="1627" spans="2:36" x14ac:dyDescent="0.25">
      <c r="B1627">
        <v>354.74645918956099</v>
      </c>
      <c r="C1627">
        <v>113.135879407725</v>
      </c>
      <c r="D1627">
        <v>311.56603579649197</v>
      </c>
      <c r="E1627">
        <v>112.43628471648699</v>
      </c>
      <c r="F1627">
        <v>362.79441218805499</v>
      </c>
      <c r="G1627">
        <v>81.300026246407498</v>
      </c>
      <c r="H1627">
        <v>298.53154572642001</v>
      </c>
      <c r="I1627">
        <v>80.526995991551601</v>
      </c>
      <c r="J1627">
        <v>350.81601400510903</v>
      </c>
      <c r="K1627">
        <v>40.877958049733799</v>
      </c>
      <c r="L1627">
        <v>311.537089897746</v>
      </c>
      <c r="M1627">
        <v>39.158372294323101</v>
      </c>
      <c r="N1627">
        <v>356.09218228296402</v>
      </c>
      <c r="O1627">
        <v>208.47999548559201</v>
      </c>
      <c r="P1627">
        <v>322.18466181702303</v>
      </c>
      <c r="Q1627">
        <v>208.78289833633301</v>
      </c>
      <c r="S1627" s="1">
        <f t="shared" si="403"/>
        <v>43.18042339306902</v>
      </c>
      <c r="T1627" s="1">
        <f t="shared" si="404"/>
        <v>0.69959469123800488</v>
      </c>
      <c r="V1627" s="1">
        <f t="shared" si="405"/>
        <v>8.0479529984939973</v>
      </c>
      <c r="W1627" s="1">
        <f t="shared" si="406"/>
        <v>-3.930445184451969</v>
      </c>
      <c r="X1627" s="1">
        <f t="shared" si="407"/>
        <v>13.034490070071968</v>
      </c>
      <c r="Y1627" s="1">
        <f t="shared" si="408"/>
        <v>2.8945898745973864E-2</v>
      </c>
      <c r="Z1627" s="1">
        <f t="shared" si="409"/>
        <v>72.257921357991194</v>
      </c>
      <c r="AA1627" s="1">
        <f t="shared" si="410"/>
        <v>73.277912422163894</v>
      </c>
      <c r="AB1627" s="1"/>
      <c r="AC1627" t="b">
        <f t="shared" si="411"/>
        <v>1</v>
      </c>
      <c r="AD1627" t="b">
        <f t="shared" si="412"/>
        <v>0</v>
      </c>
      <c r="AE1627" t="b">
        <f t="shared" si="413"/>
        <v>0</v>
      </c>
      <c r="AF1627" t="b">
        <f t="shared" si="414"/>
        <v>0</v>
      </c>
      <c r="AG1627" t="b">
        <f t="shared" si="415"/>
        <v>0</v>
      </c>
      <c r="AH1627" t="b">
        <f t="shared" si="416"/>
        <v>0</v>
      </c>
      <c r="AI1627">
        <f t="shared" si="417"/>
        <v>0</v>
      </c>
      <c r="AJ1627" t="str">
        <f>VLOOKUP(AI1627,Sheet1!$A$1:$B$7,2)</f>
        <v>takeoff</v>
      </c>
    </row>
    <row r="1628" spans="2:36" x14ac:dyDescent="0.25">
      <c r="B1628">
        <v>355.96667588039497</v>
      </c>
      <c r="C1628">
        <v>112.07990069722</v>
      </c>
      <c r="D1628">
        <v>311.03817136743402</v>
      </c>
      <c r="E1628">
        <v>109.729817493269</v>
      </c>
      <c r="F1628">
        <v>363.45439410699203</v>
      </c>
      <c r="G1628">
        <v>79.030540417919198</v>
      </c>
      <c r="H1628">
        <v>301.75251989379598</v>
      </c>
      <c r="I1628">
        <v>81.230446168282498</v>
      </c>
      <c r="J1628">
        <v>350.68140014841202</v>
      </c>
      <c r="K1628">
        <v>38.110205023283598</v>
      </c>
      <c r="L1628">
        <v>311.939779224365</v>
      </c>
      <c r="M1628">
        <v>39.377514312937699</v>
      </c>
      <c r="N1628">
        <v>356.16502572009898</v>
      </c>
      <c r="O1628">
        <v>209.78944032439199</v>
      </c>
      <c r="P1628">
        <v>323.47306845877398</v>
      </c>
      <c r="Q1628">
        <v>207.65536931302</v>
      </c>
      <c r="S1628" s="1">
        <f t="shared" si="403"/>
        <v>44.928504512960956</v>
      </c>
      <c r="T1628" s="1">
        <f t="shared" si="404"/>
        <v>2.3500832039510016</v>
      </c>
      <c r="V1628" s="1">
        <f t="shared" si="405"/>
        <v>7.4877182265970532</v>
      </c>
      <c r="W1628" s="1">
        <f t="shared" si="406"/>
        <v>-5.2852757319829493</v>
      </c>
      <c r="X1628" s="1">
        <f t="shared" si="407"/>
        <v>9.2856514736380404</v>
      </c>
      <c r="Y1628" s="1">
        <f t="shared" si="408"/>
        <v>-0.90160785693097978</v>
      </c>
      <c r="Z1628" s="1">
        <f t="shared" si="409"/>
        <v>73.9696956739364</v>
      </c>
      <c r="AA1628" s="1">
        <f t="shared" si="410"/>
        <v>70.35230318033129</v>
      </c>
      <c r="AB1628" s="1"/>
      <c r="AC1628" t="b">
        <f t="shared" si="411"/>
        <v>1</v>
      </c>
      <c r="AD1628" t="b">
        <f t="shared" si="412"/>
        <v>0</v>
      </c>
      <c r="AE1628" t="b">
        <f t="shared" si="413"/>
        <v>0</v>
      </c>
      <c r="AF1628" t="b">
        <f t="shared" si="414"/>
        <v>0</v>
      </c>
      <c r="AG1628" t="b">
        <f t="shared" si="415"/>
        <v>0</v>
      </c>
      <c r="AH1628" t="b">
        <f t="shared" si="416"/>
        <v>0</v>
      </c>
      <c r="AI1628">
        <f t="shared" si="417"/>
        <v>0</v>
      </c>
      <c r="AJ1628" t="str">
        <f>VLOOKUP(AI1628,Sheet1!$A$1:$B$7,2)</f>
        <v>takeoff</v>
      </c>
    </row>
    <row r="1629" spans="2:36" x14ac:dyDescent="0.25">
      <c r="B1629">
        <v>353.69108010242297</v>
      </c>
      <c r="C1629">
        <v>107.49508492790299</v>
      </c>
      <c r="D1629">
        <v>311.985122897613</v>
      </c>
      <c r="E1629">
        <v>112.563552695147</v>
      </c>
      <c r="F1629">
        <v>362.78039242230602</v>
      </c>
      <c r="G1629">
        <v>79.647476164029399</v>
      </c>
      <c r="H1629">
        <v>301.44938247463699</v>
      </c>
      <c r="I1629">
        <v>82.717372902351997</v>
      </c>
      <c r="J1629">
        <v>351.90065019315199</v>
      </c>
      <c r="K1629">
        <v>39.077802863735897</v>
      </c>
      <c r="L1629">
        <v>310.94079618770297</v>
      </c>
      <c r="M1629">
        <v>38.244192111315698</v>
      </c>
      <c r="N1629">
        <v>355.75125261882198</v>
      </c>
      <c r="O1629">
        <v>208.272653220823</v>
      </c>
      <c r="P1629">
        <v>323.22713601833999</v>
      </c>
      <c r="Q1629">
        <v>208.94407663486399</v>
      </c>
      <c r="S1629" s="1">
        <f t="shared" si="403"/>
        <v>41.705957204809977</v>
      </c>
      <c r="T1629" s="1">
        <f t="shared" si="404"/>
        <v>-5.0684677672440017</v>
      </c>
      <c r="V1629" s="1">
        <f t="shared" si="405"/>
        <v>9.0893123198830494</v>
      </c>
      <c r="W1629" s="1">
        <f t="shared" si="406"/>
        <v>-1.7904299092709834</v>
      </c>
      <c r="X1629" s="1">
        <f t="shared" si="407"/>
        <v>10.535740422976005</v>
      </c>
      <c r="Y1629" s="1">
        <f t="shared" si="408"/>
        <v>1.044326709910024</v>
      </c>
      <c r="Z1629" s="1">
        <f t="shared" si="409"/>
        <v>68.417282064167097</v>
      </c>
      <c r="AA1629" s="1">
        <f t="shared" si="410"/>
        <v>74.319360583831298</v>
      </c>
      <c r="AB1629" s="1"/>
      <c r="AC1629" t="b">
        <f t="shared" si="411"/>
        <v>1</v>
      </c>
      <c r="AD1629" t="b">
        <f t="shared" si="412"/>
        <v>0</v>
      </c>
      <c r="AE1629" t="b">
        <f t="shared" si="413"/>
        <v>0</v>
      </c>
      <c r="AF1629" t="b">
        <f t="shared" si="414"/>
        <v>0</v>
      </c>
      <c r="AG1629" t="b">
        <f t="shared" si="415"/>
        <v>0</v>
      </c>
      <c r="AH1629" t="b">
        <f t="shared" si="416"/>
        <v>0</v>
      </c>
      <c r="AI1629">
        <f t="shared" si="417"/>
        <v>0</v>
      </c>
      <c r="AJ1629" t="str">
        <f>VLOOKUP(AI1629,Sheet1!$A$1:$B$7,2)</f>
        <v>takeoff</v>
      </c>
    </row>
    <row r="1630" spans="2:36" x14ac:dyDescent="0.25">
      <c r="B1630">
        <v>353.43693544890999</v>
      </c>
      <c r="C1630">
        <v>110.95598442609899</v>
      </c>
      <c r="D1630">
        <v>315.91924537791198</v>
      </c>
      <c r="E1630">
        <v>115.960972082287</v>
      </c>
      <c r="F1630">
        <v>364.69917092466397</v>
      </c>
      <c r="G1630">
        <v>80.050296581824696</v>
      </c>
      <c r="H1630">
        <v>301.391855875651</v>
      </c>
      <c r="I1630">
        <v>84.667405497448101</v>
      </c>
      <c r="J1630">
        <v>348.06050136379298</v>
      </c>
      <c r="K1630">
        <v>38.984552871349202</v>
      </c>
      <c r="L1630">
        <v>311.18089817523202</v>
      </c>
      <c r="M1630">
        <v>38.171838353098501</v>
      </c>
      <c r="N1630">
        <v>356.111191347312</v>
      </c>
      <c r="O1630">
        <v>210.448306448615</v>
      </c>
      <c r="P1630">
        <v>323.86818643241497</v>
      </c>
      <c r="Q1630">
        <v>207.11350729299099</v>
      </c>
      <c r="S1630" s="1">
        <f t="shared" si="403"/>
        <v>37.517690070998015</v>
      </c>
      <c r="T1630" s="1">
        <f t="shared" si="404"/>
        <v>-5.0049876561880069</v>
      </c>
      <c r="V1630" s="1">
        <f t="shared" si="405"/>
        <v>11.262235475753982</v>
      </c>
      <c r="W1630" s="1">
        <f t="shared" si="406"/>
        <v>-5.3764340851170118</v>
      </c>
      <c r="X1630" s="1">
        <f t="shared" si="407"/>
        <v>14.527389502260974</v>
      </c>
      <c r="Y1630" s="1">
        <f t="shared" si="408"/>
        <v>4.7383472026799609</v>
      </c>
      <c r="Z1630" s="1">
        <f t="shared" si="409"/>
        <v>71.971431554749785</v>
      </c>
      <c r="AA1630" s="1">
        <f t="shared" si="410"/>
        <v>77.789133729188507</v>
      </c>
      <c r="AB1630" s="1"/>
      <c r="AC1630" t="b">
        <f t="shared" si="411"/>
        <v>1</v>
      </c>
      <c r="AD1630" t="b">
        <f t="shared" si="412"/>
        <v>0</v>
      </c>
      <c r="AE1630" t="b">
        <f t="shared" si="413"/>
        <v>0</v>
      </c>
      <c r="AF1630" t="b">
        <f t="shared" si="414"/>
        <v>0</v>
      </c>
      <c r="AG1630" t="b">
        <f t="shared" si="415"/>
        <v>0</v>
      </c>
      <c r="AH1630" t="b">
        <f t="shared" si="416"/>
        <v>0</v>
      </c>
      <c r="AI1630">
        <f t="shared" si="417"/>
        <v>0</v>
      </c>
      <c r="AJ1630" t="str">
        <f>VLOOKUP(AI1630,Sheet1!$A$1:$B$7,2)</f>
        <v>takeoff</v>
      </c>
    </row>
    <row r="1631" spans="2:36" x14ac:dyDescent="0.25">
      <c r="B1631">
        <v>355.627688246692</v>
      </c>
      <c r="C1631">
        <v>125.504477019037</v>
      </c>
      <c r="D1631">
        <v>310.41926138397201</v>
      </c>
      <c r="E1631">
        <v>123.452165696384</v>
      </c>
      <c r="F1631">
        <v>389.39407999481602</v>
      </c>
      <c r="G1631">
        <v>109.17053287175401</v>
      </c>
      <c r="H1631">
        <v>275.13855366156901</v>
      </c>
      <c r="I1631">
        <v>105.179396905556</v>
      </c>
      <c r="J1631">
        <v>362.43667192745301</v>
      </c>
      <c r="K1631">
        <v>80.9061751960447</v>
      </c>
      <c r="L1631">
        <v>301.64171456913999</v>
      </c>
      <c r="M1631">
        <v>83.567636018071497</v>
      </c>
      <c r="N1631">
        <v>356.54697056630198</v>
      </c>
      <c r="O1631">
        <v>211.86293265280199</v>
      </c>
      <c r="P1631">
        <v>324.28473341521402</v>
      </c>
      <c r="Q1631">
        <v>210.75725724782799</v>
      </c>
      <c r="S1631" s="1">
        <f t="shared" si="403"/>
        <v>45.208426862719989</v>
      </c>
      <c r="T1631" s="1">
        <f t="shared" si="404"/>
        <v>2.0523113226529972</v>
      </c>
      <c r="V1631" s="1">
        <f t="shared" si="405"/>
        <v>33.766391748124022</v>
      </c>
      <c r="W1631" s="1">
        <f t="shared" si="406"/>
        <v>6.8089836807610027</v>
      </c>
      <c r="X1631" s="1">
        <f t="shared" si="407"/>
        <v>35.280707722403008</v>
      </c>
      <c r="Y1631" s="1">
        <f t="shared" si="408"/>
        <v>8.7775468148320215</v>
      </c>
      <c r="Z1631" s="1">
        <f t="shared" si="409"/>
        <v>44.598301822992298</v>
      </c>
      <c r="AA1631" s="1">
        <f t="shared" si="410"/>
        <v>39.884529678312504</v>
      </c>
      <c r="AB1631" s="1"/>
      <c r="AC1631" t="b">
        <f t="shared" si="411"/>
        <v>0</v>
      </c>
      <c r="AD1631" t="b">
        <f t="shared" si="412"/>
        <v>0</v>
      </c>
      <c r="AE1631" t="b">
        <f t="shared" si="413"/>
        <v>0</v>
      </c>
      <c r="AF1631" t="b">
        <f t="shared" si="414"/>
        <v>0</v>
      </c>
      <c r="AG1631" t="b">
        <f t="shared" si="415"/>
        <v>0</v>
      </c>
      <c r="AH1631" t="b">
        <f t="shared" si="416"/>
        <v>0</v>
      </c>
      <c r="AI1631">
        <f t="shared" si="417"/>
        <v>999</v>
      </c>
      <c r="AJ1631" t="str">
        <f>VLOOKUP(AI1631,Sheet1!$A$1:$B$7,2)</f>
        <v>not detected</v>
      </c>
    </row>
    <row r="1632" spans="2:36" x14ac:dyDescent="0.25">
      <c r="B1632">
        <v>359.13755974309998</v>
      </c>
      <c r="C1632">
        <v>125.002324787809</v>
      </c>
      <c r="D1632">
        <v>312.39047998123999</v>
      </c>
      <c r="E1632">
        <v>123.721332187128</v>
      </c>
      <c r="F1632">
        <v>395.35425653201497</v>
      </c>
      <c r="G1632">
        <v>116.43953351591399</v>
      </c>
      <c r="H1632">
        <v>272.580682112707</v>
      </c>
      <c r="I1632">
        <v>122.845089289401</v>
      </c>
      <c r="J1632">
        <v>378.55322200540098</v>
      </c>
      <c r="K1632">
        <v>117.89693207367699</v>
      </c>
      <c r="L1632">
        <v>305.30423180940198</v>
      </c>
      <c r="M1632">
        <v>117.905472801805</v>
      </c>
      <c r="N1632">
        <v>357.42967650788597</v>
      </c>
      <c r="O1632">
        <v>208.595218618122</v>
      </c>
      <c r="P1632">
        <v>320.64152866743098</v>
      </c>
      <c r="Q1632">
        <v>215.26325250024701</v>
      </c>
      <c r="S1632" s="1">
        <f t="shared" si="403"/>
        <v>46.747079761859993</v>
      </c>
      <c r="T1632" s="1">
        <f t="shared" si="404"/>
        <v>1.2809926006810031</v>
      </c>
      <c r="V1632" s="1">
        <f t="shared" si="405"/>
        <v>36.216696788914987</v>
      </c>
      <c r="W1632" s="1">
        <f t="shared" si="406"/>
        <v>19.415662262300998</v>
      </c>
      <c r="X1632" s="1">
        <f t="shared" si="407"/>
        <v>39.809797868532996</v>
      </c>
      <c r="Y1632" s="1">
        <f t="shared" si="408"/>
        <v>7.0862481718380081</v>
      </c>
      <c r="Z1632" s="1">
        <f t="shared" si="409"/>
        <v>7.1053927141320088</v>
      </c>
      <c r="AA1632" s="1">
        <f t="shared" si="410"/>
        <v>5.8158593853229945</v>
      </c>
      <c r="AB1632" s="1"/>
      <c r="AC1632" t="b">
        <f t="shared" si="411"/>
        <v>0</v>
      </c>
      <c r="AD1632" t="b">
        <f t="shared" si="412"/>
        <v>0</v>
      </c>
      <c r="AE1632" t="b">
        <f t="shared" si="413"/>
        <v>1</v>
      </c>
      <c r="AF1632" t="b">
        <f t="shared" si="414"/>
        <v>0</v>
      </c>
      <c r="AG1632" t="b">
        <f t="shared" si="415"/>
        <v>0</v>
      </c>
      <c r="AH1632" t="b">
        <f t="shared" si="416"/>
        <v>0</v>
      </c>
      <c r="AI1632">
        <f t="shared" si="417"/>
        <v>2</v>
      </c>
      <c r="AJ1632" t="str">
        <f>VLOOKUP(AI1632,Sheet1!$A$1:$B$7,2)</f>
        <v>flip</v>
      </c>
    </row>
    <row r="1633" spans="2:36" x14ac:dyDescent="0.25">
      <c r="B1633">
        <v>359.56633894740997</v>
      </c>
      <c r="C1633">
        <v>126.189206790722</v>
      </c>
      <c r="D1633">
        <v>310.96745543758601</v>
      </c>
      <c r="E1633">
        <v>124.83335942597</v>
      </c>
      <c r="F1633">
        <v>394.128392899017</v>
      </c>
      <c r="G1633">
        <v>116.023190197934</v>
      </c>
      <c r="H1633">
        <v>276.30584234686597</v>
      </c>
      <c r="I1633">
        <v>121.534042519696</v>
      </c>
      <c r="J1633">
        <v>370.147812106598</v>
      </c>
      <c r="K1633">
        <v>114.915232386195</v>
      </c>
      <c r="L1633">
        <v>290.365135349556</v>
      </c>
      <c r="M1633">
        <v>115.739538341949</v>
      </c>
      <c r="N1633">
        <v>356.17156452100602</v>
      </c>
      <c r="O1633">
        <v>208.97246136977799</v>
      </c>
      <c r="P1633">
        <v>323.94261075422003</v>
      </c>
      <c r="Q1633">
        <v>212.76980845671099</v>
      </c>
      <c r="S1633" s="1">
        <f t="shared" si="403"/>
        <v>48.598883509823963</v>
      </c>
      <c r="T1633" s="1">
        <f t="shared" si="404"/>
        <v>1.3558473647519946</v>
      </c>
      <c r="V1633" s="1">
        <f t="shared" si="405"/>
        <v>34.562053951607027</v>
      </c>
      <c r="W1633" s="1">
        <f t="shared" si="406"/>
        <v>10.581473159188022</v>
      </c>
      <c r="X1633" s="1">
        <f t="shared" si="407"/>
        <v>34.661613090720039</v>
      </c>
      <c r="Y1633" s="1">
        <f t="shared" si="408"/>
        <v>20.602320088030012</v>
      </c>
      <c r="Z1633" s="1">
        <f t="shared" si="409"/>
        <v>11.273974404526996</v>
      </c>
      <c r="AA1633" s="1">
        <f t="shared" si="410"/>
        <v>9.0938210840210019</v>
      </c>
      <c r="AB1633" s="1"/>
      <c r="AC1633" t="b">
        <f t="shared" si="411"/>
        <v>0</v>
      </c>
      <c r="AD1633" t="b">
        <f t="shared" si="412"/>
        <v>0</v>
      </c>
      <c r="AE1633" t="b">
        <f t="shared" si="413"/>
        <v>1</v>
      </c>
      <c r="AF1633" t="b">
        <f t="shared" si="414"/>
        <v>0</v>
      </c>
      <c r="AG1633" t="b">
        <f t="shared" si="415"/>
        <v>0</v>
      </c>
      <c r="AH1633" t="b">
        <f t="shared" si="416"/>
        <v>0</v>
      </c>
      <c r="AI1633">
        <f t="shared" si="417"/>
        <v>2</v>
      </c>
      <c r="AJ1633" t="str">
        <f>VLOOKUP(AI1633,Sheet1!$A$1:$B$7,2)</f>
        <v>flip</v>
      </c>
    </row>
    <row r="1634" spans="2:36" x14ac:dyDescent="0.25">
      <c r="B1634">
        <v>359.33565305495898</v>
      </c>
      <c r="C1634">
        <v>125.913392564963</v>
      </c>
      <c r="D1634">
        <v>312.27595758664</v>
      </c>
      <c r="E1634">
        <v>124.344531456461</v>
      </c>
      <c r="F1634">
        <v>395.60728437715898</v>
      </c>
      <c r="G1634">
        <v>117.39209132769101</v>
      </c>
      <c r="H1634">
        <v>273.04909559975999</v>
      </c>
      <c r="I1634">
        <v>122.841828812</v>
      </c>
      <c r="J1634">
        <v>370.13853534138002</v>
      </c>
      <c r="K1634">
        <v>117.197491684121</v>
      </c>
      <c r="L1634">
        <v>288.81264685077798</v>
      </c>
      <c r="M1634">
        <v>118.288153553613</v>
      </c>
      <c r="N1634">
        <v>358.30968582611303</v>
      </c>
      <c r="O1634">
        <v>211.62826247749501</v>
      </c>
      <c r="P1634">
        <v>321.43017134583499</v>
      </c>
      <c r="Q1634">
        <v>213.858636852046</v>
      </c>
      <c r="S1634" s="1">
        <f t="shared" ref="S1634:S1697" si="418">B1634-D1634</f>
        <v>47.059695468318978</v>
      </c>
      <c r="T1634" s="1">
        <f t="shared" ref="T1634:T1697" si="419">C1634-E1634</f>
        <v>1.5688611085020057</v>
      </c>
      <c r="V1634" s="1">
        <f t="shared" ref="V1634:V1697" si="420">F1634-B1634</f>
        <v>36.271631322199994</v>
      </c>
      <c r="W1634" s="1">
        <f t="shared" ref="W1634:W1697" si="421">J1634-B1634</f>
        <v>10.802882286421038</v>
      </c>
      <c r="X1634" s="1">
        <f t="shared" ref="X1634:X1697" si="422">D1634-H1634</f>
        <v>39.22686198688001</v>
      </c>
      <c r="Y1634" s="1">
        <f t="shared" ref="Y1634:Y1697" si="423">D1634-L1634</f>
        <v>23.463310735862024</v>
      </c>
      <c r="Z1634" s="1">
        <f t="shared" ref="Z1634:Z1697" si="424">C1634-K1634</f>
        <v>8.7159008808419998</v>
      </c>
      <c r="AA1634" s="1">
        <f t="shared" ref="AA1634:AA1697" si="425">E1634-M1634</f>
        <v>6.0563779028479985</v>
      </c>
      <c r="AB1634" s="1"/>
      <c r="AC1634" t="b">
        <f t="shared" ref="AC1634:AC1697" si="426">AND(($Z1634&gt;$AM$3),($AA1634&gt;$AM$3),(ABS($W1634)&lt;$AM$5),(ABS($Y1634)&lt;$AM$5))</f>
        <v>0</v>
      </c>
      <c r="AD1634" t="b">
        <f t="shared" ref="AD1634:AD1697" si="427">AND((ABS($Z1634)&lt;$AM$5),(ABS($AA1634)&lt;$AM$5),($W1634&gt;$AM$4),($Y1634&gt;$AM$4))</f>
        <v>0</v>
      </c>
      <c r="AE1634" t="b">
        <f t="shared" ref="AE1634:AE1697" si="428">AND((ABS($Z1634)&lt;$AM$5),(ABS($AA1634)&lt;$AM$5),(ABS($W1634)&lt;$AM$5),(ABS($Y1634)&lt;$AM$5))</f>
        <v>1</v>
      </c>
      <c r="AF1634" t="b">
        <f t="shared" ref="AF1634:AF1697" si="429">AND(($Z1634&lt;-$AM$3),(ABS($AA1634)&lt;$AM$5),(ABS($W1634)&lt;$AM$5),($Y1634&gt;$AM$4))</f>
        <v>0</v>
      </c>
      <c r="AG1634" t="b">
        <f t="shared" ref="AG1634:AG1697" si="430">AND((ABS($Z1634)&lt;$AM$5),($AA1634&lt;-$AM$3),($W1634&gt;$AM$4),(ABS($Y1634)&lt;$AM$5))</f>
        <v>0</v>
      </c>
      <c r="AH1634" t="b">
        <f t="shared" ref="AH1634:AH1697" si="431">AND(($Z1634&lt;-$AM$3),($AA1634&lt;-$AM$3),(ABS($W1634)&lt;$AM$5),(ABS($Y1634)&lt;$AM$5))</f>
        <v>0</v>
      </c>
      <c r="AI1634">
        <f t="shared" si="417"/>
        <v>2</v>
      </c>
      <c r="AJ1634" t="str">
        <f>VLOOKUP(AI1634,Sheet1!$A$1:$B$7,2)</f>
        <v>flip</v>
      </c>
    </row>
    <row r="1635" spans="2:36" x14ac:dyDescent="0.25">
      <c r="B1635">
        <v>360.65002537828298</v>
      </c>
      <c r="C1635">
        <v>129.479668679751</v>
      </c>
      <c r="D1635">
        <v>311.74486109054101</v>
      </c>
      <c r="E1635">
        <v>125.464471087143</v>
      </c>
      <c r="F1635">
        <v>391.71942399011402</v>
      </c>
      <c r="G1635">
        <v>121.898122388263</v>
      </c>
      <c r="H1635">
        <v>275.75685377557801</v>
      </c>
      <c r="I1635">
        <v>123.28113967218</v>
      </c>
      <c r="J1635">
        <v>379.83509804965098</v>
      </c>
      <c r="K1635">
        <v>119.52850535354401</v>
      </c>
      <c r="L1635">
        <v>289.32254881655399</v>
      </c>
      <c r="M1635">
        <v>116.222093836197</v>
      </c>
      <c r="N1635">
        <v>361.20225758725798</v>
      </c>
      <c r="O1635">
        <v>212.58064511966501</v>
      </c>
      <c r="P1635">
        <v>322.29551294215202</v>
      </c>
      <c r="Q1635">
        <v>216.157741828902</v>
      </c>
      <c r="S1635" s="1">
        <f t="shared" si="418"/>
        <v>48.905164287741968</v>
      </c>
      <c r="T1635" s="1">
        <f t="shared" si="419"/>
        <v>4.0151975926080041</v>
      </c>
      <c r="V1635" s="1">
        <f t="shared" si="420"/>
        <v>31.069398611831048</v>
      </c>
      <c r="W1635" s="1">
        <f t="shared" si="421"/>
        <v>19.185072671368005</v>
      </c>
      <c r="X1635" s="1">
        <f t="shared" si="422"/>
        <v>35.988007314962999</v>
      </c>
      <c r="Y1635" s="1">
        <f t="shared" si="423"/>
        <v>22.422312273987018</v>
      </c>
      <c r="Z1635" s="1">
        <f t="shared" si="424"/>
        <v>9.951163326206995</v>
      </c>
      <c r="AA1635" s="1">
        <f t="shared" si="425"/>
        <v>9.2423772509459923</v>
      </c>
      <c r="AB1635" s="1"/>
      <c r="AC1635" t="b">
        <f t="shared" si="426"/>
        <v>0</v>
      </c>
      <c r="AD1635" t="b">
        <f t="shared" si="427"/>
        <v>0</v>
      </c>
      <c r="AE1635" t="b">
        <f t="shared" si="428"/>
        <v>1</v>
      </c>
      <c r="AF1635" t="b">
        <f t="shared" si="429"/>
        <v>0</v>
      </c>
      <c r="AG1635" t="b">
        <f t="shared" si="430"/>
        <v>0</v>
      </c>
      <c r="AH1635" t="b">
        <f t="shared" si="431"/>
        <v>0</v>
      </c>
      <c r="AI1635">
        <f t="shared" si="417"/>
        <v>2</v>
      </c>
      <c r="AJ1635" t="str">
        <f>VLOOKUP(AI1635,Sheet1!$A$1:$B$7,2)</f>
        <v>flip</v>
      </c>
    </row>
    <row r="1636" spans="2:36" x14ac:dyDescent="0.25">
      <c r="B1636">
        <v>359.98785949996198</v>
      </c>
      <c r="C1636">
        <v>126.590350999892</v>
      </c>
      <c r="D1636">
        <v>312.17508469712601</v>
      </c>
      <c r="E1636">
        <v>126.36614575698501</v>
      </c>
      <c r="F1636">
        <v>393.48576116335897</v>
      </c>
      <c r="G1636">
        <v>121.322956367476</v>
      </c>
      <c r="H1636">
        <v>276.23109754227897</v>
      </c>
      <c r="I1636">
        <v>120.33024987509</v>
      </c>
      <c r="J1636">
        <v>377.12055682382601</v>
      </c>
      <c r="K1636">
        <v>121.98911380566101</v>
      </c>
      <c r="L1636">
        <v>286.02503844347001</v>
      </c>
      <c r="M1636">
        <v>117.78180209073101</v>
      </c>
      <c r="N1636">
        <v>359.47467532768002</v>
      </c>
      <c r="O1636">
        <v>212.237449992786</v>
      </c>
      <c r="P1636">
        <v>321.58511868396999</v>
      </c>
      <c r="Q1636">
        <v>215.47945365341201</v>
      </c>
      <c r="S1636" s="1">
        <f t="shared" si="418"/>
        <v>47.812774802835975</v>
      </c>
      <c r="T1636" s="1">
        <f t="shared" si="419"/>
        <v>0.22420524290699007</v>
      </c>
      <c r="V1636" s="1">
        <f t="shared" si="420"/>
        <v>33.497901663396988</v>
      </c>
      <c r="W1636" s="1">
        <f t="shared" si="421"/>
        <v>17.132697323864022</v>
      </c>
      <c r="X1636" s="1">
        <f t="shared" si="422"/>
        <v>35.943987154847036</v>
      </c>
      <c r="Y1636" s="1">
        <f t="shared" si="423"/>
        <v>26.150046253656001</v>
      </c>
      <c r="Z1636" s="1">
        <f t="shared" si="424"/>
        <v>4.6012371942309898</v>
      </c>
      <c r="AA1636" s="1">
        <f t="shared" si="425"/>
        <v>8.584343666254</v>
      </c>
      <c r="AB1636" s="1"/>
      <c r="AC1636" t="b">
        <f t="shared" si="426"/>
        <v>0</v>
      </c>
      <c r="AD1636" t="b">
        <f t="shared" si="427"/>
        <v>0</v>
      </c>
      <c r="AE1636" t="b">
        <f t="shared" si="428"/>
        <v>1</v>
      </c>
      <c r="AF1636" t="b">
        <f t="shared" si="429"/>
        <v>0</v>
      </c>
      <c r="AG1636" t="b">
        <f t="shared" si="430"/>
        <v>0</v>
      </c>
      <c r="AH1636" t="b">
        <f t="shared" si="431"/>
        <v>0</v>
      </c>
      <c r="AI1636">
        <f t="shared" si="417"/>
        <v>2</v>
      </c>
      <c r="AJ1636" t="str">
        <f>VLOOKUP(AI1636,Sheet1!$A$1:$B$7,2)</f>
        <v>flip</v>
      </c>
    </row>
    <row r="1637" spans="2:36" x14ac:dyDescent="0.25">
      <c r="B1637">
        <v>353.16958193906999</v>
      </c>
      <c r="C1637">
        <v>146.3967960027</v>
      </c>
      <c r="D1637">
        <v>306.43002767698403</v>
      </c>
      <c r="E1637">
        <v>148.40501974803399</v>
      </c>
      <c r="F1637">
        <v>369.154807719009</v>
      </c>
      <c r="G1637">
        <v>181.97953754449199</v>
      </c>
      <c r="H1637">
        <v>291.95918223304199</v>
      </c>
      <c r="I1637">
        <v>180.16552548075799</v>
      </c>
      <c r="J1637">
        <v>369.97633320837002</v>
      </c>
      <c r="K1637">
        <v>215.62295990312799</v>
      </c>
      <c r="L1637">
        <v>292.10272308397799</v>
      </c>
      <c r="M1637">
        <v>215.028813626247</v>
      </c>
      <c r="N1637">
        <v>349.95284961863098</v>
      </c>
      <c r="O1637">
        <v>227.94671185676901</v>
      </c>
      <c r="P1637">
        <v>316.09070499172998</v>
      </c>
      <c r="Q1637">
        <v>229.74369847497201</v>
      </c>
      <c r="S1637" s="1">
        <f t="shared" si="418"/>
        <v>46.73955426208596</v>
      </c>
      <c r="T1637" s="1">
        <f t="shared" si="419"/>
        <v>-2.0082237453339928</v>
      </c>
      <c r="V1637" s="1">
        <f t="shared" si="420"/>
        <v>15.985225779939015</v>
      </c>
      <c r="W1637" s="1">
        <f t="shared" si="421"/>
        <v>16.806751269300037</v>
      </c>
      <c r="X1637" s="1">
        <f t="shared" si="422"/>
        <v>14.470845443942039</v>
      </c>
      <c r="Y1637" s="1">
        <f t="shared" si="423"/>
        <v>14.327304593006033</v>
      </c>
      <c r="Z1637" s="1">
        <f t="shared" si="424"/>
        <v>-69.226163900427991</v>
      </c>
      <c r="AA1637" s="1">
        <f t="shared" si="425"/>
        <v>-66.623793878213007</v>
      </c>
      <c r="AB1637" s="1"/>
      <c r="AC1637" t="b">
        <f t="shared" si="426"/>
        <v>0</v>
      </c>
      <c r="AD1637" t="b">
        <f t="shared" si="427"/>
        <v>0</v>
      </c>
      <c r="AE1637" t="b">
        <f t="shared" si="428"/>
        <v>0</v>
      </c>
      <c r="AF1637" t="b">
        <f t="shared" si="429"/>
        <v>0</v>
      </c>
      <c r="AG1637" t="b">
        <f t="shared" si="430"/>
        <v>0</v>
      </c>
      <c r="AH1637" t="b">
        <f t="shared" si="431"/>
        <v>1</v>
      </c>
      <c r="AI1637">
        <f t="shared" si="417"/>
        <v>5</v>
      </c>
      <c r="AJ1637" t="str">
        <f>VLOOKUP(AI1637,Sheet1!$A$1:$B$7,2)</f>
        <v>land</v>
      </c>
    </row>
    <row r="1638" spans="2:36" x14ac:dyDescent="0.25">
      <c r="B1638">
        <v>353.79608636407102</v>
      </c>
      <c r="C1638">
        <v>152.723057043224</v>
      </c>
      <c r="D1638">
        <v>304.70574690832302</v>
      </c>
      <c r="E1638">
        <v>156.05807637059399</v>
      </c>
      <c r="F1638">
        <v>367.25072417778898</v>
      </c>
      <c r="G1638">
        <v>190.81195742584899</v>
      </c>
      <c r="H1638">
        <v>292.90887383676397</v>
      </c>
      <c r="I1638">
        <v>193.34926451991501</v>
      </c>
      <c r="J1638">
        <v>371.667543323872</v>
      </c>
      <c r="K1638">
        <v>221.891156573628</v>
      </c>
      <c r="L1638">
        <v>289.26600174504603</v>
      </c>
      <c r="M1638">
        <v>226.096127693547</v>
      </c>
      <c r="N1638">
        <v>348.37411937743701</v>
      </c>
      <c r="O1638">
        <v>235.06401658814201</v>
      </c>
      <c r="P1638">
        <v>317.13075743278898</v>
      </c>
      <c r="Q1638">
        <v>237.45561595698899</v>
      </c>
      <c r="S1638" s="1">
        <f t="shared" si="418"/>
        <v>49.090339455747994</v>
      </c>
      <c r="T1638" s="1">
        <f t="shared" si="419"/>
        <v>-3.3350193273699915</v>
      </c>
      <c r="V1638" s="1">
        <f t="shared" si="420"/>
        <v>13.454637813717966</v>
      </c>
      <c r="W1638" s="1">
        <f t="shared" si="421"/>
        <v>17.87145695980098</v>
      </c>
      <c r="X1638" s="1">
        <f t="shared" si="422"/>
        <v>11.796873071559048</v>
      </c>
      <c r="Y1638" s="1">
        <f t="shared" si="423"/>
        <v>15.439745163276996</v>
      </c>
      <c r="Z1638" s="1">
        <f t="shared" si="424"/>
        <v>-69.168099530403993</v>
      </c>
      <c r="AA1638" s="1">
        <f t="shared" si="425"/>
        <v>-70.03805132295301</v>
      </c>
      <c r="AB1638" s="1"/>
      <c r="AC1638" t="b">
        <f t="shared" si="426"/>
        <v>0</v>
      </c>
      <c r="AD1638" t="b">
        <f t="shared" si="427"/>
        <v>0</v>
      </c>
      <c r="AE1638" t="b">
        <f t="shared" si="428"/>
        <v>0</v>
      </c>
      <c r="AF1638" t="b">
        <f t="shared" si="429"/>
        <v>0</v>
      </c>
      <c r="AG1638" t="b">
        <f t="shared" si="430"/>
        <v>0</v>
      </c>
      <c r="AH1638" t="b">
        <f t="shared" si="431"/>
        <v>1</v>
      </c>
      <c r="AI1638">
        <f t="shared" si="417"/>
        <v>5</v>
      </c>
      <c r="AJ1638" t="str">
        <f>VLOOKUP(AI1638,Sheet1!$A$1:$B$7,2)</f>
        <v>land</v>
      </c>
    </row>
    <row r="1639" spans="2:36" x14ac:dyDescent="0.25">
      <c r="B1639">
        <v>357.03558802792998</v>
      </c>
      <c r="C1639">
        <v>154.943618048573</v>
      </c>
      <c r="D1639">
        <v>303.30197591917198</v>
      </c>
      <c r="E1639">
        <v>153.783797209661</v>
      </c>
      <c r="F1639">
        <v>367.52340572893502</v>
      </c>
      <c r="G1639">
        <v>198.70117824626999</v>
      </c>
      <c r="H1639">
        <v>297.04605030222501</v>
      </c>
      <c r="I1639">
        <v>199.238616749801</v>
      </c>
      <c r="J1639">
        <v>373.56088671450698</v>
      </c>
      <c r="K1639">
        <v>237.046811706672</v>
      </c>
      <c r="L1639">
        <v>293.06551097128602</v>
      </c>
      <c r="M1639">
        <v>238.621574869619</v>
      </c>
      <c r="N1639">
        <v>349.049098540633</v>
      </c>
      <c r="O1639">
        <v>242.86306594945401</v>
      </c>
      <c r="P1639">
        <v>315.51342233474003</v>
      </c>
      <c r="Q1639">
        <v>239.01487322236699</v>
      </c>
      <c r="S1639" s="1">
        <f t="shared" si="418"/>
        <v>53.733612108757995</v>
      </c>
      <c r="T1639" s="1">
        <f t="shared" si="419"/>
        <v>1.1598208389119975</v>
      </c>
      <c r="V1639" s="1">
        <f t="shared" si="420"/>
        <v>10.487817701005042</v>
      </c>
      <c r="W1639" s="1">
        <f t="shared" si="421"/>
        <v>16.525298686577003</v>
      </c>
      <c r="X1639" s="1">
        <f t="shared" si="422"/>
        <v>6.2559256169469677</v>
      </c>
      <c r="Y1639" s="1">
        <f t="shared" si="423"/>
        <v>10.236464947885963</v>
      </c>
      <c r="Z1639" s="1">
        <f t="shared" si="424"/>
        <v>-82.103193658099002</v>
      </c>
      <c r="AA1639" s="1">
        <f t="shared" si="425"/>
        <v>-84.837777659957993</v>
      </c>
      <c r="AB1639" s="1"/>
      <c r="AC1639" t="b">
        <f t="shared" si="426"/>
        <v>0</v>
      </c>
      <c r="AD1639" t="b">
        <f t="shared" si="427"/>
        <v>0</v>
      </c>
      <c r="AE1639" t="b">
        <f t="shared" si="428"/>
        <v>0</v>
      </c>
      <c r="AF1639" t="b">
        <f t="shared" si="429"/>
        <v>0</v>
      </c>
      <c r="AG1639" t="b">
        <f t="shared" si="430"/>
        <v>0</v>
      </c>
      <c r="AH1639" t="b">
        <f t="shared" si="431"/>
        <v>1</v>
      </c>
      <c r="AI1639">
        <f t="shared" si="417"/>
        <v>5</v>
      </c>
      <c r="AJ1639" t="str">
        <f>VLOOKUP(AI1639,Sheet1!$A$1:$B$7,2)</f>
        <v>land</v>
      </c>
    </row>
    <row r="1640" spans="2:36" x14ac:dyDescent="0.25">
      <c r="B1640">
        <v>357.48825868723998</v>
      </c>
      <c r="C1640">
        <v>171.070742778495</v>
      </c>
      <c r="D1640">
        <v>305.38996643741302</v>
      </c>
      <c r="E1640">
        <v>168.85770801761899</v>
      </c>
      <c r="F1640">
        <v>364.36958888507297</v>
      </c>
      <c r="G1640">
        <v>213.85785923447699</v>
      </c>
      <c r="H1640">
        <v>297.68711337169299</v>
      </c>
      <c r="I1640">
        <v>210.67753145609001</v>
      </c>
      <c r="J1640">
        <v>369.80161067245501</v>
      </c>
      <c r="K1640">
        <v>255.58237216941299</v>
      </c>
      <c r="L1640">
        <v>298.59454102237402</v>
      </c>
      <c r="M1640">
        <v>251.60238802306901</v>
      </c>
      <c r="N1640">
        <v>351.17842977080801</v>
      </c>
      <c r="O1640">
        <v>256.53389904514103</v>
      </c>
      <c r="P1640">
        <v>315.14167725380702</v>
      </c>
      <c r="Q1640">
        <v>252.697893912898</v>
      </c>
      <c r="S1640" s="1">
        <f t="shared" si="418"/>
        <v>52.098292249826955</v>
      </c>
      <c r="T1640" s="1">
        <f t="shared" si="419"/>
        <v>2.2130347608760133</v>
      </c>
      <c r="V1640" s="1">
        <f t="shared" si="420"/>
        <v>6.8813301978329946</v>
      </c>
      <c r="W1640" s="1">
        <f t="shared" si="421"/>
        <v>12.313351985215036</v>
      </c>
      <c r="X1640" s="1">
        <f t="shared" si="422"/>
        <v>7.7028530657200349</v>
      </c>
      <c r="Y1640" s="1">
        <f t="shared" si="423"/>
        <v>6.7954254150390057</v>
      </c>
      <c r="Z1640" s="1">
        <f t="shared" si="424"/>
        <v>-84.511629390917989</v>
      </c>
      <c r="AA1640" s="1">
        <f t="shared" si="425"/>
        <v>-82.744680005450022</v>
      </c>
      <c r="AB1640" s="1"/>
      <c r="AC1640" t="b">
        <f t="shared" si="426"/>
        <v>0</v>
      </c>
      <c r="AD1640" t="b">
        <f t="shared" si="427"/>
        <v>0</v>
      </c>
      <c r="AE1640" t="b">
        <f t="shared" si="428"/>
        <v>0</v>
      </c>
      <c r="AF1640" t="b">
        <f t="shared" si="429"/>
        <v>0</v>
      </c>
      <c r="AG1640" t="b">
        <f t="shared" si="430"/>
        <v>0</v>
      </c>
      <c r="AH1640" t="b">
        <f t="shared" si="431"/>
        <v>1</v>
      </c>
      <c r="AI1640">
        <f t="shared" si="417"/>
        <v>5</v>
      </c>
      <c r="AJ1640" t="str">
        <f>VLOOKUP(AI1640,Sheet1!$A$1:$B$7,2)</f>
        <v>land</v>
      </c>
    </row>
    <row r="1641" spans="2:36" x14ac:dyDescent="0.25">
      <c r="B1641">
        <v>352.46433203819203</v>
      </c>
      <c r="C1641">
        <v>170.59984633080799</v>
      </c>
      <c r="D1641">
        <v>301.96911466818398</v>
      </c>
      <c r="E1641">
        <v>171.03973473353301</v>
      </c>
      <c r="F1641">
        <v>364.38539140409</v>
      </c>
      <c r="G1641">
        <v>211.43790204731599</v>
      </c>
      <c r="H1641">
        <v>296.77943466210598</v>
      </c>
      <c r="I1641">
        <v>215.17012904612699</v>
      </c>
      <c r="J1641">
        <v>364.29007489534303</v>
      </c>
      <c r="K1641">
        <v>253.49884194501101</v>
      </c>
      <c r="L1641">
        <v>295.63027958922601</v>
      </c>
      <c r="M1641">
        <v>250.81081301666899</v>
      </c>
      <c r="N1641">
        <v>347.62505457487902</v>
      </c>
      <c r="O1641">
        <v>257.41999523332203</v>
      </c>
      <c r="P1641">
        <v>312.54505922820698</v>
      </c>
      <c r="Q1641">
        <v>255.68161494636101</v>
      </c>
      <c r="S1641" s="1">
        <f t="shared" si="418"/>
        <v>50.495217370008049</v>
      </c>
      <c r="T1641" s="1">
        <f t="shared" si="419"/>
        <v>-0.43988840272501761</v>
      </c>
      <c r="V1641" s="1">
        <f t="shared" si="420"/>
        <v>11.921059365897975</v>
      </c>
      <c r="W1641" s="1">
        <f t="shared" si="421"/>
        <v>11.825742857150999</v>
      </c>
      <c r="X1641" s="1">
        <f t="shared" si="422"/>
        <v>5.1896800060779924</v>
      </c>
      <c r="Y1641" s="1">
        <f t="shared" si="423"/>
        <v>6.3388350789579704</v>
      </c>
      <c r="Z1641" s="1">
        <f t="shared" si="424"/>
        <v>-82.898995614203017</v>
      </c>
      <c r="AA1641" s="1">
        <f t="shared" si="425"/>
        <v>-79.771078283135978</v>
      </c>
      <c r="AB1641" s="1"/>
      <c r="AC1641" t="b">
        <f t="shared" si="426"/>
        <v>0</v>
      </c>
      <c r="AD1641" t="b">
        <f t="shared" si="427"/>
        <v>0</v>
      </c>
      <c r="AE1641" t="b">
        <f t="shared" si="428"/>
        <v>0</v>
      </c>
      <c r="AF1641" t="b">
        <f t="shared" si="429"/>
        <v>0</v>
      </c>
      <c r="AG1641" t="b">
        <f t="shared" si="430"/>
        <v>0</v>
      </c>
      <c r="AH1641" t="b">
        <f t="shared" si="431"/>
        <v>1</v>
      </c>
      <c r="AI1641">
        <f t="shared" si="417"/>
        <v>5</v>
      </c>
      <c r="AJ1641" t="str">
        <f>VLOOKUP(AI1641,Sheet1!$A$1:$B$7,2)</f>
        <v>land</v>
      </c>
    </row>
    <row r="1642" spans="2:36" x14ac:dyDescent="0.25">
      <c r="B1642">
        <v>348.04790960857201</v>
      </c>
      <c r="C1642">
        <v>163.55592473616801</v>
      </c>
      <c r="D1642">
        <v>297.90830108979998</v>
      </c>
      <c r="E1642">
        <v>164.38199750968801</v>
      </c>
      <c r="F1642">
        <v>357.77775997987402</v>
      </c>
      <c r="G1642">
        <v>208.72648452855501</v>
      </c>
      <c r="H1642">
        <v>289.17576649742603</v>
      </c>
      <c r="I1642">
        <v>210.55368209741999</v>
      </c>
      <c r="J1642">
        <v>362.01885880263802</v>
      </c>
      <c r="K1642">
        <v>248.53594531972601</v>
      </c>
      <c r="L1642">
        <v>289.79816177633302</v>
      </c>
      <c r="M1642">
        <v>246.296335829236</v>
      </c>
      <c r="N1642">
        <v>343.064325944318</v>
      </c>
      <c r="O1642">
        <v>250.09010137513599</v>
      </c>
      <c r="P1642">
        <v>309.19963047214401</v>
      </c>
      <c r="Q1642">
        <v>248.849108899622</v>
      </c>
      <c r="S1642" s="1">
        <f t="shared" si="418"/>
        <v>50.139608518772036</v>
      </c>
      <c r="T1642" s="1">
        <f t="shared" si="419"/>
        <v>-0.82607277351999642</v>
      </c>
      <c r="V1642" s="1">
        <f t="shared" si="420"/>
        <v>9.7298503713020068</v>
      </c>
      <c r="W1642" s="1">
        <f t="shared" si="421"/>
        <v>13.970949194066009</v>
      </c>
      <c r="X1642" s="1">
        <f t="shared" si="422"/>
        <v>8.7325345923739519</v>
      </c>
      <c r="Y1642" s="1">
        <f t="shared" si="423"/>
        <v>8.1101393134669593</v>
      </c>
      <c r="Z1642" s="1">
        <f t="shared" si="424"/>
        <v>-84.980020583558002</v>
      </c>
      <c r="AA1642" s="1">
        <f t="shared" si="425"/>
        <v>-81.914338319547994</v>
      </c>
      <c r="AB1642" s="1"/>
      <c r="AC1642" t="b">
        <f t="shared" si="426"/>
        <v>0</v>
      </c>
      <c r="AD1642" t="b">
        <f t="shared" si="427"/>
        <v>0</v>
      </c>
      <c r="AE1642" t="b">
        <f t="shared" si="428"/>
        <v>0</v>
      </c>
      <c r="AF1642" t="b">
        <f t="shared" si="429"/>
        <v>0</v>
      </c>
      <c r="AG1642" t="b">
        <f t="shared" si="430"/>
        <v>0</v>
      </c>
      <c r="AH1642" t="b">
        <f t="shared" si="431"/>
        <v>1</v>
      </c>
      <c r="AI1642">
        <f t="shared" si="417"/>
        <v>5</v>
      </c>
      <c r="AJ1642" t="str">
        <f>VLOOKUP(AI1642,Sheet1!$A$1:$B$7,2)</f>
        <v>land</v>
      </c>
    </row>
    <row r="1643" spans="2:36" x14ac:dyDescent="0.25">
      <c r="B1643">
        <v>347.31895121352898</v>
      </c>
      <c r="C1643">
        <v>167.494479092684</v>
      </c>
      <c r="D1643">
        <v>293.974096409705</v>
      </c>
      <c r="E1643">
        <v>168.175858382694</v>
      </c>
      <c r="F1643">
        <v>354.87959332940699</v>
      </c>
      <c r="G1643">
        <v>210.415590379001</v>
      </c>
      <c r="H1643">
        <v>289.000909452754</v>
      </c>
      <c r="I1643">
        <v>213.94897428677899</v>
      </c>
      <c r="J1643">
        <v>357.12093407508797</v>
      </c>
      <c r="K1643">
        <v>248.07389531528699</v>
      </c>
      <c r="L1643">
        <v>288.841455589161</v>
      </c>
      <c r="M1643">
        <v>249.06474244518901</v>
      </c>
      <c r="N1643">
        <v>338.74470052372499</v>
      </c>
      <c r="O1643">
        <v>253.35884779754701</v>
      </c>
      <c r="P1643">
        <v>307.86320371462</v>
      </c>
      <c r="Q1643">
        <v>252.088301741295</v>
      </c>
      <c r="S1643" s="1">
        <f t="shared" si="418"/>
        <v>53.344854803823978</v>
      </c>
      <c r="T1643" s="1">
        <f t="shared" si="419"/>
        <v>-0.68137929000999975</v>
      </c>
      <c r="V1643" s="1">
        <f t="shared" si="420"/>
        <v>7.5606421158780108</v>
      </c>
      <c r="W1643" s="1">
        <f t="shared" si="421"/>
        <v>9.8019828615589972</v>
      </c>
      <c r="X1643" s="1">
        <f t="shared" si="422"/>
        <v>4.9731869569509968</v>
      </c>
      <c r="Y1643" s="1">
        <f t="shared" si="423"/>
        <v>5.1326408205439975</v>
      </c>
      <c r="Z1643" s="1">
        <f t="shared" si="424"/>
        <v>-80.579416222602987</v>
      </c>
      <c r="AA1643" s="1">
        <f t="shared" si="425"/>
        <v>-80.888884062495009</v>
      </c>
      <c r="AB1643" s="1"/>
      <c r="AC1643" t="b">
        <f t="shared" si="426"/>
        <v>0</v>
      </c>
      <c r="AD1643" t="b">
        <f t="shared" si="427"/>
        <v>0</v>
      </c>
      <c r="AE1643" t="b">
        <f t="shared" si="428"/>
        <v>0</v>
      </c>
      <c r="AF1643" t="b">
        <f t="shared" si="429"/>
        <v>0</v>
      </c>
      <c r="AG1643" t="b">
        <f t="shared" si="430"/>
        <v>0</v>
      </c>
      <c r="AH1643" t="b">
        <f t="shared" si="431"/>
        <v>1</v>
      </c>
      <c r="AI1643">
        <f t="shared" si="417"/>
        <v>5</v>
      </c>
      <c r="AJ1643" t="str">
        <f>VLOOKUP(AI1643,Sheet1!$A$1:$B$7,2)</f>
        <v>land</v>
      </c>
    </row>
    <row r="1644" spans="2:36" x14ac:dyDescent="0.25">
      <c r="B1644">
        <v>343.00426898974303</v>
      </c>
      <c r="C1644">
        <v>171.22013541659101</v>
      </c>
      <c r="D1644">
        <v>291.639196989472</v>
      </c>
      <c r="E1644">
        <v>170.11405115147701</v>
      </c>
      <c r="F1644">
        <v>350.47030528763003</v>
      </c>
      <c r="G1644">
        <v>214.26866777351401</v>
      </c>
      <c r="H1644">
        <v>285.313795189156</v>
      </c>
      <c r="I1644">
        <v>213.85844934314201</v>
      </c>
      <c r="J1644">
        <v>356.35807947336502</v>
      </c>
      <c r="K1644">
        <v>253.61220474727</v>
      </c>
      <c r="L1644">
        <v>286.126704163272</v>
      </c>
      <c r="M1644">
        <v>250.47251489651299</v>
      </c>
      <c r="N1644">
        <v>339.89205937438197</v>
      </c>
      <c r="O1644">
        <v>255.40778033072999</v>
      </c>
      <c r="P1644">
        <v>301.92821822083499</v>
      </c>
      <c r="Q1644">
        <v>255.33239158968999</v>
      </c>
      <c r="S1644" s="1">
        <f t="shared" si="418"/>
        <v>51.365072000271027</v>
      </c>
      <c r="T1644" s="1">
        <f t="shared" si="419"/>
        <v>1.1060842651139922</v>
      </c>
      <c r="V1644" s="1">
        <f t="shared" si="420"/>
        <v>7.4660362978870012</v>
      </c>
      <c r="W1644" s="1">
        <f t="shared" si="421"/>
        <v>13.353810483621999</v>
      </c>
      <c r="X1644" s="1">
        <f t="shared" si="422"/>
        <v>6.3254018003160013</v>
      </c>
      <c r="Y1644" s="1">
        <f t="shared" si="423"/>
        <v>5.5124928262000026</v>
      </c>
      <c r="Z1644" s="1">
        <f t="shared" si="424"/>
        <v>-82.392069330678993</v>
      </c>
      <c r="AA1644" s="1">
        <f t="shared" si="425"/>
        <v>-80.358463745035976</v>
      </c>
      <c r="AB1644" s="1"/>
      <c r="AC1644" t="b">
        <f t="shared" si="426"/>
        <v>0</v>
      </c>
      <c r="AD1644" t="b">
        <f t="shared" si="427"/>
        <v>0</v>
      </c>
      <c r="AE1644" t="b">
        <f t="shared" si="428"/>
        <v>0</v>
      </c>
      <c r="AF1644" t="b">
        <f t="shared" si="429"/>
        <v>0</v>
      </c>
      <c r="AG1644" t="b">
        <f t="shared" si="430"/>
        <v>0</v>
      </c>
      <c r="AH1644" t="b">
        <f t="shared" si="431"/>
        <v>1</v>
      </c>
      <c r="AI1644">
        <f t="shared" si="417"/>
        <v>5</v>
      </c>
      <c r="AJ1644" t="str">
        <f>VLOOKUP(AI1644,Sheet1!$A$1:$B$7,2)</f>
        <v>land</v>
      </c>
    </row>
    <row r="1645" spans="2:36" x14ac:dyDescent="0.25">
      <c r="B1645">
        <v>341.50747097310602</v>
      </c>
      <c r="C1645">
        <v>173.23178942561401</v>
      </c>
      <c r="D1645">
        <v>290.77872374234698</v>
      </c>
      <c r="E1645">
        <v>173.42606316661201</v>
      </c>
      <c r="F1645">
        <v>348.88485105493402</v>
      </c>
      <c r="G1645">
        <v>217.117926051198</v>
      </c>
      <c r="H1645">
        <v>285.13288115249799</v>
      </c>
      <c r="I1645">
        <v>217.20770289479501</v>
      </c>
      <c r="J1645">
        <v>356.50322936722398</v>
      </c>
      <c r="K1645">
        <v>254.54996798557599</v>
      </c>
      <c r="L1645">
        <v>284.55354844224303</v>
      </c>
      <c r="M1645">
        <v>253.50683067112001</v>
      </c>
      <c r="N1645">
        <v>339.15777366119897</v>
      </c>
      <c r="O1645">
        <v>259.02305651416702</v>
      </c>
      <c r="P1645">
        <v>301.68048249978398</v>
      </c>
      <c r="Q1645">
        <v>257.47126960351102</v>
      </c>
      <c r="S1645" s="1">
        <f t="shared" si="418"/>
        <v>50.728747230759041</v>
      </c>
      <c r="T1645" s="1">
        <f t="shared" si="419"/>
        <v>-0.19427374099799977</v>
      </c>
      <c r="V1645" s="1">
        <f t="shared" si="420"/>
        <v>7.3773800818279938</v>
      </c>
      <c r="W1645" s="1">
        <f t="shared" si="421"/>
        <v>14.995758394117956</v>
      </c>
      <c r="X1645" s="1">
        <f t="shared" si="422"/>
        <v>5.6458425898489963</v>
      </c>
      <c r="Y1645" s="1">
        <f t="shared" si="423"/>
        <v>6.225175300103956</v>
      </c>
      <c r="Z1645" s="1">
        <f t="shared" si="424"/>
        <v>-81.318178559961979</v>
      </c>
      <c r="AA1645" s="1">
        <f t="shared" si="425"/>
        <v>-80.080767504508003</v>
      </c>
      <c r="AB1645" s="1"/>
      <c r="AC1645" t="b">
        <f t="shared" si="426"/>
        <v>0</v>
      </c>
      <c r="AD1645" t="b">
        <f t="shared" si="427"/>
        <v>0</v>
      </c>
      <c r="AE1645" t="b">
        <f t="shared" si="428"/>
        <v>0</v>
      </c>
      <c r="AF1645" t="b">
        <f t="shared" si="429"/>
        <v>0</v>
      </c>
      <c r="AG1645" t="b">
        <f t="shared" si="430"/>
        <v>0</v>
      </c>
      <c r="AH1645" t="b">
        <f t="shared" si="431"/>
        <v>1</v>
      </c>
      <c r="AI1645">
        <f t="shared" si="417"/>
        <v>5</v>
      </c>
      <c r="AJ1645" t="str">
        <f>VLOOKUP(AI1645,Sheet1!$A$1:$B$7,2)</f>
        <v>land</v>
      </c>
    </row>
    <row r="1646" spans="2:36" x14ac:dyDescent="0.25">
      <c r="B1646">
        <v>340.40760974371699</v>
      </c>
      <c r="C1646">
        <v>171.34239848017901</v>
      </c>
      <c r="D1646">
        <v>289.34727191171697</v>
      </c>
      <c r="E1646">
        <v>169.45162117859201</v>
      </c>
      <c r="F1646">
        <v>348.21237672561699</v>
      </c>
      <c r="G1646">
        <v>212.874333782881</v>
      </c>
      <c r="H1646">
        <v>283.00308931118599</v>
      </c>
      <c r="I1646">
        <v>215.557122744667</v>
      </c>
      <c r="J1646">
        <v>354.438978921368</v>
      </c>
      <c r="K1646">
        <v>254.26468734257301</v>
      </c>
      <c r="L1646">
        <v>281.87685467808899</v>
      </c>
      <c r="M1646">
        <v>251.69568374343399</v>
      </c>
      <c r="N1646">
        <v>336.58481591873999</v>
      </c>
      <c r="O1646">
        <v>257.51005467098298</v>
      </c>
      <c r="P1646">
        <v>300.12420027553497</v>
      </c>
      <c r="Q1646">
        <v>255.37898864100899</v>
      </c>
      <c r="S1646" s="1">
        <f t="shared" si="418"/>
        <v>51.060337832000016</v>
      </c>
      <c r="T1646" s="1">
        <f t="shared" si="419"/>
        <v>1.8907773015870077</v>
      </c>
      <c r="V1646" s="1">
        <f t="shared" si="420"/>
        <v>7.8047669819000021</v>
      </c>
      <c r="W1646" s="1">
        <f t="shared" si="421"/>
        <v>14.031369177651015</v>
      </c>
      <c r="X1646" s="1">
        <f t="shared" si="422"/>
        <v>6.3441826005309849</v>
      </c>
      <c r="Y1646" s="1">
        <f t="shared" si="423"/>
        <v>7.4704172336279839</v>
      </c>
      <c r="Z1646" s="1">
        <f t="shared" si="424"/>
        <v>-82.922288862393998</v>
      </c>
      <c r="AA1646" s="1">
        <f t="shared" si="425"/>
        <v>-82.244062564841983</v>
      </c>
      <c r="AB1646" s="1"/>
      <c r="AC1646" t="b">
        <f t="shared" si="426"/>
        <v>0</v>
      </c>
      <c r="AD1646" t="b">
        <f t="shared" si="427"/>
        <v>0</v>
      </c>
      <c r="AE1646" t="b">
        <f t="shared" si="428"/>
        <v>0</v>
      </c>
      <c r="AF1646" t="b">
        <f t="shared" si="429"/>
        <v>0</v>
      </c>
      <c r="AG1646" t="b">
        <f t="shared" si="430"/>
        <v>0</v>
      </c>
      <c r="AH1646" t="b">
        <f t="shared" si="431"/>
        <v>1</v>
      </c>
      <c r="AI1646">
        <f t="shared" si="417"/>
        <v>5</v>
      </c>
      <c r="AJ1646" t="str">
        <f>VLOOKUP(AI1646,Sheet1!$A$1:$B$7,2)</f>
        <v>land</v>
      </c>
    </row>
    <row r="1647" spans="2:36" x14ac:dyDescent="0.25">
      <c r="B1647">
        <v>339.99264299775302</v>
      </c>
      <c r="C1647">
        <v>172.55205247165199</v>
      </c>
      <c r="D1647">
        <v>291.91752887261799</v>
      </c>
      <c r="E1647">
        <v>170.69168690647101</v>
      </c>
      <c r="F1647">
        <v>348.41790957096799</v>
      </c>
      <c r="G1647">
        <v>216.69547937889101</v>
      </c>
      <c r="H1647">
        <v>283.83568280115998</v>
      </c>
      <c r="I1647">
        <v>211.85017624062601</v>
      </c>
      <c r="J1647">
        <v>354.453446567529</v>
      </c>
      <c r="K1647">
        <v>253.78993028314099</v>
      </c>
      <c r="L1647">
        <v>282.38614038645102</v>
      </c>
      <c r="M1647">
        <v>250.11062428512699</v>
      </c>
      <c r="N1647">
        <v>336.647170610714</v>
      </c>
      <c r="O1647">
        <v>258.10083014264399</v>
      </c>
      <c r="P1647">
        <v>299.556346278619</v>
      </c>
      <c r="Q1647">
        <v>256.25683613105701</v>
      </c>
      <c r="S1647" s="1">
        <f t="shared" si="418"/>
        <v>48.07511412513503</v>
      </c>
      <c r="T1647" s="1">
        <f t="shared" si="419"/>
        <v>1.8603655651809845</v>
      </c>
      <c r="V1647" s="1">
        <f t="shared" si="420"/>
        <v>8.4252665732149694</v>
      </c>
      <c r="W1647" s="1">
        <f t="shared" si="421"/>
        <v>14.460803569775976</v>
      </c>
      <c r="X1647" s="1">
        <f t="shared" si="422"/>
        <v>8.0818460714580169</v>
      </c>
      <c r="Y1647" s="1">
        <f t="shared" si="423"/>
        <v>9.5313884861669749</v>
      </c>
      <c r="Z1647" s="1">
        <f t="shared" si="424"/>
        <v>-81.237877811489</v>
      </c>
      <c r="AA1647" s="1">
        <f t="shared" si="425"/>
        <v>-79.418937378655983</v>
      </c>
      <c r="AB1647" s="1"/>
      <c r="AC1647" t="b">
        <f t="shared" si="426"/>
        <v>0</v>
      </c>
      <c r="AD1647" t="b">
        <f t="shared" si="427"/>
        <v>0</v>
      </c>
      <c r="AE1647" t="b">
        <f t="shared" si="428"/>
        <v>0</v>
      </c>
      <c r="AF1647" t="b">
        <f t="shared" si="429"/>
        <v>0</v>
      </c>
      <c r="AG1647" t="b">
        <f t="shared" si="430"/>
        <v>0</v>
      </c>
      <c r="AH1647" t="b">
        <f t="shared" si="431"/>
        <v>1</v>
      </c>
      <c r="AI1647">
        <f t="shared" si="417"/>
        <v>5</v>
      </c>
      <c r="AJ1647" t="str">
        <f>VLOOKUP(AI1647,Sheet1!$A$1:$B$7,2)</f>
        <v>land</v>
      </c>
    </row>
    <row r="1648" spans="2:36" x14ac:dyDescent="0.25">
      <c r="B1648">
        <v>337.18117133889302</v>
      </c>
      <c r="C1648">
        <v>171.46620722200001</v>
      </c>
      <c r="D1648">
        <v>292.862159765162</v>
      </c>
      <c r="E1648">
        <v>170.373362567409</v>
      </c>
      <c r="F1648">
        <v>368.31706114854802</v>
      </c>
      <c r="G1648">
        <v>203.068748021982</v>
      </c>
      <c r="H1648">
        <v>261.33503074706198</v>
      </c>
      <c r="I1648">
        <v>202.841853062143</v>
      </c>
      <c r="J1648">
        <v>356.33336746673803</v>
      </c>
      <c r="K1648">
        <v>214.24960404571399</v>
      </c>
      <c r="L1648">
        <v>280.58377427135702</v>
      </c>
      <c r="M1648">
        <v>216.51324540313601</v>
      </c>
      <c r="N1648">
        <v>336.21817397468601</v>
      </c>
      <c r="O1648">
        <v>252.08385412083101</v>
      </c>
      <c r="P1648">
        <v>301.92456671788602</v>
      </c>
      <c r="Q1648">
        <v>252.418811588408</v>
      </c>
      <c r="S1648" s="1">
        <f t="shared" si="418"/>
        <v>44.319011573731018</v>
      </c>
      <c r="T1648" s="1">
        <f t="shared" si="419"/>
        <v>1.0928446545910049</v>
      </c>
      <c r="V1648" s="1">
        <f t="shared" si="420"/>
        <v>31.135889809654998</v>
      </c>
      <c r="W1648" s="1">
        <f t="shared" si="421"/>
        <v>19.152196127845002</v>
      </c>
      <c r="X1648" s="1">
        <f t="shared" si="422"/>
        <v>31.527129018100027</v>
      </c>
      <c r="Y1648" s="1">
        <f t="shared" si="423"/>
        <v>12.27838549380499</v>
      </c>
      <c r="Z1648" s="1">
        <f t="shared" si="424"/>
        <v>-42.783396823713986</v>
      </c>
      <c r="AA1648" s="1">
        <f t="shared" si="425"/>
        <v>-46.139882835727008</v>
      </c>
      <c r="AB1648" s="1"/>
      <c r="AC1648" t="b">
        <f t="shared" si="426"/>
        <v>0</v>
      </c>
      <c r="AD1648" t="b">
        <f t="shared" si="427"/>
        <v>0</v>
      </c>
      <c r="AE1648" t="b">
        <f t="shared" si="428"/>
        <v>0</v>
      </c>
      <c r="AF1648" t="b">
        <f t="shared" si="429"/>
        <v>0</v>
      </c>
      <c r="AG1648" t="b">
        <f t="shared" si="430"/>
        <v>0</v>
      </c>
      <c r="AH1648" t="b">
        <f t="shared" si="431"/>
        <v>0</v>
      </c>
      <c r="AI1648">
        <f t="shared" si="417"/>
        <v>999</v>
      </c>
      <c r="AJ1648" t="str">
        <f>VLOOKUP(AI1648,Sheet1!$A$1:$B$7,2)</f>
        <v>not detected</v>
      </c>
    </row>
    <row r="1649" spans="2:36" x14ac:dyDescent="0.25">
      <c r="B1649">
        <v>340.21537389047103</v>
      </c>
      <c r="C1649">
        <v>168.340544428432</v>
      </c>
      <c r="D1649">
        <v>289.30872141279099</v>
      </c>
      <c r="E1649">
        <v>167.06598277827899</v>
      </c>
      <c r="F1649">
        <v>375.20440702754701</v>
      </c>
      <c r="G1649">
        <v>168.417849389493</v>
      </c>
      <c r="H1649">
        <v>255.03729315542299</v>
      </c>
      <c r="I1649">
        <v>167.02609685208199</v>
      </c>
      <c r="J1649">
        <v>338.72479334826699</v>
      </c>
      <c r="K1649">
        <v>166.120574015643</v>
      </c>
      <c r="L1649">
        <v>286.24507090491699</v>
      </c>
      <c r="M1649">
        <v>161.81902504370501</v>
      </c>
      <c r="N1649">
        <v>336.22921863814997</v>
      </c>
      <c r="O1649">
        <v>251.51433868085601</v>
      </c>
      <c r="P1649">
        <v>302.348986681415</v>
      </c>
      <c r="Q1649">
        <v>254.13800995647199</v>
      </c>
      <c r="S1649" s="1">
        <f t="shared" si="418"/>
        <v>50.906652477680041</v>
      </c>
      <c r="T1649" s="1">
        <f t="shared" si="419"/>
        <v>1.2745616501530037</v>
      </c>
      <c r="V1649" s="1">
        <f t="shared" si="420"/>
        <v>34.989033137075978</v>
      </c>
      <c r="W1649" s="1">
        <f t="shared" si="421"/>
        <v>-1.490580542204043</v>
      </c>
      <c r="X1649" s="1">
        <f t="shared" si="422"/>
        <v>34.271428257368001</v>
      </c>
      <c r="Y1649" s="1">
        <f t="shared" si="423"/>
        <v>3.0636505078740015</v>
      </c>
      <c r="Z1649" s="1">
        <f t="shared" si="424"/>
        <v>2.2199704127889959</v>
      </c>
      <c r="AA1649" s="1">
        <f t="shared" si="425"/>
        <v>5.2469577345739822</v>
      </c>
      <c r="AB1649" s="1"/>
      <c r="AC1649" t="b">
        <f t="shared" si="426"/>
        <v>0</v>
      </c>
      <c r="AD1649" t="b">
        <f t="shared" si="427"/>
        <v>0</v>
      </c>
      <c r="AE1649" t="b">
        <f t="shared" si="428"/>
        <v>1</v>
      </c>
      <c r="AF1649" t="b">
        <f t="shared" si="429"/>
        <v>0</v>
      </c>
      <c r="AG1649" t="b">
        <f t="shared" si="430"/>
        <v>0</v>
      </c>
      <c r="AH1649" t="b">
        <f t="shared" si="431"/>
        <v>0</v>
      </c>
      <c r="AI1649">
        <f t="shared" si="417"/>
        <v>2</v>
      </c>
      <c r="AJ1649" t="str">
        <f>VLOOKUP(AI1649,Sheet1!$A$1:$B$7,2)</f>
        <v>flip</v>
      </c>
    </row>
    <row r="1650" spans="2:36" x14ac:dyDescent="0.25">
      <c r="B1650">
        <v>341.03393024366198</v>
      </c>
      <c r="C1650">
        <v>165.57513529352099</v>
      </c>
      <c r="D1650">
        <v>290.72277002801599</v>
      </c>
      <c r="E1650">
        <v>162.695179751761</v>
      </c>
      <c r="F1650">
        <v>380.78693311549603</v>
      </c>
      <c r="G1650">
        <v>158.35333342279901</v>
      </c>
      <c r="H1650">
        <v>253.908714547541</v>
      </c>
      <c r="I1650">
        <v>160.65856740036099</v>
      </c>
      <c r="J1650">
        <v>349.68316438262099</v>
      </c>
      <c r="K1650">
        <v>161.356177944965</v>
      </c>
      <c r="L1650">
        <v>291.27981755405801</v>
      </c>
      <c r="M1650">
        <v>157.84741552889199</v>
      </c>
      <c r="N1650">
        <v>337.95736352037602</v>
      </c>
      <c r="O1650">
        <v>251.744077976863</v>
      </c>
      <c r="P1650">
        <v>302.77937613392299</v>
      </c>
      <c r="Q1650">
        <v>258.34670718074</v>
      </c>
      <c r="S1650" s="1">
        <f t="shared" si="418"/>
        <v>50.311160215645998</v>
      </c>
      <c r="T1650" s="1">
        <f t="shared" si="419"/>
        <v>2.8799555417599834</v>
      </c>
      <c r="V1650" s="1">
        <f t="shared" si="420"/>
        <v>39.753002871834042</v>
      </c>
      <c r="W1650" s="1">
        <f t="shared" si="421"/>
        <v>8.6492341389590024</v>
      </c>
      <c r="X1650" s="1">
        <f t="shared" si="422"/>
        <v>36.814055480474991</v>
      </c>
      <c r="Y1650" s="1">
        <f t="shared" si="423"/>
        <v>-0.55704752604202667</v>
      </c>
      <c r="Z1650" s="1">
        <f t="shared" si="424"/>
        <v>4.218957348555989</v>
      </c>
      <c r="AA1650" s="1">
        <f t="shared" si="425"/>
        <v>4.8477642228690172</v>
      </c>
      <c r="AB1650" s="1"/>
      <c r="AC1650" t="b">
        <f t="shared" si="426"/>
        <v>0</v>
      </c>
      <c r="AD1650" t="b">
        <f t="shared" si="427"/>
        <v>0</v>
      </c>
      <c r="AE1650" t="b">
        <f t="shared" si="428"/>
        <v>1</v>
      </c>
      <c r="AF1650" t="b">
        <f t="shared" si="429"/>
        <v>0</v>
      </c>
      <c r="AG1650" t="b">
        <f t="shared" si="430"/>
        <v>0</v>
      </c>
      <c r="AH1650" t="b">
        <f t="shared" si="431"/>
        <v>0</v>
      </c>
      <c r="AI1650">
        <f t="shared" si="417"/>
        <v>2</v>
      </c>
      <c r="AJ1650" t="str">
        <f>VLOOKUP(AI1650,Sheet1!$A$1:$B$7,2)</f>
        <v>flip</v>
      </c>
    </row>
    <row r="1651" spans="2:36" x14ac:dyDescent="0.25">
      <c r="B1651">
        <v>341.08095720480901</v>
      </c>
      <c r="C1651">
        <v>163.798323907509</v>
      </c>
      <c r="D1651">
        <v>290.66845548849699</v>
      </c>
      <c r="E1651">
        <v>163.856626837248</v>
      </c>
      <c r="F1651">
        <v>378.339709723353</v>
      </c>
      <c r="G1651">
        <v>158.03644482731499</v>
      </c>
      <c r="H1651">
        <v>253.89145837575899</v>
      </c>
      <c r="I1651">
        <v>161.585117848176</v>
      </c>
      <c r="J1651">
        <v>351.23847177996601</v>
      </c>
      <c r="K1651">
        <v>157.85782360375299</v>
      </c>
      <c r="L1651">
        <v>289.591772190955</v>
      </c>
      <c r="M1651">
        <v>156.36445285401899</v>
      </c>
      <c r="N1651">
        <v>338.19867319405301</v>
      </c>
      <c r="O1651">
        <v>249.68077016431201</v>
      </c>
      <c r="P1651">
        <v>301.70965547245203</v>
      </c>
      <c r="Q1651">
        <v>257.72420121045701</v>
      </c>
      <c r="S1651" s="1">
        <f t="shared" si="418"/>
        <v>50.412501716312022</v>
      </c>
      <c r="T1651" s="1">
        <f t="shared" si="419"/>
        <v>-5.8302929738999865E-2</v>
      </c>
      <c r="V1651" s="1">
        <f t="shared" si="420"/>
        <v>37.258752518543986</v>
      </c>
      <c r="W1651" s="1">
        <f t="shared" si="421"/>
        <v>10.157514575156995</v>
      </c>
      <c r="X1651" s="1">
        <f t="shared" si="422"/>
        <v>36.776997112738002</v>
      </c>
      <c r="Y1651" s="1">
        <f t="shared" si="423"/>
        <v>1.0766832975419902</v>
      </c>
      <c r="Z1651" s="1">
        <f t="shared" si="424"/>
        <v>5.9405003037560107</v>
      </c>
      <c r="AA1651" s="1">
        <f t="shared" si="425"/>
        <v>7.4921739832290086</v>
      </c>
      <c r="AB1651" s="1"/>
      <c r="AC1651" t="b">
        <f t="shared" si="426"/>
        <v>0</v>
      </c>
      <c r="AD1651" t="b">
        <f t="shared" si="427"/>
        <v>0</v>
      </c>
      <c r="AE1651" t="b">
        <f t="shared" si="428"/>
        <v>1</v>
      </c>
      <c r="AF1651" t="b">
        <f t="shared" si="429"/>
        <v>0</v>
      </c>
      <c r="AG1651" t="b">
        <f t="shared" si="430"/>
        <v>0</v>
      </c>
      <c r="AH1651" t="b">
        <f t="shared" si="431"/>
        <v>0</v>
      </c>
      <c r="AI1651">
        <f t="shared" si="417"/>
        <v>2</v>
      </c>
      <c r="AJ1651" t="str">
        <f>VLOOKUP(AI1651,Sheet1!$A$1:$B$7,2)</f>
        <v>flip</v>
      </c>
    </row>
    <row r="1652" spans="2:36" x14ac:dyDescent="0.25">
      <c r="B1652">
        <v>341.373176514443</v>
      </c>
      <c r="C1652">
        <v>166.58544270231101</v>
      </c>
      <c r="D1652">
        <v>293.30211573114099</v>
      </c>
      <c r="E1652">
        <v>165.550975194693</v>
      </c>
      <c r="F1652">
        <v>379.26990575323299</v>
      </c>
      <c r="G1652">
        <v>160.929428003807</v>
      </c>
      <c r="H1652">
        <v>254.40226333401199</v>
      </c>
      <c r="I1652">
        <v>161.14829710623599</v>
      </c>
      <c r="J1652">
        <v>344.36709049941902</v>
      </c>
      <c r="K1652">
        <v>161.05479960209701</v>
      </c>
      <c r="L1652">
        <v>293.873092386206</v>
      </c>
      <c r="M1652">
        <v>157.20944684857199</v>
      </c>
      <c r="N1652">
        <v>339.599463777707</v>
      </c>
      <c r="O1652">
        <v>252.02136759526101</v>
      </c>
      <c r="P1652">
        <v>305.37214619665099</v>
      </c>
      <c r="Q1652">
        <v>253.49122738989399</v>
      </c>
      <c r="S1652" s="1">
        <f t="shared" si="418"/>
        <v>48.071060783302016</v>
      </c>
      <c r="T1652" s="1">
        <f t="shared" si="419"/>
        <v>1.0344675076180181</v>
      </c>
      <c r="V1652" s="1">
        <f t="shared" si="420"/>
        <v>37.896729238789987</v>
      </c>
      <c r="W1652" s="1">
        <f t="shared" si="421"/>
        <v>2.9939139849760181</v>
      </c>
      <c r="X1652" s="1">
        <f t="shared" si="422"/>
        <v>38.899852397128996</v>
      </c>
      <c r="Y1652" s="1">
        <f t="shared" si="423"/>
        <v>-0.57097665506501016</v>
      </c>
      <c r="Z1652" s="1">
        <f t="shared" si="424"/>
        <v>5.5306431002140073</v>
      </c>
      <c r="AA1652" s="1">
        <f t="shared" si="425"/>
        <v>8.3415283461210095</v>
      </c>
      <c r="AB1652" s="1"/>
      <c r="AC1652" t="b">
        <f t="shared" si="426"/>
        <v>0</v>
      </c>
      <c r="AD1652" t="b">
        <f t="shared" si="427"/>
        <v>0</v>
      </c>
      <c r="AE1652" t="b">
        <f t="shared" si="428"/>
        <v>1</v>
      </c>
      <c r="AF1652" t="b">
        <f t="shared" si="429"/>
        <v>0</v>
      </c>
      <c r="AG1652" t="b">
        <f t="shared" si="430"/>
        <v>0</v>
      </c>
      <c r="AH1652" t="b">
        <f t="shared" si="431"/>
        <v>0</v>
      </c>
      <c r="AI1652">
        <f t="shared" si="417"/>
        <v>2</v>
      </c>
      <c r="AJ1652" t="str">
        <f>VLOOKUP(AI1652,Sheet1!$A$1:$B$7,2)</f>
        <v>flip</v>
      </c>
    </row>
    <row r="1653" spans="2:36" x14ac:dyDescent="0.25">
      <c r="B1653">
        <v>344.54782133418797</v>
      </c>
      <c r="C1653">
        <v>166.060199052032</v>
      </c>
      <c r="D1653">
        <v>293.73002906546202</v>
      </c>
      <c r="E1653">
        <v>165.81356895398301</v>
      </c>
      <c r="F1653">
        <v>379.49344291506202</v>
      </c>
      <c r="G1653">
        <v>163.958772493971</v>
      </c>
      <c r="H1653">
        <v>257.576331549911</v>
      </c>
      <c r="I1653">
        <v>162.07544177581499</v>
      </c>
      <c r="J1653">
        <v>344.70786144383101</v>
      </c>
      <c r="K1653">
        <v>161.55286438117301</v>
      </c>
      <c r="L1653">
        <v>288.097440650301</v>
      </c>
      <c r="M1653">
        <v>153.51948496151101</v>
      </c>
      <c r="N1653">
        <v>340.26395891138299</v>
      </c>
      <c r="O1653">
        <v>254.175333180336</v>
      </c>
      <c r="P1653">
        <v>305.86758003415599</v>
      </c>
      <c r="Q1653">
        <v>254.361218135906</v>
      </c>
      <c r="S1653" s="1">
        <f t="shared" si="418"/>
        <v>50.817792268725952</v>
      </c>
      <c r="T1653" s="1">
        <f t="shared" si="419"/>
        <v>0.24663009804899616</v>
      </c>
      <c r="V1653" s="1">
        <f t="shared" si="420"/>
        <v>34.945621580874047</v>
      </c>
      <c r="W1653" s="1">
        <f t="shared" si="421"/>
        <v>0.16004010964303461</v>
      </c>
      <c r="X1653" s="1">
        <f t="shared" si="422"/>
        <v>36.153697515551016</v>
      </c>
      <c r="Y1653" s="1">
        <f t="shared" si="423"/>
        <v>5.6325884151610239</v>
      </c>
      <c r="Z1653" s="1">
        <f t="shared" si="424"/>
        <v>4.5073346708589952</v>
      </c>
      <c r="AA1653" s="1">
        <f t="shared" si="425"/>
        <v>12.294083992471997</v>
      </c>
      <c r="AB1653" s="1"/>
      <c r="AC1653" t="b">
        <f t="shared" si="426"/>
        <v>0</v>
      </c>
      <c r="AD1653" t="b">
        <f t="shared" si="427"/>
        <v>0</v>
      </c>
      <c r="AE1653" t="b">
        <f t="shared" si="428"/>
        <v>1</v>
      </c>
      <c r="AF1653" t="b">
        <f t="shared" si="429"/>
        <v>0</v>
      </c>
      <c r="AG1653" t="b">
        <f t="shared" si="430"/>
        <v>0</v>
      </c>
      <c r="AH1653" t="b">
        <f t="shared" si="431"/>
        <v>0</v>
      </c>
      <c r="AI1653">
        <f t="shared" si="417"/>
        <v>2</v>
      </c>
      <c r="AJ1653" t="str">
        <f>VLOOKUP(AI1653,Sheet1!$A$1:$B$7,2)</f>
        <v>flip</v>
      </c>
    </row>
    <row r="1654" spans="2:36" x14ac:dyDescent="0.25">
      <c r="B1654">
        <v>343.13950525075899</v>
      </c>
      <c r="C1654">
        <v>162.89645580106199</v>
      </c>
      <c r="D1654">
        <v>294.52533354314698</v>
      </c>
      <c r="E1654">
        <v>162.21225739029401</v>
      </c>
      <c r="F1654">
        <v>382.223737333999</v>
      </c>
      <c r="G1654">
        <v>159.47194331292101</v>
      </c>
      <c r="H1654">
        <v>256.42342373093101</v>
      </c>
      <c r="I1654">
        <v>157.31280465962701</v>
      </c>
      <c r="J1654">
        <v>346.05977761990198</v>
      </c>
      <c r="K1654">
        <v>162.416751530911</v>
      </c>
      <c r="L1654">
        <v>275.078560827655</v>
      </c>
      <c r="M1654">
        <v>151.31785806087299</v>
      </c>
      <c r="N1654">
        <v>340.20249690678003</v>
      </c>
      <c r="O1654">
        <v>246.75520882798</v>
      </c>
      <c r="P1654">
        <v>308.05067788556403</v>
      </c>
      <c r="Q1654">
        <v>250.23161228817</v>
      </c>
      <c r="S1654" s="1">
        <f t="shared" si="418"/>
        <v>48.614171707612002</v>
      </c>
      <c r="T1654" s="1">
        <f t="shared" si="419"/>
        <v>0.68419841076797638</v>
      </c>
      <c r="V1654" s="1">
        <f t="shared" si="420"/>
        <v>39.084232083240011</v>
      </c>
      <c r="W1654" s="1">
        <f t="shared" si="421"/>
        <v>2.9202723691429924</v>
      </c>
      <c r="X1654" s="1">
        <f t="shared" si="422"/>
        <v>38.101909812215979</v>
      </c>
      <c r="Y1654" s="1">
        <f t="shared" si="423"/>
        <v>19.446772715491988</v>
      </c>
      <c r="Z1654" s="1">
        <f t="shared" si="424"/>
        <v>0.47970427015098949</v>
      </c>
      <c r="AA1654" s="1">
        <f t="shared" si="425"/>
        <v>10.89439932942102</v>
      </c>
      <c r="AB1654" s="1"/>
      <c r="AC1654" t="b">
        <f t="shared" si="426"/>
        <v>0</v>
      </c>
      <c r="AD1654" t="b">
        <f t="shared" si="427"/>
        <v>0</v>
      </c>
      <c r="AE1654" t="b">
        <f t="shared" si="428"/>
        <v>1</v>
      </c>
      <c r="AF1654" t="b">
        <f t="shared" si="429"/>
        <v>0</v>
      </c>
      <c r="AG1654" t="b">
        <f t="shared" si="430"/>
        <v>0</v>
      </c>
      <c r="AH1654" t="b">
        <f t="shared" si="431"/>
        <v>0</v>
      </c>
      <c r="AI1654">
        <f t="shared" si="417"/>
        <v>2</v>
      </c>
      <c r="AJ1654" t="str">
        <f>VLOOKUP(AI1654,Sheet1!$A$1:$B$7,2)</f>
        <v>flip</v>
      </c>
    </row>
    <row r="1655" spans="2:36" x14ac:dyDescent="0.25">
      <c r="B1655">
        <v>345.377658163013</v>
      </c>
      <c r="C1655">
        <v>160.02944551108999</v>
      </c>
      <c r="D1655">
        <v>292.91665895290203</v>
      </c>
      <c r="E1655">
        <v>156.80625480022701</v>
      </c>
      <c r="F1655">
        <v>385.89969484350303</v>
      </c>
      <c r="G1655">
        <v>154.805399791886</v>
      </c>
      <c r="H1655">
        <v>255.89838253943199</v>
      </c>
      <c r="I1655">
        <v>154.90984926768101</v>
      </c>
      <c r="J1655">
        <v>346.65712281237597</v>
      </c>
      <c r="K1655">
        <v>157.06315699893801</v>
      </c>
      <c r="L1655">
        <v>286.660378020709</v>
      </c>
      <c r="M1655">
        <v>143.506915554183</v>
      </c>
      <c r="N1655">
        <v>341.72138304506899</v>
      </c>
      <c r="O1655">
        <v>247.03591401178701</v>
      </c>
      <c r="P1655">
        <v>307.02148244655899</v>
      </c>
      <c r="Q1655">
        <v>247.75873470508</v>
      </c>
      <c r="S1655" s="1">
        <f t="shared" si="418"/>
        <v>52.46099921011097</v>
      </c>
      <c r="T1655" s="1">
        <f t="shared" si="419"/>
        <v>3.2231907108629798</v>
      </c>
      <c r="V1655" s="1">
        <f t="shared" si="420"/>
        <v>40.522036680490032</v>
      </c>
      <c r="W1655" s="1">
        <f t="shared" si="421"/>
        <v>1.2794646493629784</v>
      </c>
      <c r="X1655" s="1">
        <f t="shared" si="422"/>
        <v>37.018276413470034</v>
      </c>
      <c r="Y1655" s="1">
        <f t="shared" si="423"/>
        <v>6.2562809321930217</v>
      </c>
      <c r="Z1655" s="1">
        <f t="shared" si="424"/>
        <v>2.9662885121519764</v>
      </c>
      <c r="AA1655" s="1">
        <f t="shared" si="425"/>
        <v>13.299339246044013</v>
      </c>
      <c r="AB1655" s="1"/>
      <c r="AC1655" t="b">
        <f t="shared" si="426"/>
        <v>0</v>
      </c>
      <c r="AD1655" t="b">
        <f t="shared" si="427"/>
        <v>0</v>
      </c>
      <c r="AE1655" t="b">
        <f t="shared" si="428"/>
        <v>1</v>
      </c>
      <c r="AF1655" t="b">
        <f t="shared" si="429"/>
        <v>0</v>
      </c>
      <c r="AG1655" t="b">
        <f t="shared" si="430"/>
        <v>0</v>
      </c>
      <c r="AH1655" t="b">
        <f t="shared" si="431"/>
        <v>0</v>
      </c>
      <c r="AI1655">
        <f t="shared" si="417"/>
        <v>2</v>
      </c>
      <c r="AJ1655" t="str">
        <f>VLOOKUP(AI1655,Sheet1!$A$1:$B$7,2)</f>
        <v>flip</v>
      </c>
    </row>
    <row r="1656" spans="2:36" x14ac:dyDescent="0.25">
      <c r="B1656">
        <v>346.76453022406901</v>
      </c>
      <c r="C1656">
        <v>158.70162286415601</v>
      </c>
      <c r="D1656">
        <v>294.62582074446999</v>
      </c>
      <c r="E1656">
        <v>156.987066127785</v>
      </c>
      <c r="F1656">
        <v>380.108894721779</v>
      </c>
      <c r="G1656">
        <v>151.94977419572899</v>
      </c>
      <c r="H1656">
        <v>256.49173103802502</v>
      </c>
      <c r="I1656">
        <v>155.390845655638</v>
      </c>
      <c r="J1656">
        <v>355.058546503196</v>
      </c>
      <c r="K1656">
        <v>150.88631369850799</v>
      </c>
      <c r="L1656">
        <v>287.619314570374</v>
      </c>
      <c r="M1656">
        <v>143.52544627280301</v>
      </c>
      <c r="N1656">
        <v>342.08609172706502</v>
      </c>
      <c r="O1656">
        <v>246.46272034271999</v>
      </c>
      <c r="P1656">
        <v>306.363447288766</v>
      </c>
      <c r="Q1656">
        <v>248.62482574979001</v>
      </c>
      <c r="S1656" s="1">
        <f t="shared" si="418"/>
        <v>52.138709479599015</v>
      </c>
      <c r="T1656" s="1">
        <f t="shared" si="419"/>
        <v>1.7145567363710086</v>
      </c>
      <c r="V1656" s="1">
        <f t="shared" si="420"/>
        <v>33.344364497709989</v>
      </c>
      <c r="W1656" s="1">
        <f t="shared" si="421"/>
        <v>8.2940162791269927</v>
      </c>
      <c r="X1656" s="1">
        <f t="shared" si="422"/>
        <v>38.134089706444968</v>
      </c>
      <c r="Y1656" s="1">
        <f t="shared" si="423"/>
        <v>7.0065061740959891</v>
      </c>
      <c r="Z1656" s="1">
        <f t="shared" si="424"/>
        <v>7.8153091656480171</v>
      </c>
      <c r="AA1656" s="1">
        <f t="shared" si="425"/>
        <v>13.46161985498199</v>
      </c>
      <c r="AB1656" s="1"/>
      <c r="AC1656" t="b">
        <f t="shared" si="426"/>
        <v>0</v>
      </c>
      <c r="AD1656" t="b">
        <f t="shared" si="427"/>
        <v>0</v>
      </c>
      <c r="AE1656" t="b">
        <f t="shared" si="428"/>
        <v>1</v>
      </c>
      <c r="AF1656" t="b">
        <f t="shared" si="429"/>
        <v>0</v>
      </c>
      <c r="AG1656" t="b">
        <f t="shared" si="430"/>
        <v>0</v>
      </c>
      <c r="AH1656" t="b">
        <f t="shared" si="431"/>
        <v>0</v>
      </c>
      <c r="AI1656">
        <f t="shared" si="417"/>
        <v>2</v>
      </c>
      <c r="AJ1656" t="str">
        <f>VLOOKUP(AI1656,Sheet1!$A$1:$B$7,2)</f>
        <v>flip</v>
      </c>
    </row>
    <row r="1657" spans="2:36" x14ac:dyDescent="0.25">
      <c r="B1657">
        <v>343.13994252474498</v>
      </c>
      <c r="C1657">
        <v>156.693076361561</v>
      </c>
      <c r="D1657">
        <v>293.48131417851499</v>
      </c>
      <c r="E1657">
        <v>154.552354227916</v>
      </c>
      <c r="F1657">
        <v>382.56467990965598</v>
      </c>
      <c r="G1657">
        <v>151.93942370424799</v>
      </c>
      <c r="H1657">
        <v>254.482697642056</v>
      </c>
      <c r="I1657">
        <v>155.557891652145</v>
      </c>
      <c r="J1657">
        <v>351.36650290346</v>
      </c>
      <c r="K1657">
        <v>146.98894470489</v>
      </c>
      <c r="L1657">
        <v>290.81407785038999</v>
      </c>
      <c r="M1657">
        <v>146.88765753651199</v>
      </c>
      <c r="N1657">
        <v>340.76486777355302</v>
      </c>
      <c r="O1657">
        <v>245.58392587222201</v>
      </c>
      <c r="P1657">
        <v>306.02829871396102</v>
      </c>
      <c r="Q1657">
        <v>245.31711848543199</v>
      </c>
      <c r="S1657" s="1">
        <f t="shared" si="418"/>
        <v>49.658628346229989</v>
      </c>
      <c r="T1657" s="1">
        <f t="shared" si="419"/>
        <v>2.1407221336449993</v>
      </c>
      <c r="V1657" s="1">
        <f t="shared" si="420"/>
        <v>39.424737384910998</v>
      </c>
      <c r="W1657" s="1">
        <f t="shared" si="421"/>
        <v>8.2265603787150212</v>
      </c>
      <c r="X1657" s="1">
        <f t="shared" si="422"/>
        <v>38.998616536458997</v>
      </c>
      <c r="Y1657" s="1">
        <f t="shared" si="423"/>
        <v>2.667236328125</v>
      </c>
      <c r="Z1657" s="1">
        <f t="shared" si="424"/>
        <v>9.7041316566709952</v>
      </c>
      <c r="AA1657" s="1">
        <f t="shared" si="425"/>
        <v>7.6646966914040036</v>
      </c>
      <c r="AB1657" s="1"/>
      <c r="AC1657" t="b">
        <f t="shared" si="426"/>
        <v>0</v>
      </c>
      <c r="AD1657" t="b">
        <f t="shared" si="427"/>
        <v>0</v>
      </c>
      <c r="AE1657" t="b">
        <f t="shared" si="428"/>
        <v>1</v>
      </c>
      <c r="AF1657" t="b">
        <f t="shared" si="429"/>
        <v>0</v>
      </c>
      <c r="AG1657" t="b">
        <f t="shared" si="430"/>
        <v>0</v>
      </c>
      <c r="AH1657" t="b">
        <f t="shared" si="431"/>
        <v>0</v>
      </c>
      <c r="AI1657">
        <f t="shared" si="417"/>
        <v>2</v>
      </c>
      <c r="AJ1657" t="str">
        <f>VLOOKUP(AI1657,Sheet1!$A$1:$B$7,2)</f>
        <v>flip</v>
      </c>
    </row>
    <row r="1658" spans="2:36" x14ac:dyDescent="0.25">
      <c r="B1658">
        <v>347.00866259293099</v>
      </c>
      <c r="C1658">
        <v>150.978159672614</v>
      </c>
      <c r="D1658">
        <v>293.00372227673199</v>
      </c>
      <c r="E1658">
        <v>149.836861930992</v>
      </c>
      <c r="F1658">
        <v>380.57572929780002</v>
      </c>
      <c r="G1658">
        <v>145.849379364078</v>
      </c>
      <c r="H1658">
        <v>255.503469892022</v>
      </c>
      <c r="I1658">
        <v>146.25403180434799</v>
      </c>
      <c r="J1658">
        <v>349.10269449484099</v>
      </c>
      <c r="K1658">
        <v>142.572796521176</v>
      </c>
      <c r="L1658">
        <v>276.12201515908799</v>
      </c>
      <c r="M1658">
        <v>136.479858737163</v>
      </c>
      <c r="N1658">
        <v>343.11525124885799</v>
      </c>
      <c r="O1658">
        <v>237.782886739009</v>
      </c>
      <c r="P1658">
        <v>305.34493493054498</v>
      </c>
      <c r="Q1658">
        <v>241.78945190558699</v>
      </c>
      <c r="S1658" s="1">
        <f t="shared" si="418"/>
        <v>54.004940316198997</v>
      </c>
      <c r="T1658" s="1">
        <f t="shared" si="419"/>
        <v>1.1412977416219974</v>
      </c>
      <c r="V1658" s="1">
        <f t="shared" si="420"/>
        <v>33.567066704869035</v>
      </c>
      <c r="W1658" s="1">
        <f t="shared" si="421"/>
        <v>2.0940319019100002</v>
      </c>
      <c r="X1658" s="1">
        <f t="shared" si="422"/>
        <v>37.500252384709995</v>
      </c>
      <c r="Y1658" s="1">
        <f t="shared" si="423"/>
        <v>16.881707117643998</v>
      </c>
      <c r="Z1658" s="1">
        <f t="shared" si="424"/>
        <v>8.4053631514379958</v>
      </c>
      <c r="AA1658" s="1">
        <f t="shared" si="425"/>
        <v>13.357003193829001</v>
      </c>
      <c r="AB1658" s="1"/>
      <c r="AC1658" t="b">
        <f t="shared" si="426"/>
        <v>0</v>
      </c>
      <c r="AD1658" t="b">
        <f t="shared" si="427"/>
        <v>0</v>
      </c>
      <c r="AE1658" t="b">
        <f t="shared" si="428"/>
        <v>1</v>
      </c>
      <c r="AF1658" t="b">
        <f t="shared" si="429"/>
        <v>0</v>
      </c>
      <c r="AG1658" t="b">
        <f t="shared" si="430"/>
        <v>0</v>
      </c>
      <c r="AH1658" t="b">
        <f t="shared" si="431"/>
        <v>0</v>
      </c>
      <c r="AI1658">
        <f t="shared" si="417"/>
        <v>2</v>
      </c>
      <c r="AJ1658" t="str">
        <f>VLOOKUP(AI1658,Sheet1!$A$1:$B$7,2)</f>
        <v>flip</v>
      </c>
    </row>
    <row r="1659" spans="2:36" x14ac:dyDescent="0.25">
      <c r="B1659">
        <v>344.46395994550898</v>
      </c>
      <c r="C1659">
        <v>149.07147695851799</v>
      </c>
      <c r="D1659">
        <v>294.10424785403001</v>
      </c>
      <c r="E1659">
        <v>148.698560944571</v>
      </c>
      <c r="F1659">
        <v>383.76094486664402</v>
      </c>
      <c r="G1659">
        <v>143.05272495519699</v>
      </c>
      <c r="H1659">
        <v>254.968781433587</v>
      </c>
      <c r="I1659">
        <v>147.168868147545</v>
      </c>
      <c r="J1659">
        <v>354.78971508441902</v>
      </c>
      <c r="K1659">
        <v>144.45630095725801</v>
      </c>
      <c r="L1659">
        <v>276.08464583024698</v>
      </c>
      <c r="M1659">
        <v>133.02460361988801</v>
      </c>
      <c r="N1659">
        <v>342.08696097182599</v>
      </c>
      <c r="O1659">
        <v>235.74037956132901</v>
      </c>
      <c r="P1659">
        <v>306.19123413664403</v>
      </c>
      <c r="Q1659">
        <v>238.5237523214</v>
      </c>
      <c r="S1659" s="1">
        <f t="shared" si="418"/>
        <v>50.359712091478968</v>
      </c>
      <c r="T1659" s="1">
        <f t="shared" si="419"/>
        <v>0.37291601394699114</v>
      </c>
      <c r="V1659" s="1">
        <f t="shared" si="420"/>
        <v>39.296984921135049</v>
      </c>
      <c r="W1659" s="1">
        <f t="shared" si="421"/>
        <v>10.32575513891004</v>
      </c>
      <c r="X1659" s="1">
        <f t="shared" si="422"/>
        <v>39.135466420443009</v>
      </c>
      <c r="Y1659" s="1">
        <f t="shared" si="423"/>
        <v>18.019602023783023</v>
      </c>
      <c r="Z1659" s="1">
        <f t="shared" si="424"/>
        <v>4.6151760012599823</v>
      </c>
      <c r="AA1659" s="1">
        <f t="shared" si="425"/>
        <v>15.673957324682988</v>
      </c>
      <c r="AB1659" s="1"/>
      <c r="AC1659" t="b">
        <f t="shared" si="426"/>
        <v>0</v>
      </c>
      <c r="AD1659" t="b">
        <f t="shared" si="427"/>
        <v>0</v>
      </c>
      <c r="AE1659" t="b">
        <f t="shared" si="428"/>
        <v>1</v>
      </c>
      <c r="AF1659" t="b">
        <f t="shared" si="429"/>
        <v>0</v>
      </c>
      <c r="AG1659" t="b">
        <f t="shared" si="430"/>
        <v>0</v>
      </c>
      <c r="AH1659" t="b">
        <f t="shared" si="431"/>
        <v>0</v>
      </c>
      <c r="AI1659">
        <f t="shared" si="417"/>
        <v>2</v>
      </c>
      <c r="AJ1659" t="str">
        <f>VLOOKUP(AI1659,Sheet1!$A$1:$B$7,2)</f>
        <v>flip</v>
      </c>
    </row>
    <row r="1660" spans="2:36" x14ac:dyDescent="0.25">
      <c r="B1660">
        <v>349.232638511235</v>
      </c>
      <c r="C1660">
        <v>147.175495559014</v>
      </c>
      <c r="D1660">
        <v>293.23294158983703</v>
      </c>
      <c r="E1660">
        <v>146.578465274222</v>
      </c>
      <c r="F1660">
        <v>389.66634114583297</v>
      </c>
      <c r="G1660">
        <v>147.05170000330301</v>
      </c>
      <c r="H1660">
        <v>251.49792808303701</v>
      </c>
      <c r="I1660">
        <v>153.747152768028</v>
      </c>
      <c r="J1660">
        <v>348.90466578575399</v>
      </c>
      <c r="K1660">
        <v>142.591761776559</v>
      </c>
      <c r="L1660">
        <v>290.07772292006001</v>
      </c>
      <c r="M1660">
        <v>138.88482247044101</v>
      </c>
      <c r="N1660">
        <v>343.31451464226598</v>
      </c>
      <c r="O1660">
        <v>231.91403395025699</v>
      </c>
      <c r="P1660">
        <v>306.22372740252803</v>
      </c>
      <c r="Q1660">
        <v>239.25781362908501</v>
      </c>
      <c r="S1660" s="1">
        <f t="shared" si="418"/>
        <v>55.99969692139797</v>
      </c>
      <c r="T1660" s="1">
        <f t="shared" si="419"/>
        <v>0.59703028479199816</v>
      </c>
      <c r="V1660" s="1">
        <f t="shared" si="420"/>
        <v>40.433702634597978</v>
      </c>
      <c r="W1660" s="1">
        <f t="shared" si="421"/>
        <v>-0.32797272548100409</v>
      </c>
      <c r="X1660" s="1">
        <f t="shared" si="422"/>
        <v>41.735013506800016</v>
      </c>
      <c r="Y1660" s="1">
        <f t="shared" si="423"/>
        <v>3.1552186697770139</v>
      </c>
      <c r="Z1660" s="1">
        <f t="shared" si="424"/>
        <v>4.5837337824549991</v>
      </c>
      <c r="AA1660" s="1">
        <f t="shared" si="425"/>
        <v>7.693642803780989</v>
      </c>
      <c r="AB1660" s="1"/>
      <c r="AC1660" t="b">
        <f t="shared" si="426"/>
        <v>0</v>
      </c>
      <c r="AD1660" t="b">
        <f t="shared" si="427"/>
        <v>0</v>
      </c>
      <c r="AE1660" t="b">
        <f t="shared" si="428"/>
        <v>1</v>
      </c>
      <c r="AF1660" t="b">
        <f t="shared" si="429"/>
        <v>0</v>
      </c>
      <c r="AG1660" t="b">
        <f t="shared" si="430"/>
        <v>0</v>
      </c>
      <c r="AH1660" t="b">
        <f t="shared" si="431"/>
        <v>0</v>
      </c>
      <c r="AI1660">
        <f t="shared" si="417"/>
        <v>2</v>
      </c>
      <c r="AJ1660" t="str">
        <f>VLOOKUP(AI1660,Sheet1!$A$1:$B$7,2)</f>
        <v>flip</v>
      </c>
    </row>
    <row r="1661" spans="2:36" x14ac:dyDescent="0.25">
      <c r="B1661">
        <v>345.48884917586099</v>
      </c>
      <c r="C1661">
        <v>155.06998719423001</v>
      </c>
      <c r="D1661">
        <v>295.40221685858501</v>
      </c>
      <c r="E1661">
        <v>153.75552316548701</v>
      </c>
      <c r="F1661">
        <v>382.20507773931098</v>
      </c>
      <c r="G1661">
        <v>160.06043891825999</v>
      </c>
      <c r="H1661">
        <v>255.17297633262899</v>
      </c>
      <c r="I1661">
        <v>163.83649926861</v>
      </c>
      <c r="J1661">
        <v>397.45329400374402</v>
      </c>
      <c r="K1661">
        <v>148.39426230174499</v>
      </c>
      <c r="L1661">
        <v>241.161857833982</v>
      </c>
      <c r="M1661">
        <v>142.37238942442599</v>
      </c>
      <c r="N1661">
        <v>342.852994367409</v>
      </c>
      <c r="O1661">
        <v>237.99450686819699</v>
      </c>
      <c r="P1661">
        <v>306.31505788408299</v>
      </c>
      <c r="Q1661">
        <v>239.39097495210001</v>
      </c>
      <c r="S1661" s="1">
        <f t="shared" si="418"/>
        <v>50.086632317275985</v>
      </c>
      <c r="T1661" s="1">
        <f t="shared" si="419"/>
        <v>1.3144640287430036</v>
      </c>
      <c r="V1661" s="1">
        <f t="shared" si="420"/>
        <v>36.716228563449988</v>
      </c>
      <c r="W1661" s="1">
        <f t="shared" si="421"/>
        <v>51.964444827883028</v>
      </c>
      <c r="X1661" s="1">
        <f t="shared" si="422"/>
        <v>40.229240525956016</v>
      </c>
      <c r="Y1661" s="1">
        <f t="shared" si="423"/>
        <v>54.240359024603009</v>
      </c>
      <c r="Z1661" s="1">
        <f t="shared" si="424"/>
        <v>6.6757248924850217</v>
      </c>
      <c r="AA1661" s="1">
        <f t="shared" si="425"/>
        <v>11.383133741061016</v>
      </c>
      <c r="AB1661" s="1"/>
      <c r="AC1661" t="b">
        <f t="shared" si="426"/>
        <v>0</v>
      </c>
      <c r="AD1661" t="b">
        <f t="shared" si="427"/>
        <v>1</v>
      </c>
      <c r="AE1661" t="b">
        <f t="shared" si="428"/>
        <v>0</v>
      </c>
      <c r="AF1661" t="b">
        <f t="shared" si="429"/>
        <v>0</v>
      </c>
      <c r="AG1661" t="b">
        <f t="shared" si="430"/>
        <v>0</v>
      </c>
      <c r="AH1661" t="b">
        <f t="shared" si="431"/>
        <v>0</v>
      </c>
      <c r="AI1661">
        <f t="shared" si="417"/>
        <v>1</v>
      </c>
      <c r="AJ1661" t="str">
        <f>VLOOKUP(AI1661,Sheet1!$A$1:$B$7,2)</f>
        <v>move</v>
      </c>
    </row>
    <row r="1662" spans="2:36" x14ac:dyDescent="0.25">
      <c r="B1662">
        <v>344.64061574348301</v>
      </c>
      <c r="C1662">
        <v>155.802722632506</v>
      </c>
      <c r="D1662">
        <v>294.52504234856298</v>
      </c>
      <c r="E1662">
        <v>153.41993690797099</v>
      </c>
      <c r="F1662">
        <v>379.82917002215299</v>
      </c>
      <c r="G1662">
        <v>155.50488107048099</v>
      </c>
      <c r="H1662">
        <v>256.14769066302802</v>
      </c>
      <c r="I1662">
        <v>154.668001009596</v>
      </c>
      <c r="J1662">
        <v>422.16635175225798</v>
      </c>
      <c r="K1662">
        <v>150.807445034164</v>
      </c>
      <c r="L1662">
        <v>220.30939991063599</v>
      </c>
      <c r="M1662">
        <v>154.40772945734699</v>
      </c>
      <c r="N1662">
        <v>343.75382988373798</v>
      </c>
      <c r="O1662">
        <v>237.58927520687399</v>
      </c>
      <c r="P1662">
        <v>306.10122126237201</v>
      </c>
      <c r="Q1662">
        <v>239.10738987348</v>
      </c>
      <c r="S1662" s="1">
        <f t="shared" si="418"/>
        <v>50.115573394920034</v>
      </c>
      <c r="T1662" s="1">
        <f t="shared" si="419"/>
        <v>2.3827857245350117</v>
      </c>
      <c r="V1662" s="1">
        <f t="shared" si="420"/>
        <v>35.188554278669983</v>
      </c>
      <c r="W1662" s="1">
        <f t="shared" si="421"/>
        <v>77.52573600877497</v>
      </c>
      <c r="X1662" s="1">
        <f t="shared" si="422"/>
        <v>38.377351685534961</v>
      </c>
      <c r="Y1662" s="1">
        <f t="shared" si="423"/>
        <v>74.215642437926988</v>
      </c>
      <c r="Z1662" s="1">
        <f t="shared" si="424"/>
        <v>4.9952775983419997</v>
      </c>
      <c r="AA1662" s="1">
        <f t="shared" si="425"/>
        <v>-0.98779254937599603</v>
      </c>
      <c r="AB1662" s="1"/>
      <c r="AC1662" t="b">
        <f t="shared" si="426"/>
        <v>0</v>
      </c>
      <c r="AD1662" t="b">
        <f t="shared" si="427"/>
        <v>1</v>
      </c>
      <c r="AE1662" t="b">
        <f t="shared" si="428"/>
        <v>0</v>
      </c>
      <c r="AF1662" t="b">
        <f t="shared" si="429"/>
        <v>0</v>
      </c>
      <c r="AG1662" t="b">
        <f t="shared" si="430"/>
        <v>0</v>
      </c>
      <c r="AH1662" t="b">
        <f t="shared" si="431"/>
        <v>0</v>
      </c>
      <c r="AI1662">
        <f t="shared" si="417"/>
        <v>1</v>
      </c>
      <c r="AJ1662" t="str">
        <f>VLOOKUP(AI1662,Sheet1!$A$1:$B$7,2)</f>
        <v>move</v>
      </c>
    </row>
    <row r="1663" spans="2:36" x14ac:dyDescent="0.25">
      <c r="B1663">
        <v>346.79533899677801</v>
      </c>
      <c r="C1663">
        <v>157.28944879253601</v>
      </c>
      <c r="D1663">
        <v>295.077362301601</v>
      </c>
      <c r="E1663">
        <v>154.74741348000401</v>
      </c>
      <c r="F1663">
        <v>384.63047310827602</v>
      </c>
      <c r="G1663">
        <v>155.262217934993</v>
      </c>
      <c r="H1663">
        <v>255.07674399522</v>
      </c>
      <c r="I1663">
        <v>157.38282411345401</v>
      </c>
      <c r="J1663">
        <v>427.30982197404398</v>
      </c>
      <c r="K1663">
        <v>152.677164057596</v>
      </c>
      <c r="L1663">
        <v>223.416574487188</v>
      </c>
      <c r="M1663">
        <v>162.14782359988101</v>
      </c>
      <c r="N1663">
        <v>344.59208893738202</v>
      </c>
      <c r="O1663">
        <v>239.922639391134</v>
      </c>
      <c r="P1663">
        <v>310.43405517770901</v>
      </c>
      <c r="Q1663">
        <v>239.57727508867501</v>
      </c>
      <c r="S1663" s="1">
        <f t="shared" si="418"/>
        <v>51.717976695177015</v>
      </c>
      <c r="T1663" s="1">
        <f t="shared" si="419"/>
        <v>2.5420353125319934</v>
      </c>
      <c r="V1663" s="1">
        <f t="shared" si="420"/>
        <v>37.835134111498007</v>
      </c>
      <c r="W1663" s="1">
        <f t="shared" si="421"/>
        <v>80.51448297726597</v>
      </c>
      <c r="X1663" s="1">
        <f t="shared" si="422"/>
        <v>40.000618306381</v>
      </c>
      <c r="Y1663" s="1">
        <f t="shared" si="423"/>
        <v>71.660787814412998</v>
      </c>
      <c r="Z1663" s="1">
        <f t="shared" si="424"/>
        <v>4.6122847349400047</v>
      </c>
      <c r="AA1663" s="1">
        <f t="shared" si="425"/>
        <v>-7.4004101198769945</v>
      </c>
      <c r="AB1663" s="1"/>
      <c r="AC1663" t="b">
        <f t="shared" si="426"/>
        <v>0</v>
      </c>
      <c r="AD1663" t="b">
        <f t="shared" si="427"/>
        <v>1</v>
      </c>
      <c r="AE1663" t="b">
        <f t="shared" si="428"/>
        <v>0</v>
      </c>
      <c r="AF1663" t="b">
        <f t="shared" si="429"/>
        <v>0</v>
      </c>
      <c r="AG1663" t="b">
        <f t="shared" si="430"/>
        <v>0</v>
      </c>
      <c r="AH1663" t="b">
        <f t="shared" si="431"/>
        <v>0</v>
      </c>
      <c r="AI1663">
        <f t="shared" si="417"/>
        <v>1</v>
      </c>
      <c r="AJ1663" t="str">
        <f>VLOOKUP(AI1663,Sheet1!$A$1:$B$7,2)</f>
        <v>move</v>
      </c>
    </row>
    <row r="1664" spans="2:36" x14ac:dyDescent="0.25">
      <c r="B1664">
        <v>346.82811622559302</v>
      </c>
      <c r="C1664">
        <v>157.89601106220201</v>
      </c>
      <c r="D1664">
        <v>296.09543642161498</v>
      </c>
      <c r="E1664">
        <v>153.469806050145</v>
      </c>
      <c r="F1664">
        <v>393.72757223168401</v>
      </c>
      <c r="G1664">
        <v>156.31109967544199</v>
      </c>
      <c r="H1664">
        <v>263.35120202617401</v>
      </c>
      <c r="I1664">
        <v>160.92961962580901</v>
      </c>
      <c r="J1664">
        <v>425.84020244001698</v>
      </c>
      <c r="K1664">
        <v>154.40146690191199</v>
      </c>
      <c r="L1664">
        <v>224.555743128579</v>
      </c>
      <c r="M1664">
        <v>162.653377605543</v>
      </c>
      <c r="N1664">
        <v>345.20010949687702</v>
      </c>
      <c r="O1664">
        <v>241.26149506195901</v>
      </c>
      <c r="P1664">
        <v>306.15445539284599</v>
      </c>
      <c r="Q1664">
        <v>243.257500848104</v>
      </c>
      <c r="S1664" s="1">
        <f t="shared" si="418"/>
        <v>50.732679803978044</v>
      </c>
      <c r="T1664" s="1">
        <f t="shared" si="419"/>
        <v>4.4262050120570109</v>
      </c>
      <c r="V1664" s="1">
        <f t="shared" si="420"/>
        <v>46.899456006090986</v>
      </c>
      <c r="W1664" s="1">
        <f t="shared" si="421"/>
        <v>79.01208621442396</v>
      </c>
      <c r="X1664" s="1">
        <f t="shared" si="422"/>
        <v>32.744234395440969</v>
      </c>
      <c r="Y1664" s="1">
        <f t="shared" si="423"/>
        <v>71.539693293035981</v>
      </c>
      <c r="Z1664" s="1">
        <f t="shared" si="424"/>
        <v>3.4945441602900189</v>
      </c>
      <c r="AA1664" s="1">
        <f t="shared" si="425"/>
        <v>-9.1835715553980037</v>
      </c>
      <c r="AB1664" s="1"/>
      <c r="AC1664" t="b">
        <f t="shared" si="426"/>
        <v>0</v>
      </c>
      <c r="AD1664" t="b">
        <f t="shared" si="427"/>
        <v>1</v>
      </c>
      <c r="AE1664" t="b">
        <f t="shared" si="428"/>
        <v>0</v>
      </c>
      <c r="AF1664" t="b">
        <f t="shared" si="429"/>
        <v>0</v>
      </c>
      <c r="AG1664" t="b">
        <f t="shared" si="430"/>
        <v>0</v>
      </c>
      <c r="AH1664" t="b">
        <f t="shared" si="431"/>
        <v>0</v>
      </c>
      <c r="AI1664">
        <f t="shared" ref="AI1664:AI1727" si="432">IF(AC1664,0,IF(AD1664,1,IF(AE1664,2,IF(AF1664,3,IF(AG1664,4,IF(AH1664,5,999))))))</f>
        <v>1</v>
      </c>
      <c r="AJ1664" t="str">
        <f>VLOOKUP(AI1664,Sheet1!$A$1:$B$7,2)</f>
        <v>move</v>
      </c>
    </row>
    <row r="1665" spans="2:36" x14ac:dyDescent="0.25">
      <c r="B1665">
        <v>348.64842997907999</v>
      </c>
      <c r="C1665">
        <v>156.70002798197299</v>
      </c>
      <c r="D1665">
        <v>297.38300437987499</v>
      </c>
      <c r="E1665">
        <v>154.92152671733299</v>
      </c>
      <c r="F1665">
        <v>392.882576651671</v>
      </c>
      <c r="G1665">
        <v>152.76923988132501</v>
      </c>
      <c r="H1665">
        <v>264.14815821353801</v>
      </c>
      <c r="I1665">
        <v>159.46158798249999</v>
      </c>
      <c r="J1665">
        <v>429.09398179860199</v>
      </c>
      <c r="K1665">
        <v>154.93699916573399</v>
      </c>
      <c r="L1665">
        <v>224.10793792579901</v>
      </c>
      <c r="M1665">
        <v>158.654870966776</v>
      </c>
      <c r="N1665">
        <v>346.46018909616998</v>
      </c>
      <c r="O1665">
        <v>239.42509528194299</v>
      </c>
      <c r="P1665">
        <v>308.193907052231</v>
      </c>
      <c r="Q1665">
        <v>241.062376574784</v>
      </c>
      <c r="S1665" s="1">
        <f t="shared" si="418"/>
        <v>51.265425599205003</v>
      </c>
      <c r="T1665" s="1">
        <f t="shared" si="419"/>
        <v>1.7785012646399991</v>
      </c>
      <c r="V1665" s="1">
        <f t="shared" si="420"/>
        <v>44.23414667259101</v>
      </c>
      <c r="W1665" s="1">
        <f t="shared" si="421"/>
        <v>80.445551819521995</v>
      </c>
      <c r="X1665" s="1">
        <f t="shared" si="422"/>
        <v>33.234846166336979</v>
      </c>
      <c r="Y1665" s="1">
        <f t="shared" si="423"/>
        <v>73.275066454075983</v>
      </c>
      <c r="Z1665" s="1">
        <f t="shared" si="424"/>
        <v>1.7630288162390002</v>
      </c>
      <c r="AA1665" s="1">
        <f t="shared" si="425"/>
        <v>-3.7333442494430074</v>
      </c>
      <c r="AB1665" s="1"/>
      <c r="AC1665" t="b">
        <f t="shared" si="426"/>
        <v>0</v>
      </c>
      <c r="AD1665" t="b">
        <f t="shared" si="427"/>
        <v>1</v>
      </c>
      <c r="AE1665" t="b">
        <f t="shared" si="428"/>
        <v>0</v>
      </c>
      <c r="AF1665" t="b">
        <f t="shared" si="429"/>
        <v>0</v>
      </c>
      <c r="AG1665" t="b">
        <f t="shared" si="430"/>
        <v>0</v>
      </c>
      <c r="AH1665" t="b">
        <f t="shared" si="431"/>
        <v>0</v>
      </c>
      <c r="AI1665">
        <f t="shared" si="432"/>
        <v>1</v>
      </c>
      <c r="AJ1665" t="str">
        <f>VLOOKUP(AI1665,Sheet1!$A$1:$B$7,2)</f>
        <v>move</v>
      </c>
    </row>
    <row r="1666" spans="2:36" x14ac:dyDescent="0.25">
      <c r="B1666">
        <v>349.38420348446101</v>
      </c>
      <c r="C1666">
        <v>159.435783853994</v>
      </c>
      <c r="D1666">
        <v>296.49890676682202</v>
      </c>
      <c r="E1666">
        <v>157.146703466048</v>
      </c>
      <c r="F1666">
        <v>386.334949752542</v>
      </c>
      <c r="G1666">
        <v>159.37632586940899</v>
      </c>
      <c r="H1666">
        <v>258.54964902615598</v>
      </c>
      <c r="I1666">
        <v>166.61804070180301</v>
      </c>
      <c r="J1666">
        <v>424.31999146279099</v>
      </c>
      <c r="K1666">
        <v>157.18647228991</v>
      </c>
      <c r="L1666">
        <v>222.195533402911</v>
      </c>
      <c r="M1666">
        <v>161.60367276149299</v>
      </c>
      <c r="N1666">
        <v>345.140137152649</v>
      </c>
      <c r="O1666">
        <v>242.21725044492399</v>
      </c>
      <c r="P1666">
        <v>306.40862824980798</v>
      </c>
      <c r="Q1666">
        <v>242.88712031745499</v>
      </c>
      <c r="S1666" s="1">
        <f t="shared" si="418"/>
        <v>52.885296717638994</v>
      </c>
      <c r="T1666" s="1">
        <f t="shared" si="419"/>
        <v>2.2890803879460009</v>
      </c>
      <c r="V1666" s="1">
        <f t="shared" si="420"/>
        <v>36.950746268080991</v>
      </c>
      <c r="W1666" s="1">
        <f t="shared" si="421"/>
        <v>74.935787978329984</v>
      </c>
      <c r="X1666" s="1">
        <f t="shared" si="422"/>
        <v>37.949257740666042</v>
      </c>
      <c r="Y1666" s="1">
        <f t="shared" si="423"/>
        <v>74.303373363911021</v>
      </c>
      <c r="Z1666" s="1">
        <f t="shared" si="424"/>
        <v>2.249311564083996</v>
      </c>
      <c r="AA1666" s="1">
        <f t="shared" si="425"/>
        <v>-4.456969295444992</v>
      </c>
      <c r="AB1666" s="1"/>
      <c r="AC1666" t="b">
        <f t="shared" si="426"/>
        <v>0</v>
      </c>
      <c r="AD1666" t="b">
        <f t="shared" si="427"/>
        <v>1</v>
      </c>
      <c r="AE1666" t="b">
        <f t="shared" si="428"/>
        <v>0</v>
      </c>
      <c r="AF1666" t="b">
        <f t="shared" si="429"/>
        <v>0</v>
      </c>
      <c r="AG1666" t="b">
        <f t="shared" si="430"/>
        <v>0</v>
      </c>
      <c r="AH1666" t="b">
        <f t="shared" si="431"/>
        <v>0</v>
      </c>
      <c r="AI1666">
        <f t="shared" si="432"/>
        <v>1</v>
      </c>
      <c r="AJ1666" t="str">
        <f>VLOOKUP(AI1666,Sheet1!$A$1:$B$7,2)</f>
        <v>move</v>
      </c>
    </row>
    <row r="1667" spans="2:36" x14ac:dyDescent="0.25">
      <c r="B1667">
        <v>346.13404718432099</v>
      </c>
      <c r="C1667">
        <v>158.83945932852001</v>
      </c>
      <c r="D1667">
        <v>292.342448302354</v>
      </c>
      <c r="E1667">
        <v>159.537157457928</v>
      </c>
      <c r="F1667">
        <v>387.99511130575502</v>
      </c>
      <c r="G1667">
        <v>159.52734239509601</v>
      </c>
      <c r="H1667">
        <v>263.91375983119099</v>
      </c>
      <c r="I1667">
        <v>159.97275031898201</v>
      </c>
      <c r="J1667">
        <v>424.42814132425201</v>
      </c>
      <c r="K1667">
        <v>160.20381572634599</v>
      </c>
      <c r="L1667">
        <v>224.32226895156001</v>
      </c>
      <c r="M1667">
        <v>164.60138244306299</v>
      </c>
      <c r="N1667">
        <v>346.12317511632301</v>
      </c>
      <c r="O1667">
        <v>243.32199193458399</v>
      </c>
      <c r="P1667">
        <v>309.32738582858099</v>
      </c>
      <c r="Q1667">
        <v>244.30019128650201</v>
      </c>
      <c r="S1667" s="1">
        <f t="shared" si="418"/>
        <v>53.791598881966991</v>
      </c>
      <c r="T1667" s="1">
        <f t="shared" si="419"/>
        <v>-0.69769812940799625</v>
      </c>
      <c r="V1667" s="1">
        <f t="shared" si="420"/>
        <v>41.861064121434026</v>
      </c>
      <c r="W1667" s="1">
        <f t="shared" si="421"/>
        <v>78.294094139931019</v>
      </c>
      <c r="X1667" s="1">
        <f t="shared" si="422"/>
        <v>28.428688471163014</v>
      </c>
      <c r="Y1667" s="1">
        <f t="shared" si="423"/>
        <v>68.020179350793995</v>
      </c>
      <c r="Z1667" s="1">
        <f t="shared" si="424"/>
        <v>-1.3643563978259863</v>
      </c>
      <c r="AA1667" s="1">
        <f t="shared" si="425"/>
        <v>-5.0642249851349845</v>
      </c>
      <c r="AB1667" s="1"/>
      <c r="AC1667" t="b">
        <f t="shared" si="426"/>
        <v>0</v>
      </c>
      <c r="AD1667" t="b">
        <f t="shared" si="427"/>
        <v>1</v>
      </c>
      <c r="AE1667" t="b">
        <f t="shared" si="428"/>
        <v>0</v>
      </c>
      <c r="AF1667" t="b">
        <f t="shared" si="429"/>
        <v>0</v>
      </c>
      <c r="AG1667" t="b">
        <f t="shared" si="430"/>
        <v>0</v>
      </c>
      <c r="AH1667" t="b">
        <f t="shared" si="431"/>
        <v>0</v>
      </c>
      <c r="AI1667">
        <f t="shared" si="432"/>
        <v>1</v>
      </c>
      <c r="AJ1667" t="str">
        <f>VLOOKUP(AI1667,Sheet1!$A$1:$B$7,2)</f>
        <v>move</v>
      </c>
    </row>
    <row r="1668" spans="2:36" x14ac:dyDescent="0.25">
      <c r="B1668">
        <v>349.09070441319801</v>
      </c>
      <c r="C1668">
        <v>159.394387694796</v>
      </c>
      <c r="D1668">
        <v>294.31980609140498</v>
      </c>
      <c r="E1668">
        <v>154.98214399083699</v>
      </c>
      <c r="F1668">
        <v>386.58671446886098</v>
      </c>
      <c r="G1668">
        <v>160.67694774893801</v>
      </c>
      <c r="H1668">
        <v>258.698123100244</v>
      </c>
      <c r="I1668">
        <v>158.63630879504899</v>
      </c>
      <c r="J1668">
        <v>420.54382365650002</v>
      </c>
      <c r="K1668">
        <v>158.33648326785001</v>
      </c>
      <c r="L1668">
        <v>222.37675526695699</v>
      </c>
      <c r="M1668">
        <v>162.384879372336</v>
      </c>
      <c r="N1668">
        <v>343.84464812316401</v>
      </c>
      <c r="O1668">
        <v>241.26372194189301</v>
      </c>
      <c r="P1668">
        <v>309.81463825533098</v>
      </c>
      <c r="Q1668">
        <v>243.58414341480901</v>
      </c>
      <c r="S1668" s="1">
        <f t="shared" si="418"/>
        <v>54.770898321793027</v>
      </c>
      <c r="T1668" s="1">
        <f t="shared" si="419"/>
        <v>4.4122437039590068</v>
      </c>
      <c r="V1668" s="1">
        <f t="shared" si="420"/>
        <v>37.496010055662964</v>
      </c>
      <c r="W1668" s="1">
        <f t="shared" si="421"/>
        <v>71.453119243302012</v>
      </c>
      <c r="X1668" s="1">
        <f t="shared" si="422"/>
        <v>35.621682991160981</v>
      </c>
      <c r="Y1668" s="1">
        <f t="shared" si="423"/>
        <v>71.943050824447994</v>
      </c>
      <c r="Z1668" s="1">
        <f t="shared" si="424"/>
        <v>1.0579044269459814</v>
      </c>
      <c r="AA1668" s="1">
        <f t="shared" si="425"/>
        <v>-7.4027353814990136</v>
      </c>
      <c r="AB1668" s="1"/>
      <c r="AC1668" t="b">
        <f t="shared" si="426"/>
        <v>0</v>
      </c>
      <c r="AD1668" t="b">
        <f t="shared" si="427"/>
        <v>1</v>
      </c>
      <c r="AE1668" t="b">
        <f t="shared" si="428"/>
        <v>0</v>
      </c>
      <c r="AF1668" t="b">
        <f t="shared" si="429"/>
        <v>0</v>
      </c>
      <c r="AG1668" t="b">
        <f t="shared" si="430"/>
        <v>0</v>
      </c>
      <c r="AH1668" t="b">
        <f t="shared" si="431"/>
        <v>0</v>
      </c>
      <c r="AI1668">
        <f t="shared" si="432"/>
        <v>1</v>
      </c>
      <c r="AJ1668" t="str">
        <f>VLOOKUP(AI1668,Sheet1!$A$1:$B$7,2)</f>
        <v>move</v>
      </c>
    </row>
    <row r="1669" spans="2:36" x14ac:dyDescent="0.25">
      <c r="B1669">
        <v>349.57444418474699</v>
      </c>
      <c r="C1669">
        <v>155.473950569523</v>
      </c>
      <c r="D1669">
        <v>296.62954128560602</v>
      </c>
      <c r="E1669">
        <v>155.15676570997101</v>
      </c>
      <c r="F1669">
        <v>389.12873230462498</v>
      </c>
      <c r="G1669">
        <v>153.04499362034201</v>
      </c>
      <c r="H1669">
        <v>263.49696299476</v>
      </c>
      <c r="I1669">
        <v>159.364259489999</v>
      </c>
      <c r="J1669">
        <v>429.46112417308399</v>
      </c>
      <c r="K1669">
        <v>154.703210131058</v>
      </c>
      <c r="L1669">
        <v>223.24198959374601</v>
      </c>
      <c r="M1669">
        <v>160.998083360603</v>
      </c>
      <c r="N1669">
        <v>346.278562621106</v>
      </c>
      <c r="O1669">
        <v>239.068272854762</v>
      </c>
      <c r="P1669">
        <v>310.472903861818</v>
      </c>
      <c r="Q1669">
        <v>240.725254437888</v>
      </c>
      <c r="S1669" s="1">
        <f t="shared" si="418"/>
        <v>52.94490289914097</v>
      </c>
      <c r="T1669" s="1">
        <f t="shared" si="419"/>
        <v>0.31718485955198616</v>
      </c>
      <c r="V1669" s="1">
        <f t="shared" si="420"/>
        <v>39.554288119877981</v>
      </c>
      <c r="W1669" s="1">
        <f t="shared" si="421"/>
        <v>79.886679988336994</v>
      </c>
      <c r="X1669" s="1">
        <f t="shared" si="422"/>
        <v>33.132578290846027</v>
      </c>
      <c r="Y1669" s="1">
        <f t="shared" si="423"/>
        <v>73.387551691860011</v>
      </c>
      <c r="Z1669" s="1">
        <f t="shared" si="424"/>
        <v>0.77074043846499762</v>
      </c>
      <c r="AA1669" s="1">
        <f t="shared" si="425"/>
        <v>-5.8413176506319928</v>
      </c>
      <c r="AB1669" s="1"/>
      <c r="AC1669" t="b">
        <f t="shared" si="426"/>
        <v>0</v>
      </c>
      <c r="AD1669" t="b">
        <f t="shared" si="427"/>
        <v>1</v>
      </c>
      <c r="AE1669" t="b">
        <f t="shared" si="428"/>
        <v>0</v>
      </c>
      <c r="AF1669" t="b">
        <f t="shared" si="429"/>
        <v>0</v>
      </c>
      <c r="AG1669" t="b">
        <f t="shared" si="430"/>
        <v>0</v>
      </c>
      <c r="AH1669" t="b">
        <f t="shared" si="431"/>
        <v>0</v>
      </c>
      <c r="AI1669">
        <f t="shared" si="432"/>
        <v>1</v>
      </c>
      <c r="AJ1669" t="str">
        <f>VLOOKUP(AI1669,Sheet1!$A$1:$B$7,2)</f>
        <v>move</v>
      </c>
    </row>
    <row r="1670" spans="2:36" x14ac:dyDescent="0.25">
      <c r="B1670">
        <v>350.42066818164898</v>
      </c>
      <c r="C1670">
        <v>153.782120698602</v>
      </c>
      <c r="D1670">
        <v>296.79079848254798</v>
      </c>
      <c r="E1670">
        <v>151.758304136248</v>
      </c>
      <c r="F1670">
        <v>390.05372226709</v>
      </c>
      <c r="G1670">
        <v>150.528330893647</v>
      </c>
      <c r="H1670">
        <v>267.08992860140199</v>
      </c>
      <c r="I1670">
        <v>154.46964417148999</v>
      </c>
      <c r="J1670">
        <v>425.88614995633998</v>
      </c>
      <c r="K1670">
        <v>152.55342076243099</v>
      </c>
      <c r="L1670">
        <v>229.035384673831</v>
      </c>
      <c r="M1670">
        <v>158.84935423385201</v>
      </c>
      <c r="N1670">
        <v>348.60122216632902</v>
      </c>
      <c r="O1670">
        <v>237.48493218774701</v>
      </c>
      <c r="P1670">
        <v>310.17312675102397</v>
      </c>
      <c r="Q1670">
        <v>240.22430613479401</v>
      </c>
      <c r="S1670" s="1">
        <f t="shared" si="418"/>
        <v>53.629869699100993</v>
      </c>
      <c r="T1670" s="1">
        <f t="shared" si="419"/>
        <v>2.0238165623539999</v>
      </c>
      <c r="V1670" s="1">
        <f t="shared" si="420"/>
        <v>39.633054085441017</v>
      </c>
      <c r="W1670" s="1">
        <f t="shared" si="421"/>
        <v>75.465481774691</v>
      </c>
      <c r="X1670" s="1">
        <f t="shared" si="422"/>
        <v>29.700869881145991</v>
      </c>
      <c r="Y1670" s="1">
        <f t="shared" si="423"/>
        <v>67.75541380871698</v>
      </c>
      <c r="Z1670" s="1">
        <f t="shared" si="424"/>
        <v>1.2286999361710116</v>
      </c>
      <c r="AA1670" s="1">
        <f t="shared" si="425"/>
        <v>-7.0910500976040112</v>
      </c>
      <c r="AB1670" s="1"/>
      <c r="AC1670" t="b">
        <f t="shared" si="426"/>
        <v>0</v>
      </c>
      <c r="AD1670" t="b">
        <f t="shared" si="427"/>
        <v>1</v>
      </c>
      <c r="AE1670" t="b">
        <f t="shared" si="428"/>
        <v>0</v>
      </c>
      <c r="AF1670" t="b">
        <f t="shared" si="429"/>
        <v>0</v>
      </c>
      <c r="AG1670" t="b">
        <f t="shared" si="430"/>
        <v>0</v>
      </c>
      <c r="AH1670" t="b">
        <f t="shared" si="431"/>
        <v>0</v>
      </c>
      <c r="AI1670">
        <f t="shared" si="432"/>
        <v>1</v>
      </c>
      <c r="AJ1670" t="str">
        <f>VLOOKUP(AI1670,Sheet1!$A$1:$B$7,2)</f>
        <v>move</v>
      </c>
    </row>
    <row r="1671" spans="2:36" x14ac:dyDescent="0.25">
      <c r="B1671">
        <v>349.77144696324501</v>
      </c>
      <c r="C1671">
        <v>152.095566602388</v>
      </c>
      <c r="D1671">
        <v>296.52588276313099</v>
      </c>
      <c r="E1671">
        <v>150.30572080712901</v>
      </c>
      <c r="F1671">
        <v>386.24694968851799</v>
      </c>
      <c r="G1671">
        <v>150.71810538874601</v>
      </c>
      <c r="H1671">
        <v>267.16536246204799</v>
      </c>
      <c r="I1671">
        <v>152.683033207254</v>
      </c>
      <c r="J1671">
        <v>426.433007118261</v>
      </c>
      <c r="K1671">
        <v>151.783377101002</v>
      </c>
      <c r="L1671">
        <v>227.15037702949101</v>
      </c>
      <c r="M1671">
        <v>153.88711522043801</v>
      </c>
      <c r="N1671">
        <v>347.47223587397701</v>
      </c>
      <c r="O1671">
        <v>235.563916776951</v>
      </c>
      <c r="P1671">
        <v>311.18387279540599</v>
      </c>
      <c r="Q1671">
        <v>237.698927510364</v>
      </c>
      <c r="S1671" s="1">
        <f t="shared" si="418"/>
        <v>53.245564200114018</v>
      </c>
      <c r="T1671" s="1">
        <f t="shared" si="419"/>
        <v>1.7898457952589979</v>
      </c>
      <c r="V1671" s="1">
        <f t="shared" si="420"/>
        <v>36.475502725272975</v>
      </c>
      <c r="W1671" s="1">
        <f t="shared" si="421"/>
        <v>76.661560155015991</v>
      </c>
      <c r="X1671" s="1">
        <f t="shared" si="422"/>
        <v>29.360520301083</v>
      </c>
      <c r="Y1671" s="1">
        <f t="shared" si="423"/>
        <v>69.375505733639983</v>
      </c>
      <c r="Z1671" s="1">
        <f t="shared" si="424"/>
        <v>0.31218950138600121</v>
      </c>
      <c r="AA1671" s="1">
        <f t="shared" si="425"/>
        <v>-3.581394413308999</v>
      </c>
      <c r="AB1671" s="1"/>
      <c r="AC1671" t="b">
        <f t="shared" si="426"/>
        <v>0</v>
      </c>
      <c r="AD1671" t="b">
        <f t="shared" si="427"/>
        <v>1</v>
      </c>
      <c r="AE1671" t="b">
        <f t="shared" si="428"/>
        <v>0</v>
      </c>
      <c r="AF1671" t="b">
        <f t="shared" si="429"/>
        <v>0</v>
      </c>
      <c r="AG1671" t="b">
        <f t="shared" si="430"/>
        <v>0</v>
      </c>
      <c r="AH1671" t="b">
        <f t="shared" si="431"/>
        <v>0</v>
      </c>
      <c r="AI1671">
        <f t="shared" si="432"/>
        <v>1</v>
      </c>
      <c r="AJ1671" t="str">
        <f>VLOOKUP(AI1671,Sheet1!$A$1:$B$7,2)</f>
        <v>move</v>
      </c>
    </row>
    <row r="1672" spans="2:36" x14ac:dyDescent="0.25">
      <c r="B1672">
        <v>349.82784132633498</v>
      </c>
      <c r="C1672">
        <v>154.059366842152</v>
      </c>
      <c r="D1672">
        <v>295.31246721650302</v>
      </c>
      <c r="E1672">
        <v>151.44192483914</v>
      </c>
      <c r="F1672">
        <v>389.76383926367402</v>
      </c>
      <c r="G1672">
        <v>151.70427253835999</v>
      </c>
      <c r="H1672">
        <v>262.41446592984698</v>
      </c>
      <c r="I1672">
        <v>154.75270083792299</v>
      </c>
      <c r="J1672">
        <v>422.10852371384499</v>
      </c>
      <c r="K1672">
        <v>153.783342712273</v>
      </c>
      <c r="L1672">
        <v>226.38595868814201</v>
      </c>
      <c r="M1672">
        <v>157.749665564764</v>
      </c>
      <c r="N1672">
        <v>345.81907877989801</v>
      </c>
      <c r="O1672">
        <v>237.19275460434699</v>
      </c>
      <c r="P1672">
        <v>310.12448086369398</v>
      </c>
      <c r="Q1672">
        <v>241.43320192494301</v>
      </c>
      <c r="S1672" s="1">
        <f t="shared" si="418"/>
        <v>54.515374109831953</v>
      </c>
      <c r="T1672" s="1">
        <f t="shared" si="419"/>
        <v>2.6174420030120018</v>
      </c>
      <c r="V1672" s="1">
        <f t="shared" si="420"/>
        <v>39.935997937339039</v>
      </c>
      <c r="W1672" s="1">
        <f t="shared" si="421"/>
        <v>72.280682387510012</v>
      </c>
      <c r="X1672" s="1">
        <f t="shared" si="422"/>
        <v>32.89800128665604</v>
      </c>
      <c r="Y1672" s="1">
        <f t="shared" si="423"/>
        <v>68.926508528361012</v>
      </c>
      <c r="Z1672" s="1">
        <f t="shared" si="424"/>
        <v>0.27602412987900493</v>
      </c>
      <c r="AA1672" s="1">
        <f t="shared" si="425"/>
        <v>-6.3077407256240008</v>
      </c>
      <c r="AB1672" s="1"/>
      <c r="AC1672" t="b">
        <f t="shared" si="426"/>
        <v>0</v>
      </c>
      <c r="AD1672" t="b">
        <f t="shared" si="427"/>
        <v>1</v>
      </c>
      <c r="AE1672" t="b">
        <f t="shared" si="428"/>
        <v>0</v>
      </c>
      <c r="AF1672" t="b">
        <f t="shared" si="429"/>
        <v>0</v>
      </c>
      <c r="AG1672" t="b">
        <f t="shared" si="430"/>
        <v>0</v>
      </c>
      <c r="AH1672" t="b">
        <f t="shared" si="431"/>
        <v>0</v>
      </c>
      <c r="AI1672">
        <f t="shared" si="432"/>
        <v>1</v>
      </c>
      <c r="AJ1672" t="str">
        <f>VLOOKUP(AI1672,Sheet1!$A$1:$B$7,2)</f>
        <v>move</v>
      </c>
    </row>
    <row r="1673" spans="2:36" x14ac:dyDescent="0.25">
      <c r="B1673">
        <v>350.682089566054</v>
      </c>
      <c r="C1673">
        <v>149.50335907885599</v>
      </c>
      <c r="D1673">
        <v>298.19154278361901</v>
      </c>
      <c r="E1673">
        <v>146.245646557394</v>
      </c>
      <c r="F1673">
        <v>390.02854478302697</v>
      </c>
      <c r="G1673">
        <v>149.88121177882999</v>
      </c>
      <c r="H1673">
        <v>266.502889479506</v>
      </c>
      <c r="I1673">
        <v>153.44698174055199</v>
      </c>
      <c r="J1673">
        <v>427.530934603481</v>
      </c>
      <c r="K1673">
        <v>148.574861441807</v>
      </c>
      <c r="L1673">
        <v>225.912816919986</v>
      </c>
      <c r="M1673">
        <v>152.54743293778299</v>
      </c>
      <c r="N1673">
        <v>349.09258355838199</v>
      </c>
      <c r="O1673">
        <v>232.466189362281</v>
      </c>
      <c r="P1673">
        <v>309.39871693109399</v>
      </c>
      <c r="Q1673">
        <v>234.310690494722</v>
      </c>
      <c r="S1673" s="1">
        <f t="shared" si="418"/>
        <v>52.49054678243499</v>
      </c>
      <c r="T1673" s="1">
        <f t="shared" si="419"/>
        <v>3.2577125214619969</v>
      </c>
      <c r="V1673" s="1">
        <f t="shared" si="420"/>
        <v>39.34645521697297</v>
      </c>
      <c r="W1673" s="1">
        <f t="shared" si="421"/>
        <v>76.848845037426997</v>
      </c>
      <c r="X1673" s="1">
        <f t="shared" si="422"/>
        <v>31.688653304113018</v>
      </c>
      <c r="Y1673" s="1">
        <f t="shared" si="423"/>
        <v>72.278725863633014</v>
      </c>
      <c r="Z1673" s="1">
        <f t="shared" si="424"/>
        <v>0.92849763704899146</v>
      </c>
      <c r="AA1673" s="1">
        <f t="shared" si="425"/>
        <v>-6.3017863803889895</v>
      </c>
      <c r="AB1673" s="1"/>
      <c r="AC1673" t="b">
        <f t="shared" si="426"/>
        <v>0</v>
      </c>
      <c r="AD1673" t="b">
        <f t="shared" si="427"/>
        <v>1</v>
      </c>
      <c r="AE1673" t="b">
        <f t="shared" si="428"/>
        <v>0</v>
      </c>
      <c r="AF1673" t="b">
        <f t="shared" si="429"/>
        <v>0</v>
      </c>
      <c r="AG1673" t="b">
        <f t="shared" si="430"/>
        <v>0</v>
      </c>
      <c r="AH1673" t="b">
        <f t="shared" si="431"/>
        <v>0</v>
      </c>
      <c r="AI1673">
        <f t="shared" si="432"/>
        <v>1</v>
      </c>
      <c r="AJ1673" t="str">
        <f>VLOOKUP(AI1673,Sheet1!$A$1:$B$7,2)</f>
        <v>move</v>
      </c>
    </row>
    <row r="1674" spans="2:36" x14ac:dyDescent="0.25">
      <c r="B1674">
        <v>352.14410718583298</v>
      </c>
      <c r="C1674">
        <v>151.64085049457799</v>
      </c>
      <c r="D1674">
        <v>297.403811293567</v>
      </c>
      <c r="E1674">
        <v>148.52571547913499</v>
      </c>
      <c r="F1674">
        <v>384.44893546202297</v>
      </c>
      <c r="G1674">
        <v>150.11655601840101</v>
      </c>
      <c r="H1674">
        <v>259.24840460079702</v>
      </c>
      <c r="I1674">
        <v>156.16093383530901</v>
      </c>
      <c r="J1674">
        <v>418.03619915086801</v>
      </c>
      <c r="K1674">
        <v>149.998064182273</v>
      </c>
      <c r="L1674">
        <v>226.67434178633999</v>
      </c>
      <c r="M1674">
        <v>155.01445002081999</v>
      </c>
      <c r="N1674">
        <v>346.35129280753199</v>
      </c>
      <c r="O1674">
        <v>233.343126163926</v>
      </c>
      <c r="P1674">
        <v>310.32926875832999</v>
      </c>
      <c r="Q1674">
        <v>234.437501677499</v>
      </c>
      <c r="S1674" s="1">
        <f t="shared" si="418"/>
        <v>54.740295892265976</v>
      </c>
      <c r="T1674" s="1">
        <f t="shared" si="419"/>
        <v>3.115135015443002</v>
      </c>
      <c r="V1674" s="1">
        <f t="shared" si="420"/>
        <v>32.304828276189994</v>
      </c>
      <c r="W1674" s="1">
        <f t="shared" si="421"/>
        <v>65.892091965035036</v>
      </c>
      <c r="X1674" s="1">
        <f t="shared" si="422"/>
        <v>38.155406692769986</v>
      </c>
      <c r="Y1674" s="1">
        <f t="shared" si="423"/>
        <v>70.729469507227009</v>
      </c>
      <c r="Z1674" s="1">
        <f t="shared" si="424"/>
        <v>1.6427863123049917</v>
      </c>
      <c r="AA1674" s="1">
        <f t="shared" si="425"/>
        <v>-6.4887345416850053</v>
      </c>
      <c r="AB1674" s="1"/>
      <c r="AC1674" t="b">
        <f t="shared" si="426"/>
        <v>0</v>
      </c>
      <c r="AD1674" t="b">
        <f t="shared" si="427"/>
        <v>1</v>
      </c>
      <c r="AE1674" t="b">
        <f t="shared" si="428"/>
        <v>0</v>
      </c>
      <c r="AF1674" t="b">
        <f t="shared" si="429"/>
        <v>0</v>
      </c>
      <c r="AG1674" t="b">
        <f t="shared" si="430"/>
        <v>0</v>
      </c>
      <c r="AH1674" t="b">
        <f t="shared" si="431"/>
        <v>0</v>
      </c>
      <c r="AI1674">
        <f t="shared" si="432"/>
        <v>1</v>
      </c>
      <c r="AJ1674" t="str">
        <f>VLOOKUP(AI1674,Sheet1!$A$1:$B$7,2)</f>
        <v>move</v>
      </c>
    </row>
    <row r="1675" spans="2:36" x14ac:dyDescent="0.25">
      <c r="B1675">
        <v>350.47880296270199</v>
      </c>
      <c r="C1675">
        <v>152.248485799067</v>
      </c>
      <c r="D1675">
        <v>298.27231360461099</v>
      </c>
      <c r="E1675">
        <v>149.58421582147301</v>
      </c>
      <c r="F1675">
        <v>386.81230180448</v>
      </c>
      <c r="G1675">
        <v>149.55164225862501</v>
      </c>
      <c r="H1675">
        <v>262.78262507482299</v>
      </c>
      <c r="I1675">
        <v>159.58695329016899</v>
      </c>
      <c r="J1675">
        <v>422.008820303243</v>
      </c>
      <c r="K1675">
        <v>149.65242817336301</v>
      </c>
      <c r="L1675">
        <v>222.77963358079</v>
      </c>
      <c r="M1675">
        <v>155.620352803526</v>
      </c>
      <c r="N1675">
        <v>346.11466273688899</v>
      </c>
      <c r="O1675">
        <v>234.95085218240001</v>
      </c>
      <c r="P1675">
        <v>310.65268951946302</v>
      </c>
      <c r="Q1675">
        <v>236.79383679121699</v>
      </c>
      <c r="S1675" s="1">
        <f t="shared" si="418"/>
        <v>52.206489358091005</v>
      </c>
      <c r="T1675" s="1">
        <f t="shared" si="419"/>
        <v>2.6642699775939889</v>
      </c>
      <c r="V1675" s="1">
        <f t="shared" si="420"/>
        <v>36.33349884177801</v>
      </c>
      <c r="W1675" s="1">
        <f t="shared" si="421"/>
        <v>71.530017340541008</v>
      </c>
      <c r="X1675" s="1">
        <f t="shared" si="422"/>
        <v>35.489688529787998</v>
      </c>
      <c r="Y1675" s="1">
        <f t="shared" si="423"/>
        <v>75.492680023820981</v>
      </c>
      <c r="Z1675" s="1">
        <f t="shared" si="424"/>
        <v>2.5960576257039918</v>
      </c>
      <c r="AA1675" s="1">
        <f t="shared" si="425"/>
        <v>-6.0361369820529944</v>
      </c>
      <c r="AB1675" s="1"/>
      <c r="AC1675" t="b">
        <f t="shared" si="426"/>
        <v>0</v>
      </c>
      <c r="AD1675" t="b">
        <f t="shared" si="427"/>
        <v>1</v>
      </c>
      <c r="AE1675" t="b">
        <f t="shared" si="428"/>
        <v>0</v>
      </c>
      <c r="AF1675" t="b">
        <f t="shared" si="429"/>
        <v>0</v>
      </c>
      <c r="AG1675" t="b">
        <f t="shared" si="430"/>
        <v>0</v>
      </c>
      <c r="AH1675" t="b">
        <f t="shared" si="431"/>
        <v>0</v>
      </c>
      <c r="AI1675">
        <f t="shared" si="432"/>
        <v>1</v>
      </c>
      <c r="AJ1675" t="str">
        <f>VLOOKUP(AI1675,Sheet1!$A$1:$B$7,2)</f>
        <v>move</v>
      </c>
    </row>
    <row r="1676" spans="2:36" x14ac:dyDescent="0.25">
      <c r="B1676">
        <v>351.26323585449899</v>
      </c>
      <c r="C1676">
        <v>151.93516301806301</v>
      </c>
      <c r="D1676">
        <v>299.41670880310102</v>
      </c>
      <c r="E1676">
        <v>149.043184647348</v>
      </c>
      <c r="F1676">
        <v>387.477386498714</v>
      </c>
      <c r="G1676">
        <v>151.96139708633899</v>
      </c>
      <c r="H1676">
        <v>259.80739020999903</v>
      </c>
      <c r="I1676">
        <v>156.13485775840701</v>
      </c>
      <c r="J1676">
        <v>423.65218561784098</v>
      </c>
      <c r="K1676">
        <v>151.32243279422801</v>
      </c>
      <c r="L1676">
        <v>227.88910936593601</v>
      </c>
      <c r="M1676">
        <v>157.52229638129899</v>
      </c>
      <c r="N1676">
        <v>347.25551870385198</v>
      </c>
      <c r="O1676">
        <v>234.51643929673</v>
      </c>
      <c r="P1676">
        <v>313.93720726266201</v>
      </c>
      <c r="Q1676">
        <v>234.15407531609199</v>
      </c>
      <c r="S1676" s="1">
        <f t="shared" si="418"/>
        <v>51.84652705139797</v>
      </c>
      <c r="T1676" s="1">
        <f t="shared" si="419"/>
        <v>2.8919783707150089</v>
      </c>
      <c r="V1676" s="1">
        <f t="shared" si="420"/>
        <v>36.21415064421501</v>
      </c>
      <c r="W1676" s="1">
        <f t="shared" si="421"/>
        <v>72.388949763341998</v>
      </c>
      <c r="X1676" s="1">
        <f t="shared" si="422"/>
        <v>39.609318593101989</v>
      </c>
      <c r="Y1676" s="1">
        <f t="shared" si="423"/>
        <v>71.527599437165009</v>
      </c>
      <c r="Z1676" s="1">
        <f t="shared" si="424"/>
        <v>0.6127302238350012</v>
      </c>
      <c r="AA1676" s="1">
        <f t="shared" si="425"/>
        <v>-8.4791117339509867</v>
      </c>
      <c r="AB1676" s="1"/>
      <c r="AC1676" t="b">
        <f t="shared" si="426"/>
        <v>0</v>
      </c>
      <c r="AD1676" t="b">
        <f t="shared" si="427"/>
        <v>1</v>
      </c>
      <c r="AE1676" t="b">
        <f t="shared" si="428"/>
        <v>0</v>
      </c>
      <c r="AF1676" t="b">
        <f t="shared" si="429"/>
        <v>0</v>
      </c>
      <c r="AG1676" t="b">
        <f t="shared" si="430"/>
        <v>0</v>
      </c>
      <c r="AH1676" t="b">
        <f t="shared" si="431"/>
        <v>0</v>
      </c>
      <c r="AI1676">
        <f t="shared" si="432"/>
        <v>1</v>
      </c>
      <c r="AJ1676" t="str">
        <f>VLOOKUP(AI1676,Sheet1!$A$1:$B$7,2)</f>
        <v>move</v>
      </c>
    </row>
    <row r="1677" spans="2:36" x14ac:dyDescent="0.25">
      <c r="B1677">
        <v>355.61164940326302</v>
      </c>
      <c r="C1677">
        <v>150.84623953756699</v>
      </c>
      <c r="D1677">
        <v>302.62890470724699</v>
      </c>
      <c r="E1677">
        <v>150.10071526622099</v>
      </c>
      <c r="F1677">
        <v>390.48035415239599</v>
      </c>
      <c r="G1677">
        <v>153.272251871121</v>
      </c>
      <c r="H1677">
        <v>260.29503411026297</v>
      </c>
      <c r="I1677">
        <v>157.93197986691399</v>
      </c>
      <c r="J1677">
        <v>431.00437447546398</v>
      </c>
      <c r="K1677">
        <v>149.75287512039199</v>
      </c>
      <c r="L1677">
        <v>226.05913882383601</v>
      </c>
      <c r="M1677">
        <v>155.63348653200501</v>
      </c>
      <c r="N1677">
        <v>351.08944379134499</v>
      </c>
      <c r="O1677">
        <v>233.96574476052501</v>
      </c>
      <c r="P1677">
        <v>315.32025233264199</v>
      </c>
      <c r="Q1677">
        <v>235.664815438978</v>
      </c>
      <c r="S1677" s="1">
        <f t="shared" si="418"/>
        <v>52.982744696016027</v>
      </c>
      <c r="T1677" s="1">
        <f t="shared" si="419"/>
        <v>0.74552427134599952</v>
      </c>
      <c r="V1677" s="1">
        <f t="shared" si="420"/>
        <v>34.868704749132974</v>
      </c>
      <c r="W1677" s="1">
        <f t="shared" si="421"/>
        <v>75.39272507220096</v>
      </c>
      <c r="X1677" s="1">
        <f t="shared" si="422"/>
        <v>42.333870596984013</v>
      </c>
      <c r="Y1677" s="1">
        <f t="shared" si="423"/>
        <v>76.56976588341098</v>
      </c>
      <c r="Z1677" s="1">
        <f t="shared" si="424"/>
        <v>1.0933644171749961</v>
      </c>
      <c r="AA1677" s="1">
        <f t="shared" si="425"/>
        <v>-5.5327712657840209</v>
      </c>
      <c r="AB1677" s="1"/>
      <c r="AC1677" t="b">
        <f t="shared" si="426"/>
        <v>0</v>
      </c>
      <c r="AD1677" t="b">
        <f t="shared" si="427"/>
        <v>1</v>
      </c>
      <c r="AE1677" t="b">
        <f t="shared" si="428"/>
        <v>0</v>
      </c>
      <c r="AF1677" t="b">
        <f t="shared" si="429"/>
        <v>0</v>
      </c>
      <c r="AG1677" t="b">
        <f t="shared" si="430"/>
        <v>0</v>
      </c>
      <c r="AH1677" t="b">
        <f t="shared" si="431"/>
        <v>0</v>
      </c>
      <c r="AI1677">
        <f t="shared" si="432"/>
        <v>1</v>
      </c>
      <c r="AJ1677" t="str">
        <f>VLOOKUP(AI1677,Sheet1!$A$1:$B$7,2)</f>
        <v>move</v>
      </c>
    </row>
    <row r="1678" spans="2:36" x14ac:dyDescent="0.25">
      <c r="B1678">
        <v>351.314153445275</v>
      </c>
      <c r="C1678">
        <v>151.88966440600001</v>
      </c>
      <c r="D1678">
        <v>298.72413671412102</v>
      </c>
      <c r="E1678">
        <v>149.23080000766399</v>
      </c>
      <c r="F1678">
        <v>382.09942858366003</v>
      </c>
      <c r="G1678">
        <v>148.855393391582</v>
      </c>
      <c r="H1678">
        <v>259.16566279262099</v>
      </c>
      <c r="I1678">
        <v>154.88004914297801</v>
      </c>
      <c r="J1678">
        <v>423.21061602889199</v>
      </c>
      <c r="K1678">
        <v>145.21312058349901</v>
      </c>
      <c r="L1678">
        <v>228.197108264218</v>
      </c>
      <c r="M1678">
        <v>149.735670997022</v>
      </c>
      <c r="N1678">
        <v>347.19710978286503</v>
      </c>
      <c r="O1678">
        <v>233.34005246958799</v>
      </c>
      <c r="P1678">
        <v>311.08861070485199</v>
      </c>
      <c r="Q1678">
        <v>236.22780475253501</v>
      </c>
      <c r="S1678" s="1">
        <f t="shared" si="418"/>
        <v>52.59001673115398</v>
      </c>
      <c r="T1678" s="1">
        <f t="shared" si="419"/>
        <v>2.6588643983360214</v>
      </c>
      <c r="V1678" s="1">
        <f t="shared" si="420"/>
        <v>30.785275138385032</v>
      </c>
      <c r="W1678" s="1">
        <f t="shared" si="421"/>
        <v>71.896462583616994</v>
      </c>
      <c r="X1678" s="1">
        <f t="shared" si="422"/>
        <v>39.558473921500024</v>
      </c>
      <c r="Y1678" s="1">
        <f t="shared" si="423"/>
        <v>70.527028449903014</v>
      </c>
      <c r="Z1678" s="1">
        <f t="shared" si="424"/>
        <v>6.676543822501003</v>
      </c>
      <c r="AA1678" s="1">
        <f t="shared" si="425"/>
        <v>-0.504870989358011</v>
      </c>
      <c r="AB1678" s="1"/>
      <c r="AC1678" t="b">
        <f t="shared" si="426"/>
        <v>0</v>
      </c>
      <c r="AD1678" t="b">
        <f t="shared" si="427"/>
        <v>1</v>
      </c>
      <c r="AE1678" t="b">
        <f t="shared" si="428"/>
        <v>0</v>
      </c>
      <c r="AF1678" t="b">
        <f t="shared" si="429"/>
        <v>0</v>
      </c>
      <c r="AG1678" t="b">
        <f t="shared" si="430"/>
        <v>0</v>
      </c>
      <c r="AH1678" t="b">
        <f t="shared" si="431"/>
        <v>0</v>
      </c>
      <c r="AI1678">
        <f t="shared" si="432"/>
        <v>1</v>
      </c>
      <c r="AJ1678" t="str">
        <f>VLOOKUP(AI1678,Sheet1!$A$1:$B$7,2)</f>
        <v>move</v>
      </c>
    </row>
    <row r="1679" spans="2:36" x14ac:dyDescent="0.25">
      <c r="B1679">
        <v>348.69973904336899</v>
      </c>
      <c r="C1679">
        <v>147.85892063164999</v>
      </c>
      <c r="D1679">
        <v>296.80198344009102</v>
      </c>
      <c r="E1679">
        <v>149.79709528465301</v>
      </c>
      <c r="F1679">
        <v>381.82064990484997</v>
      </c>
      <c r="G1679">
        <v>141.58726182094799</v>
      </c>
      <c r="H1679">
        <v>257.97065704731301</v>
      </c>
      <c r="I1679">
        <v>136.09897928056401</v>
      </c>
      <c r="J1679">
        <v>419.56675549065699</v>
      </c>
      <c r="K1679">
        <v>124.328055835425</v>
      </c>
      <c r="L1679">
        <v>218.79879052040101</v>
      </c>
      <c r="M1679">
        <v>117.46551449152599</v>
      </c>
      <c r="N1679">
        <v>346.83329553588999</v>
      </c>
      <c r="O1679">
        <v>234.785674984308</v>
      </c>
      <c r="P1679">
        <v>312.35236627418999</v>
      </c>
      <c r="Q1679">
        <v>238.216668868921</v>
      </c>
      <c r="S1679" s="1">
        <f t="shared" si="418"/>
        <v>51.897755603277972</v>
      </c>
      <c r="T1679" s="1">
        <f t="shared" si="419"/>
        <v>-1.9381746530030171</v>
      </c>
      <c r="V1679" s="1">
        <f t="shared" si="420"/>
        <v>33.120910861480979</v>
      </c>
      <c r="W1679" s="1">
        <f t="shared" si="421"/>
        <v>70.867016447287995</v>
      </c>
      <c r="X1679" s="1">
        <f t="shared" si="422"/>
        <v>38.83132639277801</v>
      </c>
      <c r="Y1679" s="1">
        <f t="shared" si="423"/>
        <v>78.003192919690008</v>
      </c>
      <c r="Z1679" s="1">
        <f t="shared" si="424"/>
        <v>23.530864796224989</v>
      </c>
      <c r="AA1679" s="1">
        <f t="shared" si="425"/>
        <v>32.331580793127017</v>
      </c>
      <c r="AB1679" s="1"/>
      <c r="AC1679" t="b">
        <f t="shared" si="426"/>
        <v>0</v>
      </c>
      <c r="AD1679" t="b">
        <f t="shared" si="427"/>
        <v>0</v>
      </c>
      <c r="AE1679" t="b">
        <f t="shared" si="428"/>
        <v>0</v>
      </c>
      <c r="AF1679" t="b">
        <f t="shared" si="429"/>
        <v>0</v>
      </c>
      <c r="AG1679" t="b">
        <f t="shared" si="430"/>
        <v>0</v>
      </c>
      <c r="AH1679" t="b">
        <f t="shared" si="431"/>
        <v>0</v>
      </c>
      <c r="AI1679">
        <f t="shared" si="432"/>
        <v>999</v>
      </c>
      <c r="AJ1679" t="str">
        <f>VLOOKUP(AI1679,Sheet1!$A$1:$B$7,2)</f>
        <v>not detected</v>
      </c>
    </row>
    <row r="1680" spans="2:36" x14ac:dyDescent="0.25">
      <c r="B1680">
        <v>346.62973846869397</v>
      </c>
      <c r="C1680">
        <v>145.12628920234499</v>
      </c>
      <c r="D1680">
        <v>294.24505393463602</v>
      </c>
      <c r="E1680">
        <v>146.93877585090399</v>
      </c>
      <c r="F1680">
        <v>378.32908003627699</v>
      </c>
      <c r="G1680">
        <v>127.28005084628499</v>
      </c>
      <c r="H1680">
        <v>269.70311072953598</v>
      </c>
      <c r="I1680">
        <v>127.72770307028701</v>
      </c>
      <c r="J1680">
        <v>402.579837455568</v>
      </c>
      <c r="K1680">
        <v>87.484171990360295</v>
      </c>
      <c r="L1680">
        <v>241.75645294912599</v>
      </c>
      <c r="M1680">
        <v>84.749984902508899</v>
      </c>
      <c r="N1680">
        <v>342.73847052647898</v>
      </c>
      <c r="O1680">
        <v>236.84851196805201</v>
      </c>
      <c r="P1680">
        <v>309.36774520512398</v>
      </c>
      <c r="Q1680">
        <v>236.451833132205</v>
      </c>
      <c r="S1680" s="1">
        <f t="shared" si="418"/>
        <v>52.384684534057953</v>
      </c>
      <c r="T1680" s="1">
        <f t="shared" si="419"/>
        <v>-1.8124866485590019</v>
      </c>
      <c r="V1680" s="1">
        <f t="shared" si="420"/>
        <v>31.699341567583019</v>
      </c>
      <c r="W1680" s="1">
        <f t="shared" si="421"/>
        <v>55.950098986874025</v>
      </c>
      <c r="X1680" s="1">
        <f t="shared" si="422"/>
        <v>24.54194320510004</v>
      </c>
      <c r="Y1680" s="1">
        <f t="shared" si="423"/>
        <v>52.488600985510033</v>
      </c>
      <c r="Z1680" s="1">
        <f t="shared" si="424"/>
        <v>57.642117211984697</v>
      </c>
      <c r="AA1680" s="1">
        <f t="shared" si="425"/>
        <v>62.188790948395095</v>
      </c>
      <c r="AB1680" s="1"/>
      <c r="AC1680" t="b">
        <f t="shared" si="426"/>
        <v>0</v>
      </c>
      <c r="AD1680" t="b">
        <f t="shared" si="427"/>
        <v>0</v>
      </c>
      <c r="AE1680" t="b">
        <f t="shared" si="428"/>
        <v>0</v>
      </c>
      <c r="AF1680" t="b">
        <f t="shared" si="429"/>
        <v>0</v>
      </c>
      <c r="AG1680" t="b">
        <f t="shared" si="430"/>
        <v>0</v>
      </c>
      <c r="AH1680" t="b">
        <f t="shared" si="431"/>
        <v>0</v>
      </c>
      <c r="AI1680">
        <f t="shared" si="432"/>
        <v>999</v>
      </c>
      <c r="AJ1680" t="str">
        <f>VLOOKUP(AI1680,Sheet1!$A$1:$B$7,2)</f>
        <v>not detected</v>
      </c>
    </row>
    <row r="1681" spans="2:36" x14ac:dyDescent="0.25">
      <c r="B1681">
        <v>347.172580978128</v>
      </c>
      <c r="C1681">
        <v>142.38553150007601</v>
      </c>
      <c r="D1681">
        <v>299.39239935852299</v>
      </c>
      <c r="E1681">
        <v>140.91583622938401</v>
      </c>
      <c r="F1681">
        <v>369.10531235343802</v>
      </c>
      <c r="G1681">
        <v>116.362096935699</v>
      </c>
      <c r="H1681">
        <v>279.78906327137599</v>
      </c>
      <c r="I1681">
        <v>113.067601790639</v>
      </c>
      <c r="J1681">
        <v>375.032580045727</v>
      </c>
      <c r="K1681">
        <v>65.807676738714804</v>
      </c>
      <c r="L1681">
        <v>275.331436325965</v>
      </c>
      <c r="M1681">
        <v>69.021751613495894</v>
      </c>
      <c r="N1681">
        <v>347.07475382004799</v>
      </c>
      <c r="O1681">
        <v>237.32651027009999</v>
      </c>
      <c r="P1681">
        <v>312.234405469367</v>
      </c>
      <c r="Q1681">
        <v>235.176140138009</v>
      </c>
      <c r="S1681" s="1">
        <f t="shared" si="418"/>
        <v>47.780181619605003</v>
      </c>
      <c r="T1681" s="1">
        <f t="shared" si="419"/>
        <v>1.4696952706920001</v>
      </c>
      <c r="V1681" s="1">
        <f t="shared" si="420"/>
        <v>21.932731375310027</v>
      </c>
      <c r="W1681" s="1">
        <f t="shared" si="421"/>
        <v>27.859999067599006</v>
      </c>
      <c r="X1681" s="1">
        <f t="shared" si="422"/>
        <v>19.603336087146999</v>
      </c>
      <c r="Y1681" s="1">
        <f t="shared" si="423"/>
        <v>24.060963032557993</v>
      </c>
      <c r="Z1681" s="1">
        <f t="shared" si="424"/>
        <v>76.577854761361209</v>
      </c>
      <c r="AA1681" s="1">
        <f t="shared" si="425"/>
        <v>71.894084615888119</v>
      </c>
      <c r="AB1681" s="1"/>
      <c r="AC1681" t="b">
        <f t="shared" si="426"/>
        <v>1</v>
      </c>
      <c r="AD1681" t="b">
        <f t="shared" si="427"/>
        <v>0</v>
      </c>
      <c r="AE1681" t="b">
        <f t="shared" si="428"/>
        <v>0</v>
      </c>
      <c r="AF1681" t="b">
        <f t="shared" si="429"/>
        <v>0</v>
      </c>
      <c r="AG1681" t="b">
        <f t="shared" si="430"/>
        <v>0</v>
      </c>
      <c r="AH1681" t="b">
        <f t="shared" si="431"/>
        <v>0</v>
      </c>
      <c r="AI1681">
        <f t="shared" si="432"/>
        <v>0</v>
      </c>
      <c r="AJ1681" t="str">
        <f>VLOOKUP(AI1681,Sheet1!$A$1:$B$7,2)</f>
        <v>takeoff</v>
      </c>
    </row>
    <row r="1682" spans="2:36" x14ac:dyDescent="0.25">
      <c r="B1682">
        <v>340.50645433519298</v>
      </c>
      <c r="C1682">
        <v>132.26038217040499</v>
      </c>
      <c r="D1682">
        <v>299.90673384583499</v>
      </c>
      <c r="E1682">
        <v>131.016999258803</v>
      </c>
      <c r="F1682">
        <v>356.52782711372498</v>
      </c>
      <c r="G1682">
        <v>104.271087323888</v>
      </c>
      <c r="H1682">
        <v>285.75583772825001</v>
      </c>
      <c r="I1682">
        <v>102.629405499512</v>
      </c>
      <c r="J1682">
        <v>348.13425362392599</v>
      </c>
      <c r="K1682">
        <v>56.920697777266199</v>
      </c>
      <c r="L1682">
        <v>298.06516433402402</v>
      </c>
      <c r="M1682">
        <v>53.207787802052998</v>
      </c>
      <c r="N1682">
        <v>340.85259640951199</v>
      </c>
      <c r="O1682">
        <v>226.49824356175799</v>
      </c>
      <c r="P1682">
        <v>309.53323219624701</v>
      </c>
      <c r="Q1682">
        <v>228.296936873905</v>
      </c>
      <c r="S1682" s="1">
        <f t="shared" si="418"/>
        <v>40.599720489357992</v>
      </c>
      <c r="T1682" s="1">
        <f t="shared" si="419"/>
        <v>1.2433829116019979</v>
      </c>
      <c r="V1682" s="1">
        <f t="shared" si="420"/>
        <v>16.021372778531997</v>
      </c>
      <c r="W1682" s="1">
        <f t="shared" si="421"/>
        <v>7.6277992887330015</v>
      </c>
      <c r="X1682" s="1">
        <f t="shared" si="422"/>
        <v>14.150896117584978</v>
      </c>
      <c r="Y1682" s="1">
        <f t="shared" si="423"/>
        <v>1.8415695118109738</v>
      </c>
      <c r="Z1682" s="1">
        <f t="shared" si="424"/>
        <v>75.339684393138796</v>
      </c>
      <c r="AA1682" s="1">
        <f t="shared" si="425"/>
        <v>77.809211456750006</v>
      </c>
      <c r="AB1682" s="1"/>
      <c r="AC1682" t="b">
        <f t="shared" si="426"/>
        <v>1</v>
      </c>
      <c r="AD1682" t="b">
        <f t="shared" si="427"/>
        <v>0</v>
      </c>
      <c r="AE1682" t="b">
        <f t="shared" si="428"/>
        <v>0</v>
      </c>
      <c r="AF1682" t="b">
        <f t="shared" si="429"/>
        <v>0</v>
      </c>
      <c r="AG1682" t="b">
        <f t="shared" si="430"/>
        <v>0</v>
      </c>
      <c r="AH1682" t="b">
        <f t="shared" si="431"/>
        <v>0</v>
      </c>
      <c r="AI1682">
        <f t="shared" si="432"/>
        <v>0</v>
      </c>
      <c r="AJ1682" t="str">
        <f>VLOOKUP(AI1682,Sheet1!$A$1:$B$7,2)</f>
        <v>takeoff</v>
      </c>
    </row>
    <row r="1683" spans="2:36" x14ac:dyDescent="0.25">
      <c r="B1683">
        <v>336.11338345736999</v>
      </c>
      <c r="C1683">
        <v>124.41790526311399</v>
      </c>
      <c r="D1683">
        <v>301.19684156083298</v>
      </c>
      <c r="E1683">
        <v>130.77147534231301</v>
      </c>
      <c r="F1683">
        <v>349.43081824135402</v>
      </c>
      <c r="G1683">
        <v>95.829280667778804</v>
      </c>
      <c r="H1683">
        <v>289.79361728469303</v>
      </c>
      <c r="I1683">
        <v>101.977383571245</v>
      </c>
      <c r="J1683">
        <v>341.96052828482902</v>
      </c>
      <c r="K1683">
        <v>57.177314032459797</v>
      </c>
      <c r="L1683">
        <v>300.43795665481798</v>
      </c>
      <c r="M1683">
        <v>51.675663437954199</v>
      </c>
      <c r="N1683">
        <v>341.61402059015597</v>
      </c>
      <c r="O1683">
        <v>223.21257802951101</v>
      </c>
      <c r="P1683">
        <v>309.695688160298</v>
      </c>
      <c r="Q1683">
        <v>225.86728408523101</v>
      </c>
      <c r="S1683" s="1">
        <f t="shared" si="418"/>
        <v>34.916541896537012</v>
      </c>
      <c r="T1683" s="1">
        <f t="shared" si="419"/>
        <v>-6.3535700791990166</v>
      </c>
      <c r="V1683" s="1">
        <f t="shared" si="420"/>
        <v>13.317434783984027</v>
      </c>
      <c r="W1683" s="1">
        <f t="shared" si="421"/>
        <v>5.847144827459033</v>
      </c>
      <c r="X1683" s="1">
        <f t="shared" si="422"/>
        <v>11.403224276139952</v>
      </c>
      <c r="Y1683" s="1">
        <f t="shared" si="423"/>
        <v>0.75888490601499825</v>
      </c>
      <c r="Z1683" s="1">
        <f t="shared" si="424"/>
        <v>67.240591230654189</v>
      </c>
      <c r="AA1683" s="1">
        <f t="shared" si="425"/>
        <v>79.095811904358811</v>
      </c>
      <c r="AB1683" s="1"/>
      <c r="AC1683" t="b">
        <f t="shared" si="426"/>
        <v>1</v>
      </c>
      <c r="AD1683" t="b">
        <f t="shared" si="427"/>
        <v>0</v>
      </c>
      <c r="AE1683" t="b">
        <f t="shared" si="428"/>
        <v>0</v>
      </c>
      <c r="AF1683" t="b">
        <f t="shared" si="429"/>
        <v>0</v>
      </c>
      <c r="AG1683" t="b">
        <f t="shared" si="430"/>
        <v>0</v>
      </c>
      <c r="AH1683" t="b">
        <f t="shared" si="431"/>
        <v>0</v>
      </c>
      <c r="AI1683">
        <f t="shared" si="432"/>
        <v>0</v>
      </c>
      <c r="AJ1683" t="str">
        <f>VLOOKUP(AI1683,Sheet1!$A$1:$B$7,2)</f>
        <v>takeoff</v>
      </c>
    </row>
    <row r="1684" spans="2:36" x14ac:dyDescent="0.25">
      <c r="B1684">
        <v>337.27572906638699</v>
      </c>
      <c r="C1684">
        <v>127.08064008716801</v>
      </c>
      <c r="D1684">
        <v>304.58077670273599</v>
      </c>
      <c r="E1684">
        <v>126.628380225022</v>
      </c>
      <c r="F1684">
        <v>347.51042322336502</v>
      </c>
      <c r="G1684">
        <v>96.572462408537504</v>
      </c>
      <c r="H1684">
        <v>286.52781602519002</v>
      </c>
      <c r="I1684">
        <v>98.126857507556394</v>
      </c>
      <c r="J1684">
        <v>339.118324508787</v>
      </c>
      <c r="K1684">
        <v>51.008416270604798</v>
      </c>
      <c r="L1684">
        <v>299.64120970329702</v>
      </c>
      <c r="M1684">
        <v>51.923068734102401</v>
      </c>
      <c r="N1684">
        <v>342.98354331162602</v>
      </c>
      <c r="O1684">
        <v>224.478492010975</v>
      </c>
      <c r="P1684">
        <v>306.95466003899998</v>
      </c>
      <c r="Q1684">
        <v>228.882044011896</v>
      </c>
      <c r="S1684" s="1">
        <f t="shared" si="418"/>
        <v>32.694952363650998</v>
      </c>
      <c r="T1684" s="1">
        <f t="shared" si="419"/>
        <v>0.45225986214600766</v>
      </c>
      <c r="V1684" s="1">
        <f t="shared" si="420"/>
        <v>10.234694156978037</v>
      </c>
      <c r="W1684" s="1">
        <f t="shared" si="421"/>
        <v>1.8425954424000111</v>
      </c>
      <c r="X1684" s="1">
        <f t="shared" si="422"/>
        <v>18.052960677545968</v>
      </c>
      <c r="Y1684" s="1">
        <f t="shared" si="423"/>
        <v>4.9395669994389664</v>
      </c>
      <c r="Z1684" s="1">
        <f t="shared" si="424"/>
        <v>76.072223816563209</v>
      </c>
      <c r="AA1684" s="1">
        <f t="shared" si="425"/>
        <v>74.705311490919598</v>
      </c>
      <c r="AB1684" s="1"/>
      <c r="AC1684" t="b">
        <f t="shared" si="426"/>
        <v>1</v>
      </c>
      <c r="AD1684" t="b">
        <f t="shared" si="427"/>
        <v>0</v>
      </c>
      <c r="AE1684" t="b">
        <f t="shared" si="428"/>
        <v>0</v>
      </c>
      <c r="AF1684" t="b">
        <f t="shared" si="429"/>
        <v>0</v>
      </c>
      <c r="AG1684" t="b">
        <f t="shared" si="430"/>
        <v>0</v>
      </c>
      <c r="AH1684" t="b">
        <f t="shared" si="431"/>
        <v>0</v>
      </c>
      <c r="AI1684">
        <f t="shared" si="432"/>
        <v>0</v>
      </c>
      <c r="AJ1684" t="str">
        <f>VLOOKUP(AI1684,Sheet1!$A$1:$B$7,2)</f>
        <v>takeoff</v>
      </c>
    </row>
    <row r="1685" spans="2:36" x14ac:dyDescent="0.25">
      <c r="B1685">
        <v>340.75194203646402</v>
      </c>
      <c r="C1685">
        <v>134.020278317731</v>
      </c>
      <c r="D1685">
        <v>305.34070152053698</v>
      </c>
      <c r="E1685">
        <v>140.630812534066</v>
      </c>
      <c r="F1685">
        <v>349.71261649711801</v>
      </c>
      <c r="G1685">
        <v>103.593434501147</v>
      </c>
      <c r="H1685">
        <v>287.683653145981</v>
      </c>
      <c r="I1685">
        <v>109.200648495309</v>
      </c>
      <c r="J1685">
        <v>341.73886942449099</v>
      </c>
      <c r="K1685">
        <v>58.231085037328199</v>
      </c>
      <c r="L1685">
        <v>300.03617755233</v>
      </c>
      <c r="M1685">
        <v>62.0740255795371</v>
      </c>
      <c r="N1685">
        <v>342.83458812165202</v>
      </c>
      <c r="O1685">
        <v>232.37853487752699</v>
      </c>
      <c r="P1685">
        <v>312.26824671547899</v>
      </c>
      <c r="Q1685">
        <v>236.150335267532</v>
      </c>
      <c r="S1685" s="1">
        <f t="shared" si="418"/>
        <v>35.411240515927034</v>
      </c>
      <c r="T1685" s="1">
        <f t="shared" si="419"/>
        <v>-6.6105342163349974</v>
      </c>
      <c r="V1685" s="1">
        <f t="shared" si="420"/>
        <v>8.9606744606539905</v>
      </c>
      <c r="W1685" s="1">
        <f t="shared" si="421"/>
        <v>0.98692738802697022</v>
      </c>
      <c r="X1685" s="1">
        <f t="shared" si="422"/>
        <v>17.657048374555984</v>
      </c>
      <c r="Y1685" s="1">
        <f t="shared" si="423"/>
        <v>5.3045239682069791</v>
      </c>
      <c r="Z1685" s="1">
        <f t="shared" si="424"/>
        <v>75.789193280402799</v>
      </c>
      <c r="AA1685" s="1">
        <f t="shared" si="425"/>
        <v>78.556786954528889</v>
      </c>
      <c r="AB1685" s="1"/>
      <c r="AC1685" t="b">
        <f t="shared" si="426"/>
        <v>1</v>
      </c>
      <c r="AD1685" t="b">
        <f t="shared" si="427"/>
        <v>0</v>
      </c>
      <c r="AE1685" t="b">
        <f t="shared" si="428"/>
        <v>0</v>
      </c>
      <c r="AF1685" t="b">
        <f t="shared" si="429"/>
        <v>0</v>
      </c>
      <c r="AG1685" t="b">
        <f t="shared" si="430"/>
        <v>0</v>
      </c>
      <c r="AH1685" t="b">
        <f t="shared" si="431"/>
        <v>0</v>
      </c>
      <c r="AI1685">
        <f t="shared" si="432"/>
        <v>0</v>
      </c>
      <c r="AJ1685" t="str">
        <f>VLOOKUP(AI1685,Sheet1!$A$1:$B$7,2)</f>
        <v>takeoff</v>
      </c>
    </row>
    <row r="1686" spans="2:36" x14ac:dyDescent="0.25">
      <c r="B1686">
        <v>339.49288621332897</v>
      </c>
      <c r="C1686">
        <v>153.20249601852001</v>
      </c>
      <c r="D1686">
        <v>302.79301647891299</v>
      </c>
      <c r="E1686">
        <v>154.993253228024</v>
      </c>
      <c r="F1686">
        <v>349.52909062823898</v>
      </c>
      <c r="G1686">
        <v>120.72140070651</v>
      </c>
      <c r="H1686">
        <v>290.81529325030198</v>
      </c>
      <c r="I1686">
        <v>128.39716453632801</v>
      </c>
      <c r="J1686">
        <v>338.79562498457199</v>
      </c>
      <c r="K1686">
        <v>80.959777186839304</v>
      </c>
      <c r="L1686">
        <v>301.22004166975199</v>
      </c>
      <c r="M1686">
        <v>79.689015555835397</v>
      </c>
      <c r="N1686">
        <v>338.97938805168798</v>
      </c>
      <c r="O1686">
        <v>251.023842607945</v>
      </c>
      <c r="P1686">
        <v>306.94954906782999</v>
      </c>
      <c r="Q1686">
        <v>251.57861141019299</v>
      </c>
      <c r="S1686" s="1">
        <f t="shared" si="418"/>
        <v>36.699869734415984</v>
      </c>
      <c r="T1686" s="1">
        <f t="shared" si="419"/>
        <v>-1.7907572095039939</v>
      </c>
      <c r="V1686" s="1">
        <f t="shared" si="420"/>
        <v>10.036204414910003</v>
      </c>
      <c r="W1686" s="1">
        <f t="shared" si="421"/>
        <v>-0.69726122875698593</v>
      </c>
      <c r="X1686" s="1">
        <f t="shared" si="422"/>
        <v>11.977723228611012</v>
      </c>
      <c r="Y1686" s="1">
        <f t="shared" si="423"/>
        <v>1.5729748091609963</v>
      </c>
      <c r="Z1686" s="1">
        <f t="shared" si="424"/>
        <v>72.242718831680705</v>
      </c>
      <c r="AA1686" s="1">
        <f t="shared" si="425"/>
        <v>75.304237672188606</v>
      </c>
      <c r="AB1686" s="1"/>
      <c r="AC1686" t="b">
        <f t="shared" si="426"/>
        <v>1</v>
      </c>
      <c r="AD1686" t="b">
        <f t="shared" si="427"/>
        <v>0</v>
      </c>
      <c r="AE1686" t="b">
        <f t="shared" si="428"/>
        <v>0</v>
      </c>
      <c r="AF1686" t="b">
        <f t="shared" si="429"/>
        <v>0</v>
      </c>
      <c r="AG1686" t="b">
        <f t="shared" si="430"/>
        <v>0</v>
      </c>
      <c r="AH1686" t="b">
        <f t="shared" si="431"/>
        <v>0</v>
      </c>
      <c r="AI1686">
        <f t="shared" si="432"/>
        <v>0</v>
      </c>
      <c r="AJ1686" t="str">
        <f>VLOOKUP(AI1686,Sheet1!$A$1:$B$7,2)</f>
        <v>takeoff</v>
      </c>
    </row>
    <row r="1687" spans="2:36" x14ac:dyDescent="0.25">
      <c r="B1687">
        <v>337.465592756467</v>
      </c>
      <c r="C1687">
        <v>172.11543230375301</v>
      </c>
      <c r="D1687">
        <v>301.95376572450698</v>
      </c>
      <c r="E1687">
        <v>172.64432040127801</v>
      </c>
      <c r="F1687">
        <v>348.06882788973002</v>
      </c>
      <c r="G1687">
        <v>141.87942537142399</v>
      </c>
      <c r="H1687">
        <v>285.44468739586398</v>
      </c>
      <c r="I1687">
        <v>144.16112855423299</v>
      </c>
      <c r="J1687">
        <v>336.02472145598801</v>
      </c>
      <c r="K1687">
        <v>90.729694648726493</v>
      </c>
      <c r="L1687">
        <v>297.01825037951699</v>
      </c>
      <c r="M1687">
        <v>96.725181273123596</v>
      </c>
      <c r="N1687">
        <v>337.84805418379102</v>
      </c>
      <c r="O1687">
        <v>266.86102631228101</v>
      </c>
      <c r="P1687">
        <v>305.90178189872699</v>
      </c>
      <c r="Q1687">
        <v>267.321264738764</v>
      </c>
      <c r="S1687" s="1">
        <f t="shared" si="418"/>
        <v>35.511827031960024</v>
      </c>
      <c r="T1687" s="1">
        <f t="shared" si="419"/>
        <v>-0.5288880975249981</v>
      </c>
      <c r="V1687" s="1">
        <f t="shared" si="420"/>
        <v>10.603235133263013</v>
      </c>
      <c r="W1687" s="1">
        <f t="shared" si="421"/>
        <v>-1.4408713004789888</v>
      </c>
      <c r="X1687" s="1">
        <f t="shared" si="422"/>
        <v>16.509078328643</v>
      </c>
      <c r="Y1687" s="1">
        <f t="shared" si="423"/>
        <v>4.9355153449899944</v>
      </c>
      <c r="Z1687" s="1">
        <f t="shared" si="424"/>
        <v>81.385737655026517</v>
      </c>
      <c r="AA1687" s="1">
        <f t="shared" si="425"/>
        <v>75.919139128154413</v>
      </c>
      <c r="AB1687" s="1"/>
      <c r="AC1687" t="b">
        <f t="shared" si="426"/>
        <v>1</v>
      </c>
      <c r="AD1687" t="b">
        <f t="shared" si="427"/>
        <v>0</v>
      </c>
      <c r="AE1687" t="b">
        <f t="shared" si="428"/>
        <v>0</v>
      </c>
      <c r="AF1687" t="b">
        <f t="shared" si="429"/>
        <v>0</v>
      </c>
      <c r="AG1687" t="b">
        <f t="shared" si="430"/>
        <v>0</v>
      </c>
      <c r="AH1687" t="b">
        <f t="shared" si="431"/>
        <v>0</v>
      </c>
      <c r="AI1687">
        <f t="shared" si="432"/>
        <v>0</v>
      </c>
      <c r="AJ1687" t="str">
        <f>VLOOKUP(AI1687,Sheet1!$A$1:$B$7,2)</f>
        <v>takeoff</v>
      </c>
    </row>
    <row r="1688" spans="2:36" x14ac:dyDescent="0.25">
      <c r="B1688">
        <v>331.89279010887202</v>
      </c>
      <c r="C1688">
        <v>158.64859244284099</v>
      </c>
      <c r="D1688">
        <v>293.89962194843503</v>
      </c>
      <c r="E1688">
        <v>157.443957338877</v>
      </c>
      <c r="F1688">
        <v>338.32450396641701</v>
      </c>
      <c r="G1688">
        <v>121.266619498835</v>
      </c>
      <c r="H1688">
        <v>282.42852354125</v>
      </c>
      <c r="I1688">
        <v>136.05758118579001</v>
      </c>
      <c r="J1688">
        <v>330.14719307705099</v>
      </c>
      <c r="K1688">
        <v>82.794912551976594</v>
      </c>
      <c r="L1688">
        <v>292.01111707642099</v>
      </c>
      <c r="M1688">
        <v>87.020626269737704</v>
      </c>
      <c r="N1688">
        <v>333.50868261255903</v>
      </c>
      <c r="O1688">
        <v>256.284926174558</v>
      </c>
      <c r="P1688">
        <v>302.32224812439802</v>
      </c>
      <c r="Q1688">
        <v>257.34675401360897</v>
      </c>
      <c r="S1688" s="1">
        <f t="shared" si="418"/>
        <v>37.993168160436994</v>
      </c>
      <c r="T1688" s="1">
        <f t="shared" si="419"/>
        <v>1.2046351039639944</v>
      </c>
      <c r="V1688" s="1">
        <f t="shared" si="420"/>
        <v>6.4317138575449917</v>
      </c>
      <c r="W1688" s="1">
        <f t="shared" si="421"/>
        <v>-1.7455970318210348</v>
      </c>
      <c r="X1688" s="1">
        <f t="shared" si="422"/>
        <v>11.471098407185025</v>
      </c>
      <c r="Y1688" s="1">
        <f t="shared" si="423"/>
        <v>1.8885048720140389</v>
      </c>
      <c r="Z1688" s="1">
        <f t="shared" si="424"/>
        <v>75.853679890864399</v>
      </c>
      <c r="AA1688" s="1">
        <f t="shared" si="425"/>
        <v>70.423331069139294</v>
      </c>
      <c r="AB1688" s="1"/>
      <c r="AC1688" t="b">
        <f t="shared" si="426"/>
        <v>1</v>
      </c>
      <c r="AD1688" t="b">
        <f t="shared" si="427"/>
        <v>0</v>
      </c>
      <c r="AE1688" t="b">
        <f t="shared" si="428"/>
        <v>0</v>
      </c>
      <c r="AF1688" t="b">
        <f t="shared" si="429"/>
        <v>0</v>
      </c>
      <c r="AG1688" t="b">
        <f t="shared" si="430"/>
        <v>0</v>
      </c>
      <c r="AH1688" t="b">
        <f t="shared" si="431"/>
        <v>0</v>
      </c>
      <c r="AI1688">
        <f t="shared" si="432"/>
        <v>0</v>
      </c>
      <c r="AJ1688" t="str">
        <f>VLOOKUP(AI1688,Sheet1!$A$1:$B$7,2)</f>
        <v>takeoff</v>
      </c>
    </row>
    <row r="1689" spans="2:36" x14ac:dyDescent="0.25">
      <c r="B1689">
        <v>332.628181059778</v>
      </c>
      <c r="C1689">
        <v>148.57075294026799</v>
      </c>
      <c r="D1689">
        <v>295.66753224738898</v>
      </c>
      <c r="E1689">
        <v>150.21923879740299</v>
      </c>
      <c r="F1689">
        <v>347.57556885151303</v>
      </c>
      <c r="G1689">
        <v>120.22598234341901</v>
      </c>
      <c r="H1689">
        <v>278.95127523943501</v>
      </c>
      <c r="I1689">
        <v>121.30572780746201</v>
      </c>
      <c r="J1689">
        <v>331.09950832469298</v>
      </c>
      <c r="K1689">
        <v>77.631166550876202</v>
      </c>
      <c r="L1689">
        <v>291.79230941603703</v>
      </c>
      <c r="M1689">
        <v>78.775729608838105</v>
      </c>
      <c r="N1689">
        <v>333.342410022801</v>
      </c>
      <c r="O1689">
        <v>249.02535057471101</v>
      </c>
      <c r="P1689">
        <v>304.01520739611101</v>
      </c>
      <c r="Q1689">
        <v>249.51002479859599</v>
      </c>
      <c r="S1689" s="1">
        <f t="shared" si="418"/>
        <v>36.960648812389024</v>
      </c>
      <c r="T1689" s="1">
        <f t="shared" si="419"/>
        <v>-1.6484858571350003</v>
      </c>
      <c r="V1689" s="1">
        <f t="shared" si="420"/>
        <v>14.947387791735025</v>
      </c>
      <c r="W1689" s="1">
        <f t="shared" si="421"/>
        <v>-1.5286727350850242</v>
      </c>
      <c r="X1689" s="1">
        <f t="shared" si="422"/>
        <v>16.716257007953971</v>
      </c>
      <c r="Y1689" s="1">
        <f t="shared" si="423"/>
        <v>3.8752228313519481</v>
      </c>
      <c r="Z1689" s="1">
        <f t="shared" si="424"/>
        <v>70.939586389391792</v>
      </c>
      <c r="AA1689" s="1">
        <f t="shared" si="425"/>
        <v>71.443509188564889</v>
      </c>
      <c r="AB1689" s="1"/>
      <c r="AC1689" t="b">
        <f t="shared" si="426"/>
        <v>1</v>
      </c>
      <c r="AD1689" t="b">
        <f t="shared" si="427"/>
        <v>0</v>
      </c>
      <c r="AE1689" t="b">
        <f t="shared" si="428"/>
        <v>0</v>
      </c>
      <c r="AF1689" t="b">
        <f t="shared" si="429"/>
        <v>0</v>
      </c>
      <c r="AG1689" t="b">
        <f t="shared" si="430"/>
        <v>0</v>
      </c>
      <c r="AH1689" t="b">
        <f t="shared" si="431"/>
        <v>0</v>
      </c>
      <c r="AI1689">
        <f t="shared" si="432"/>
        <v>0</v>
      </c>
      <c r="AJ1689" t="str">
        <f>VLOOKUP(AI1689,Sheet1!$A$1:$B$7,2)</f>
        <v>takeoff</v>
      </c>
    </row>
    <row r="1690" spans="2:36" x14ac:dyDescent="0.25">
      <c r="B1690">
        <v>330.60804418289598</v>
      </c>
      <c r="C1690">
        <v>135.98261246469499</v>
      </c>
      <c r="D1690">
        <v>292.97177765229998</v>
      </c>
      <c r="E1690">
        <v>137.05506080804801</v>
      </c>
      <c r="F1690">
        <v>342.98033077004902</v>
      </c>
      <c r="G1690">
        <v>105.606816555934</v>
      </c>
      <c r="H1690">
        <v>277.95216564883498</v>
      </c>
      <c r="I1690">
        <v>109.464266174187</v>
      </c>
      <c r="J1690">
        <v>335.08066668517898</v>
      </c>
      <c r="K1690">
        <v>71.136474609375</v>
      </c>
      <c r="L1690">
        <v>294.53896954914501</v>
      </c>
      <c r="M1690">
        <v>65.352956759753198</v>
      </c>
      <c r="N1690">
        <v>334.24351865457999</v>
      </c>
      <c r="O1690">
        <v>239.002873620321</v>
      </c>
      <c r="P1690">
        <v>302.75249246172399</v>
      </c>
      <c r="Q1690">
        <v>241.039936476983</v>
      </c>
      <c r="S1690" s="1">
        <f t="shared" si="418"/>
        <v>37.636266530596004</v>
      </c>
      <c r="T1690" s="1">
        <f t="shared" si="419"/>
        <v>-1.0724483433530168</v>
      </c>
      <c r="V1690" s="1">
        <f t="shared" si="420"/>
        <v>12.372286587153042</v>
      </c>
      <c r="W1690" s="1">
        <f t="shared" si="421"/>
        <v>4.4726225022830022</v>
      </c>
      <c r="X1690" s="1">
        <f t="shared" si="422"/>
        <v>15.019612003464999</v>
      </c>
      <c r="Y1690" s="1">
        <f t="shared" si="423"/>
        <v>-1.5671918968450314</v>
      </c>
      <c r="Z1690" s="1">
        <f t="shared" si="424"/>
        <v>64.846137855319995</v>
      </c>
      <c r="AA1690" s="1">
        <f t="shared" si="425"/>
        <v>71.702104048294814</v>
      </c>
      <c r="AB1690" s="1"/>
      <c r="AC1690" t="b">
        <f t="shared" si="426"/>
        <v>1</v>
      </c>
      <c r="AD1690" t="b">
        <f t="shared" si="427"/>
        <v>0</v>
      </c>
      <c r="AE1690" t="b">
        <f t="shared" si="428"/>
        <v>0</v>
      </c>
      <c r="AF1690" t="b">
        <f t="shared" si="429"/>
        <v>0</v>
      </c>
      <c r="AG1690" t="b">
        <f t="shared" si="430"/>
        <v>0</v>
      </c>
      <c r="AH1690" t="b">
        <f t="shared" si="431"/>
        <v>0</v>
      </c>
      <c r="AI1690">
        <f t="shared" si="432"/>
        <v>0</v>
      </c>
      <c r="AJ1690" t="str">
        <f>VLOOKUP(AI1690,Sheet1!$A$1:$B$7,2)</f>
        <v>takeoff</v>
      </c>
    </row>
    <row r="1691" spans="2:36" x14ac:dyDescent="0.25">
      <c r="B1691">
        <v>334.144287109375</v>
      </c>
      <c r="C1691">
        <v>136.46658092926199</v>
      </c>
      <c r="D1691">
        <v>294.23845577390603</v>
      </c>
      <c r="E1691">
        <v>134.31123116555699</v>
      </c>
      <c r="F1691">
        <v>350.74890811672998</v>
      </c>
      <c r="G1691">
        <v>104.185567779218</v>
      </c>
      <c r="H1691">
        <v>281.430481583774</v>
      </c>
      <c r="I1691">
        <v>105.473226986778</v>
      </c>
      <c r="J1691">
        <v>333.149456488201</v>
      </c>
      <c r="K1691">
        <v>66.559330494660898</v>
      </c>
      <c r="L1691">
        <v>294.299947970662</v>
      </c>
      <c r="M1691">
        <v>63.978457944841701</v>
      </c>
      <c r="N1691">
        <v>334.93597792976402</v>
      </c>
      <c r="O1691">
        <v>235.02338918520499</v>
      </c>
      <c r="P1691">
        <v>304.50860383574599</v>
      </c>
      <c r="Q1691">
        <v>238.42937316249299</v>
      </c>
      <c r="S1691" s="1">
        <f t="shared" si="418"/>
        <v>39.905831335468974</v>
      </c>
      <c r="T1691" s="1">
        <f t="shared" si="419"/>
        <v>2.1553497637050043</v>
      </c>
      <c r="V1691" s="1">
        <f t="shared" si="420"/>
        <v>16.604621007354979</v>
      </c>
      <c r="W1691" s="1">
        <f t="shared" si="421"/>
        <v>-0.99483062117400323</v>
      </c>
      <c r="X1691" s="1">
        <f t="shared" si="422"/>
        <v>12.807974190132029</v>
      </c>
      <c r="Y1691" s="1">
        <f t="shared" si="423"/>
        <v>-6.1492196755978057E-2</v>
      </c>
      <c r="Z1691" s="1">
        <f t="shared" si="424"/>
        <v>69.907250434601096</v>
      </c>
      <c r="AA1691" s="1">
        <f t="shared" si="425"/>
        <v>70.332773220715296</v>
      </c>
      <c r="AB1691" s="1"/>
      <c r="AC1691" t="b">
        <f t="shared" si="426"/>
        <v>1</v>
      </c>
      <c r="AD1691" t="b">
        <f t="shared" si="427"/>
        <v>0</v>
      </c>
      <c r="AE1691" t="b">
        <f t="shared" si="428"/>
        <v>0</v>
      </c>
      <c r="AF1691" t="b">
        <f t="shared" si="429"/>
        <v>0</v>
      </c>
      <c r="AG1691" t="b">
        <f t="shared" si="430"/>
        <v>0</v>
      </c>
      <c r="AH1691" t="b">
        <f t="shared" si="431"/>
        <v>0</v>
      </c>
      <c r="AI1691">
        <f t="shared" si="432"/>
        <v>0</v>
      </c>
      <c r="AJ1691" t="str">
        <f>VLOOKUP(AI1691,Sheet1!$A$1:$B$7,2)</f>
        <v>takeoff</v>
      </c>
    </row>
    <row r="1692" spans="2:36" x14ac:dyDescent="0.25">
      <c r="B1692">
        <v>337.76008256427099</v>
      </c>
      <c r="C1692">
        <v>133.94175829897401</v>
      </c>
      <c r="D1692">
        <v>299.30455067711398</v>
      </c>
      <c r="E1692">
        <v>131.72305472053301</v>
      </c>
      <c r="F1692">
        <v>348.59474555764302</v>
      </c>
      <c r="G1692">
        <v>102.312207211903</v>
      </c>
      <c r="H1692">
        <v>285.26527754314998</v>
      </c>
      <c r="I1692">
        <v>105.34329178469299</v>
      </c>
      <c r="J1692">
        <v>334.67681836554601</v>
      </c>
      <c r="K1692">
        <v>64.8154059625831</v>
      </c>
      <c r="L1692">
        <v>294.27390220605901</v>
      </c>
      <c r="M1692">
        <v>62.790746063813003</v>
      </c>
      <c r="N1692">
        <v>338.441708340275</v>
      </c>
      <c r="O1692">
        <v>233.123325807599</v>
      </c>
      <c r="P1692">
        <v>305.88046274290599</v>
      </c>
      <c r="Q1692">
        <v>233.831285150056</v>
      </c>
      <c r="S1692" s="1">
        <f t="shared" si="418"/>
        <v>38.455531887157008</v>
      </c>
      <c r="T1692" s="1">
        <f t="shared" si="419"/>
        <v>2.2187035784409943</v>
      </c>
      <c r="V1692" s="1">
        <f t="shared" si="420"/>
        <v>10.834662993372035</v>
      </c>
      <c r="W1692" s="1">
        <f t="shared" si="421"/>
        <v>-3.0832641987249758</v>
      </c>
      <c r="X1692" s="1">
        <f t="shared" si="422"/>
        <v>14.039273133964002</v>
      </c>
      <c r="Y1692" s="1">
        <f t="shared" si="423"/>
        <v>5.0306484710549739</v>
      </c>
      <c r="Z1692" s="1">
        <f t="shared" si="424"/>
        <v>69.126352336390909</v>
      </c>
      <c r="AA1692" s="1">
        <f t="shared" si="425"/>
        <v>68.932308656720011</v>
      </c>
      <c r="AB1692" s="1"/>
      <c r="AC1692" t="b">
        <f t="shared" si="426"/>
        <v>1</v>
      </c>
      <c r="AD1692" t="b">
        <f t="shared" si="427"/>
        <v>0</v>
      </c>
      <c r="AE1692" t="b">
        <f t="shared" si="428"/>
        <v>0</v>
      </c>
      <c r="AF1692" t="b">
        <f t="shared" si="429"/>
        <v>0</v>
      </c>
      <c r="AG1692" t="b">
        <f t="shared" si="430"/>
        <v>0</v>
      </c>
      <c r="AH1692" t="b">
        <f t="shared" si="431"/>
        <v>0</v>
      </c>
      <c r="AI1692">
        <f t="shared" si="432"/>
        <v>0</v>
      </c>
      <c r="AJ1692" t="str">
        <f>VLOOKUP(AI1692,Sheet1!$A$1:$B$7,2)</f>
        <v>takeoff</v>
      </c>
    </row>
    <row r="1693" spans="2:36" x14ac:dyDescent="0.25">
      <c r="B1693">
        <v>340.14257295436698</v>
      </c>
      <c r="C1693">
        <v>137.47823380516601</v>
      </c>
      <c r="D1693">
        <v>297.47041000197402</v>
      </c>
      <c r="E1693">
        <v>135.962708938953</v>
      </c>
      <c r="F1693">
        <v>357.19496644127003</v>
      </c>
      <c r="G1693">
        <v>108.880672656456</v>
      </c>
      <c r="H1693">
        <v>278.32225781481401</v>
      </c>
      <c r="I1693">
        <v>110.25537083567301</v>
      </c>
      <c r="J1693">
        <v>357.05915791540099</v>
      </c>
      <c r="K1693">
        <v>64.986305478763299</v>
      </c>
      <c r="L1693">
        <v>282.31089478985302</v>
      </c>
      <c r="M1693">
        <v>64.689994957179906</v>
      </c>
      <c r="N1693">
        <v>339.42098765199898</v>
      </c>
      <c r="O1693">
        <v>234.44454668944201</v>
      </c>
      <c r="P1693">
        <v>306.79430728086697</v>
      </c>
      <c r="Q1693">
        <v>233.63777209033901</v>
      </c>
      <c r="S1693" s="1">
        <f t="shared" si="418"/>
        <v>42.672162952392966</v>
      </c>
      <c r="T1693" s="1">
        <f t="shared" si="419"/>
        <v>1.5155248662130134</v>
      </c>
      <c r="V1693" s="1">
        <f t="shared" si="420"/>
        <v>17.052393486903043</v>
      </c>
      <c r="W1693" s="1">
        <f t="shared" si="421"/>
        <v>16.916584961034005</v>
      </c>
      <c r="X1693" s="1">
        <f t="shared" si="422"/>
        <v>19.148152187160008</v>
      </c>
      <c r="Y1693" s="1">
        <f t="shared" si="423"/>
        <v>15.159515212120994</v>
      </c>
      <c r="Z1693" s="1">
        <f t="shared" si="424"/>
        <v>72.491928326402714</v>
      </c>
      <c r="AA1693" s="1">
        <f t="shared" si="425"/>
        <v>71.272713981773094</v>
      </c>
      <c r="AB1693" s="1"/>
      <c r="AC1693" t="b">
        <f t="shared" si="426"/>
        <v>1</v>
      </c>
      <c r="AD1693" t="b">
        <f t="shared" si="427"/>
        <v>0</v>
      </c>
      <c r="AE1693" t="b">
        <f t="shared" si="428"/>
        <v>0</v>
      </c>
      <c r="AF1693" t="b">
        <f t="shared" si="429"/>
        <v>0</v>
      </c>
      <c r="AG1693" t="b">
        <f t="shared" si="430"/>
        <v>0</v>
      </c>
      <c r="AH1693" t="b">
        <f t="shared" si="431"/>
        <v>0</v>
      </c>
      <c r="AI1693">
        <f t="shared" si="432"/>
        <v>0</v>
      </c>
      <c r="AJ1693" t="str">
        <f>VLOOKUP(AI1693,Sheet1!$A$1:$B$7,2)</f>
        <v>takeoff</v>
      </c>
    </row>
    <row r="1694" spans="2:36" x14ac:dyDescent="0.25">
      <c r="B1694">
        <v>343.63188540201003</v>
      </c>
      <c r="C1694">
        <v>148.14414659463799</v>
      </c>
      <c r="D1694">
        <v>291.32119032632301</v>
      </c>
      <c r="E1694">
        <v>147.54407866560601</v>
      </c>
      <c r="F1694">
        <v>376.67039096826198</v>
      </c>
      <c r="G1694">
        <v>140.50588756988699</v>
      </c>
      <c r="H1694">
        <v>254.34901907922301</v>
      </c>
      <c r="I1694">
        <v>135.310994767235</v>
      </c>
      <c r="J1694">
        <v>409.87657013662601</v>
      </c>
      <c r="K1694">
        <v>118.94999344807501</v>
      </c>
      <c r="L1694">
        <v>210.52178984004701</v>
      </c>
      <c r="M1694">
        <v>107.538365491096</v>
      </c>
      <c r="N1694">
        <v>339.596386746772</v>
      </c>
      <c r="O1694">
        <v>234.717740145596</v>
      </c>
      <c r="P1694">
        <v>306.58414723183802</v>
      </c>
      <c r="Q1694">
        <v>236.21103298840501</v>
      </c>
      <c r="S1694" s="1">
        <f t="shared" si="418"/>
        <v>52.310695075687022</v>
      </c>
      <c r="T1694" s="1">
        <f t="shared" si="419"/>
        <v>0.60006792903197947</v>
      </c>
      <c r="V1694" s="1">
        <f t="shared" si="420"/>
        <v>33.038505566251956</v>
      </c>
      <c r="W1694" s="1">
        <f t="shared" si="421"/>
        <v>66.244684734615987</v>
      </c>
      <c r="X1694" s="1">
        <f t="shared" si="422"/>
        <v>36.972171247099993</v>
      </c>
      <c r="Y1694" s="1">
        <f t="shared" si="423"/>
        <v>80.799400486275999</v>
      </c>
      <c r="Z1694" s="1">
        <f t="shared" si="424"/>
        <v>29.194153146562982</v>
      </c>
      <c r="AA1694" s="1">
        <f t="shared" si="425"/>
        <v>40.005713174510007</v>
      </c>
      <c r="AB1694" s="1"/>
      <c r="AC1694" t="b">
        <f t="shared" si="426"/>
        <v>0</v>
      </c>
      <c r="AD1694" t="b">
        <f t="shared" si="427"/>
        <v>0</v>
      </c>
      <c r="AE1694" t="b">
        <f t="shared" si="428"/>
        <v>0</v>
      </c>
      <c r="AF1694" t="b">
        <f t="shared" si="429"/>
        <v>0</v>
      </c>
      <c r="AG1694" t="b">
        <f t="shared" si="430"/>
        <v>0</v>
      </c>
      <c r="AH1694" t="b">
        <f t="shared" si="431"/>
        <v>0</v>
      </c>
      <c r="AI1694">
        <f t="shared" si="432"/>
        <v>999</v>
      </c>
      <c r="AJ1694" t="str">
        <f>VLOOKUP(AI1694,Sheet1!$A$1:$B$7,2)</f>
        <v>not detected</v>
      </c>
    </row>
    <row r="1695" spans="2:36" x14ac:dyDescent="0.25">
      <c r="B1695">
        <v>340.08891071000102</v>
      </c>
      <c r="C1695">
        <v>150.73186975200801</v>
      </c>
      <c r="D1695">
        <v>294.53505963510798</v>
      </c>
      <c r="E1695">
        <v>151.64096420965501</v>
      </c>
      <c r="F1695">
        <v>371.32288156904099</v>
      </c>
      <c r="G1695">
        <v>180.058070539672</v>
      </c>
      <c r="H1695">
        <v>263.37259157008998</v>
      </c>
      <c r="I1695">
        <v>181.2203514954</v>
      </c>
      <c r="J1695">
        <v>419.72284639427801</v>
      </c>
      <c r="K1695">
        <v>197.64115847694401</v>
      </c>
      <c r="L1695">
        <v>244.726976632695</v>
      </c>
      <c r="M1695">
        <v>200.68237433725801</v>
      </c>
      <c r="N1695">
        <v>337.08369274651602</v>
      </c>
      <c r="O1695">
        <v>235.657218304043</v>
      </c>
      <c r="P1695">
        <v>303.43689495165</v>
      </c>
      <c r="Q1695">
        <v>234.29008387107899</v>
      </c>
      <c r="S1695" s="1">
        <f t="shared" si="418"/>
        <v>45.553851074893032</v>
      </c>
      <c r="T1695" s="1">
        <f t="shared" si="419"/>
        <v>-0.90909445764700081</v>
      </c>
      <c r="V1695" s="1">
        <f t="shared" si="420"/>
        <v>31.233970859039971</v>
      </c>
      <c r="W1695" s="1">
        <f t="shared" si="421"/>
        <v>79.633935684276992</v>
      </c>
      <c r="X1695" s="1">
        <f t="shared" si="422"/>
        <v>31.162468065018004</v>
      </c>
      <c r="Y1695" s="1">
        <f t="shared" si="423"/>
        <v>49.808083002412985</v>
      </c>
      <c r="Z1695" s="1">
        <f t="shared" si="424"/>
        <v>-46.909288724936005</v>
      </c>
      <c r="AA1695" s="1">
        <f t="shared" si="425"/>
        <v>-49.041410127603001</v>
      </c>
      <c r="AB1695" s="1"/>
      <c r="AC1695" t="b">
        <f t="shared" si="426"/>
        <v>0</v>
      </c>
      <c r="AD1695" t="b">
        <f t="shared" si="427"/>
        <v>0</v>
      </c>
      <c r="AE1695" t="b">
        <f t="shared" si="428"/>
        <v>0</v>
      </c>
      <c r="AF1695" t="b">
        <f t="shared" si="429"/>
        <v>0</v>
      </c>
      <c r="AG1695" t="b">
        <f t="shared" si="430"/>
        <v>0</v>
      </c>
      <c r="AH1695" t="b">
        <f t="shared" si="431"/>
        <v>0</v>
      </c>
      <c r="AI1695">
        <f t="shared" si="432"/>
        <v>999</v>
      </c>
      <c r="AJ1695" t="str">
        <f>VLOOKUP(AI1695,Sheet1!$A$1:$B$7,2)</f>
        <v>not detected</v>
      </c>
    </row>
    <row r="1696" spans="2:36" x14ac:dyDescent="0.25">
      <c r="B1696">
        <v>339.51869440304699</v>
      </c>
      <c r="C1696">
        <v>154.34876944499501</v>
      </c>
      <c r="D1696">
        <v>289.563123272116</v>
      </c>
      <c r="E1696">
        <v>151.77197002709201</v>
      </c>
      <c r="F1696">
        <v>348.96636926732299</v>
      </c>
      <c r="G1696">
        <v>197.97813617149799</v>
      </c>
      <c r="H1696">
        <v>278.41237241434601</v>
      </c>
      <c r="I1696">
        <v>197.84100667618699</v>
      </c>
      <c r="J1696">
        <v>356.46664105696999</v>
      </c>
      <c r="K1696">
        <v>240.01386646488501</v>
      </c>
      <c r="L1696">
        <v>275.88199995140297</v>
      </c>
      <c r="M1696">
        <v>236.42267948981299</v>
      </c>
      <c r="N1696">
        <v>335.03983267110601</v>
      </c>
      <c r="O1696">
        <v>238.89850882596701</v>
      </c>
      <c r="P1696">
        <v>297.27859280120703</v>
      </c>
      <c r="Q1696">
        <v>235.33823541556501</v>
      </c>
      <c r="S1696" s="1">
        <f t="shared" si="418"/>
        <v>49.955571130930991</v>
      </c>
      <c r="T1696" s="1">
        <f t="shared" si="419"/>
        <v>2.576799417903004</v>
      </c>
      <c r="V1696" s="1">
        <f t="shared" si="420"/>
        <v>9.4476748642759958</v>
      </c>
      <c r="W1696" s="1">
        <f t="shared" si="421"/>
        <v>16.947946653922997</v>
      </c>
      <c r="X1696" s="1">
        <f t="shared" si="422"/>
        <v>11.150750857769992</v>
      </c>
      <c r="Y1696" s="1">
        <f t="shared" si="423"/>
        <v>13.681123320713027</v>
      </c>
      <c r="Z1696" s="1">
        <f t="shared" si="424"/>
        <v>-85.665097019889998</v>
      </c>
      <c r="AA1696" s="1">
        <f t="shared" si="425"/>
        <v>-84.650709462720982</v>
      </c>
      <c r="AB1696" s="1"/>
      <c r="AC1696" t="b">
        <f t="shared" si="426"/>
        <v>0</v>
      </c>
      <c r="AD1696" t="b">
        <f t="shared" si="427"/>
        <v>0</v>
      </c>
      <c r="AE1696" t="b">
        <f t="shared" si="428"/>
        <v>0</v>
      </c>
      <c r="AF1696" t="b">
        <f t="shared" si="429"/>
        <v>0</v>
      </c>
      <c r="AG1696" t="b">
        <f t="shared" si="430"/>
        <v>0</v>
      </c>
      <c r="AH1696" t="b">
        <f t="shared" si="431"/>
        <v>1</v>
      </c>
      <c r="AI1696">
        <f t="shared" si="432"/>
        <v>5</v>
      </c>
      <c r="AJ1696" t="str">
        <f>VLOOKUP(AI1696,Sheet1!$A$1:$B$7,2)</f>
        <v>land</v>
      </c>
    </row>
    <row r="1697" spans="2:36" x14ac:dyDescent="0.25">
      <c r="B1697">
        <v>337.60466806131501</v>
      </c>
      <c r="C1697">
        <v>154.58074936655001</v>
      </c>
      <c r="D1697">
        <v>286.157103142278</v>
      </c>
      <c r="E1697">
        <v>152.92008643926499</v>
      </c>
      <c r="F1697">
        <v>347.680710360148</v>
      </c>
      <c r="G1697">
        <v>198.29241585277799</v>
      </c>
      <c r="H1697">
        <v>280.28905787174102</v>
      </c>
      <c r="I1697">
        <v>197.633368268325</v>
      </c>
      <c r="J1697">
        <v>350.97602446497302</v>
      </c>
      <c r="K1697">
        <v>239.734713854799</v>
      </c>
      <c r="L1697">
        <v>279.19287996457803</v>
      </c>
      <c r="M1697">
        <v>236.02994723249401</v>
      </c>
      <c r="N1697">
        <v>331.14698310598902</v>
      </c>
      <c r="O1697">
        <v>241.51078512502201</v>
      </c>
      <c r="P1697">
        <v>298.79133432397299</v>
      </c>
      <c r="Q1697">
        <v>239.949723903018</v>
      </c>
      <c r="S1697" s="1">
        <f t="shared" si="418"/>
        <v>51.447564919037006</v>
      </c>
      <c r="T1697" s="1">
        <f t="shared" si="419"/>
        <v>1.6606629272850171</v>
      </c>
      <c r="V1697" s="1">
        <f t="shared" si="420"/>
        <v>10.076042298832988</v>
      </c>
      <c r="W1697" s="1">
        <f t="shared" si="421"/>
        <v>13.371356403658012</v>
      </c>
      <c r="X1697" s="1">
        <f t="shared" si="422"/>
        <v>5.8680452705369817</v>
      </c>
      <c r="Y1697" s="1">
        <f t="shared" si="423"/>
        <v>6.9642231776999779</v>
      </c>
      <c r="Z1697" s="1">
        <f t="shared" si="424"/>
        <v>-85.153964488248988</v>
      </c>
      <c r="AA1697" s="1">
        <f t="shared" si="425"/>
        <v>-83.109860793229018</v>
      </c>
      <c r="AB1697" s="1"/>
      <c r="AC1697" t="b">
        <f t="shared" si="426"/>
        <v>0</v>
      </c>
      <c r="AD1697" t="b">
        <f t="shared" si="427"/>
        <v>0</v>
      </c>
      <c r="AE1697" t="b">
        <f t="shared" si="428"/>
        <v>0</v>
      </c>
      <c r="AF1697" t="b">
        <f t="shared" si="429"/>
        <v>0</v>
      </c>
      <c r="AG1697" t="b">
        <f t="shared" si="430"/>
        <v>0</v>
      </c>
      <c r="AH1697" t="b">
        <f t="shared" si="431"/>
        <v>1</v>
      </c>
      <c r="AI1697">
        <f t="shared" si="432"/>
        <v>5</v>
      </c>
      <c r="AJ1697" t="str">
        <f>VLOOKUP(AI1697,Sheet1!$A$1:$B$7,2)</f>
        <v>land</v>
      </c>
    </row>
    <row r="1698" spans="2:36" x14ac:dyDescent="0.25">
      <c r="B1698">
        <v>332.580109365743</v>
      </c>
      <c r="C1698">
        <v>154.07971361474799</v>
      </c>
      <c r="D1698">
        <v>281.46439828013899</v>
      </c>
      <c r="E1698">
        <v>152.33837551092699</v>
      </c>
      <c r="F1698">
        <v>340.96071384906003</v>
      </c>
      <c r="G1698">
        <v>196.96056962769299</v>
      </c>
      <c r="H1698">
        <v>272.03233812280899</v>
      </c>
      <c r="I1698">
        <v>198.92029582824</v>
      </c>
      <c r="J1698">
        <v>344.87501002789202</v>
      </c>
      <c r="K1698">
        <v>243.772168149403</v>
      </c>
      <c r="L1698">
        <v>273.48392046646597</v>
      </c>
      <c r="M1698">
        <v>235.32570304628601</v>
      </c>
      <c r="N1698">
        <v>328.09604397693801</v>
      </c>
      <c r="O1698">
        <v>239.59618808351101</v>
      </c>
      <c r="P1698">
        <v>293.95119810179699</v>
      </c>
      <c r="Q1698">
        <v>237.515776071689</v>
      </c>
      <c r="S1698" s="1">
        <f t="shared" ref="S1698:S1761" si="433">B1698-D1698</f>
        <v>51.115711085604005</v>
      </c>
      <c r="T1698" s="1">
        <f t="shared" ref="T1698:T1761" si="434">C1698-E1698</f>
        <v>1.7413381038209934</v>
      </c>
      <c r="V1698" s="1">
        <f t="shared" ref="V1698:V1761" si="435">F1698-B1698</f>
        <v>8.380604483317029</v>
      </c>
      <c r="W1698" s="1">
        <f t="shared" ref="W1698:W1761" si="436">J1698-B1698</f>
        <v>12.294900662149018</v>
      </c>
      <c r="X1698" s="1">
        <f t="shared" ref="X1698:X1761" si="437">D1698-H1698</f>
        <v>9.4320601573299996</v>
      </c>
      <c r="Y1698" s="1">
        <f t="shared" ref="Y1698:Y1761" si="438">D1698-L1698</f>
        <v>7.9804778136730192</v>
      </c>
      <c r="Z1698" s="1">
        <f t="shared" ref="Z1698:Z1761" si="439">C1698-K1698</f>
        <v>-89.692454534655013</v>
      </c>
      <c r="AA1698" s="1">
        <f t="shared" ref="AA1698:AA1761" si="440">E1698-M1698</f>
        <v>-82.987327535359015</v>
      </c>
      <c r="AB1698" s="1"/>
      <c r="AC1698" t="b">
        <f t="shared" ref="AC1698:AC1761" si="441">AND(($Z1698&gt;$AM$3),($AA1698&gt;$AM$3),(ABS($W1698)&lt;$AM$5),(ABS($Y1698)&lt;$AM$5))</f>
        <v>0</v>
      </c>
      <c r="AD1698" t="b">
        <f t="shared" ref="AD1698:AD1761" si="442">AND((ABS($Z1698)&lt;$AM$5),(ABS($AA1698)&lt;$AM$5),($W1698&gt;$AM$4),($Y1698&gt;$AM$4))</f>
        <v>0</v>
      </c>
      <c r="AE1698" t="b">
        <f t="shared" ref="AE1698:AE1761" si="443">AND((ABS($Z1698)&lt;$AM$5),(ABS($AA1698)&lt;$AM$5),(ABS($W1698)&lt;$AM$5),(ABS($Y1698)&lt;$AM$5))</f>
        <v>0</v>
      </c>
      <c r="AF1698" t="b">
        <f t="shared" ref="AF1698:AF1761" si="444">AND(($Z1698&lt;-$AM$3),(ABS($AA1698)&lt;$AM$5),(ABS($W1698)&lt;$AM$5),($Y1698&gt;$AM$4))</f>
        <v>0</v>
      </c>
      <c r="AG1698" t="b">
        <f t="shared" ref="AG1698:AG1761" si="445">AND((ABS($Z1698)&lt;$AM$5),($AA1698&lt;-$AM$3),($W1698&gt;$AM$4),(ABS($Y1698)&lt;$AM$5))</f>
        <v>0</v>
      </c>
      <c r="AH1698" t="b">
        <f t="shared" ref="AH1698:AH1761" si="446">AND(($Z1698&lt;-$AM$3),($AA1698&lt;-$AM$3),(ABS($W1698)&lt;$AM$5),(ABS($Y1698)&lt;$AM$5))</f>
        <v>1</v>
      </c>
      <c r="AI1698">
        <f t="shared" si="432"/>
        <v>5</v>
      </c>
      <c r="AJ1698" t="str">
        <f>VLOOKUP(AI1698,Sheet1!$A$1:$B$7,2)</f>
        <v>land</v>
      </c>
    </row>
    <row r="1699" spans="2:36" x14ac:dyDescent="0.25">
      <c r="B1699">
        <v>332.30681264193299</v>
      </c>
      <c r="C1699">
        <v>155.59028000458599</v>
      </c>
      <c r="D1699">
        <v>281.03465485535099</v>
      </c>
      <c r="E1699">
        <v>154.12989391584901</v>
      </c>
      <c r="F1699">
        <v>341.05447030933698</v>
      </c>
      <c r="G1699">
        <v>197.60477594290899</v>
      </c>
      <c r="H1699">
        <v>272.12511445297002</v>
      </c>
      <c r="I1699">
        <v>198.824719031819</v>
      </c>
      <c r="J1699">
        <v>345.17152710925097</v>
      </c>
      <c r="K1699">
        <v>242.95173370812901</v>
      </c>
      <c r="L1699">
        <v>274.328619066572</v>
      </c>
      <c r="M1699">
        <v>239.320692743861</v>
      </c>
      <c r="N1699">
        <v>329.08553426299602</v>
      </c>
      <c r="O1699">
        <v>240.08348452868401</v>
      </c>
      <c r="P1699">
        <v>293.34550179576399</v>
      </c>
      <c r="Q1699">
        <v>237.106778747687</v>
      </c>
      <c r="S1699" s="1">
        <f t="shared" si="433"/>
        <v>51.272157786582</v>
      </c>
      <c r="T1699" s="1">
        <f t="shared" si="434"/>
        <v>1.4603860887369819</v>
      </c>
      <c r="V1699" s="1">
        <f t="shared" si="435"/>
        <v>8.7476576674039848</v>
      </c>
      <c r="W1699" s="1">
        <f t="shared" si="436"/>
        <v>12.864714467317981</v>
      </c>
      <c r="X1699" s="1">
        <f t="shared" si="437"/>
        <v>8.9095404023809692</v>
      </c>
      <c r="Y1699" s="1">
        <f t="shared" si="438"/>
        <v>6.7060357887789905</v>
      </c>
      <c r="Z1699" s="1">
        <f t="shared" si="439"/>
        <v>-87.36145370354302</v>
      </c>
      <c r="AA1699" s="1">
        <f t="shared" si="440"/>
        <v>-85.190798828011992</v>
      </c>
      <c r="AB1699" s="1"/>
      <c r="AC1699" t="b">
        <f t="shared" si="441"/>
        <v>0</v>
      </c>
      <c r="AD1699" t="b">
        <f t="shared" si="442"/>
        <v>0</v>
      </c>
      <c r="AE1699" t="b">
        <f t="shared" si="443"/>
        <v>0</v>
      </c>
      <c r="AF1699" t="b">
        <f t="shared" si="444"/>
        <v>0</v>
      </c>
      <c r="AG1699" t="b">
        <f t="shared" si="445"/>
        <v>0</v>
      </c>
      <c r="AH1699" t="b">
        <f t="shared" si="446"/>
        <v>1</v>
      </c>
      <c r="AI1699">
        <f t="shared" si="432"/>
        <v>5</v>
      </c>
      <c r="AJ1699" t="str">
        <f>VLOOKUP(AI1699,Sheet1!$A$1:$B$7,2)</f>
        <v>land</v>
      </c>
    </row>
    <row r="1700" spans="2:36" x14ac:dyDescent="0.25">
      <c r="B1700">
        <v>333.09806160828799</v>
      </c>
      <c r="C1700">
        <v>161.65440904161599</v>
      </c>
      <c r="D1700">
        <v>282.39950412069197</v>
      </c>
      <c r="E1700">
        <v>159.51822341370499</v>
      </c>
      <c r="F1700">
        <v>341.39365245945601</v>
      </c>
      <c r="G1700">
        <v>205.90740889373799</v>
      </c>
      <c r="H1700">
        <v>273.811059864399</v>
      </c>
      <c r="I1700">
        <v>202.61385350096299</v>
      </c>
      <c r="J1700">
        <v>346.27046075854003</v>
      </c>
      <c r="K1700">
        <v>247.530422412315</v>
      </c>
      <c r="L1700">
        <v>273.12627855635299</v>
      </c>
      <c r="M1700">
        <v>238.967310318735</v>
      </c>
      <c r="N1700">
        <v>327.35532160995501</v>
      </c>
      <c r="O1700">
        <v>246.12004382917701</v>
      </c>
      <c r="P1700">
        <v>291.79335185890102</v>
      </c>
      <c r="Q1700">
        <v>246.18220581312701</v>
      </c>
      <c r="S1700" s="1">
        <f t="shared" si="433"/>
        <v>50.69855748759602</v>
      </c>
      <c r="T1700" s="1">
        <f t="shared" si="434"/>
        <v>2.1361856279110043</v>
      </c>
      <c r="V1700" s="1">
        <f t="shared" si="435"/>
        <v>8.295590851168015</v>
      </c>
      <c r="W1700" s="1">
        <f t="shared" si="436"/>
        <v>13.172399150252033</v>
      </c>
      <c r="X1700" s="1">
        <f t="shared" si="437"/>
        <v>8.5884442562929735</v>
      </c>
      <c r="Y1700" s="1">
        <f t="shared" si="438"/>
        <v>9.2732255643389863</v>
      </c>
      <c r="Z1700" s="1">
        <f t="shared" si="439"/>
        <v>-85.876013370699013</v>
      </c>
      <c r="AA1700" s="1">
        <f t="shared" si="440"/>
        <v>-79.449086905030015</v>
      </c>
      <c r="AB1700" s="1"/>
      <c r="AC1700" t="b">
        <f t="shared" si="441"/>
        <v>0</v>
      </c>
      <c r="AD1700" t="b">
        <f t="shared" si="442"/>
        <v>0</v>
      </c>
      <c r="AE1700" t="b">
        <f t="shared" si="443"/>
        <v>0</v>
      </c>
      <c r="AF1700" t="b">
        <f t="shared" si="444"/>
        <v>0</v>
      </c>
      <c r="AG1700" t="b">
        <f t="shared" si="445"/>
        <v>0</v>
      </c>
      <c r="AH1700" t="b">
        <f t="shared" si="446"/>
        <v>1</v>
      </c>
      <c r="AI1700">
        <f t="shared" si="432"/>
        <v>5</v>
      </c>
      <c r="AJ1700" t="str">
        <f>VLOOKUP(AI1700,Sheet1!$A$1:$B$7,2)</f>
        <v>land</v>
      </c>
    </row>
    <row r="1701" spans="2:36" x14ac:dyDescent="0.25">
      <c r="B1701">
        <v>332.40552085647403</v>
      </c>
      <c r="C1701">
        <v>162.52939655211199</v>
      </c>
      <c r="D1701">
        <v>280.45192820954202</v>
      </c>
      <c r="E1701">
        <v>161.461233497926</v>
      </c>
      <c r="F1701">
        <v>342.36196918698403</v>
      </c>
      <c r="G1701">
        <v>205.88830693831599</v>
      </c>
      <c r="H1701">
        <v>272.348964504344</v>
      </c>
      <c r="I1701">
        <v>206.55374651983399</v>
      </c>
      <c r="J1701">
        <v>345.89459556350499</v>
      </c>
      <c r="K1701">
        <v>252.10931822310999</v>
      </c>
      <c r="L1701">
        <v>272.34711127258498</v>
      </c>
      <c r="M1701">
        <v>247.600824626253</v>
      </c>
      <c r="N1701">
        <v>329.30822917823701</v>
      </c>
      <c r="O1701">
        <v>249.11451795388399</v>
      </c>
      <c r="P1701">
        <v>291.31821570614801</v>
      </c>
      <c r="Q1701">
        <v>244.900747222577</v>
      </c>
      <c r="S1701" s="1">
        <f t="shared" si="433"/>
        <v>51.953592646932009</v>
      </c>
      <c r="T1701" s="1">
        <f t="shared" si="434"/>
        <v>1.0681630541859874</v>
      </c>
      <c r="V1701" s="1">
        <f t="shared" si="435"/>
        <v>9.9564483305099998</v>
      </c>
      <c r="W1701" s="1">
        <f t="shared" si="436"/>
        <v>13.489074707030966</v>
      </c>
      <c r="X1701" s="1">
        <f t="shared" si="437"/>
        <v>8.1029637051980217</v>
      </c>
      <c r="Y1701" s="1">
        <f t="shared" si="438"/>
        <v>8.104816936957036</v>
      </c>
      <c r="Z1701" s="1">
        <f t="shared" si="439"/>
        <v>-89.579921670998004</v>
      </c>
      <c r="AA1701" s="1">
        <f t="shared" si="440"/>
        <v>-86.139591128326998</v>
      </c>
      <c r="AB1701" s="1"/>
      <c r="AC1701" t="b">
        <f t="shared" si="441"/>
        <v>0</v>
      </c>
      <c r="AD1701" t="b">
        <f t="shared" si="442"/>
        <v>0</v>
      </c>
      <c r="AE1701" t="b">
        <f t="shared" si="443"/>
        <v>0</v>
      </c>
      <c r="AF1701" t="b">
        <f t="shared" si="444"/>
        <v>0</v>
      </c>
      <c r="AG1701" t="b">
        <f t="shared" si="445"/>
        <v>0</v>
      </c>
      <c r="AH1701" t="b">
        <f t="shared" si="446"/>
        <v>1</v>
      </c>
      <c r="AI1701">
        <f t="shared" si="432"/>
        <v>5</v>
      </c>
      <c r="AJ1701" t="str">
        <f>VLOOKUP(AI1701,Sheet1!$A$1:$B$7,2)</f>
        <v>land</v>
      </c>
    </row>
    <row r="1702" spans="2:36" x14ac:dyDescent="0.25">
      <c r="B1702">
        <v>332.19711520660502</v>
      </c>
      <c r="C1702">
        <v>165.51570513283701</v>
      </c>
      <c r="D1702">
        <v>281.18460849563002</v>
      </c>
      <c r="E1702">
        <v>164.21729138235199</v>
      </c>
      <c r="F1702">
        <v>341.48869121244098</v>
      </c>
      <c r="G1702">
        <v>212.12903573195399</v>
      </c>
      <c r="H1702">
        <v>272.273029731159</v>
      </c>
      <c r="I1702">
        <v>206.87734043371299</v>
      </c>
      <c r="J1702">
        <v>345.251852460382</v>
      </c>
      <c r="K1702">
        <v>254.368073219476</v>
      </c>
      <c r="L1702">
        <v>272.56401917757302</v>
      </c>
      <c r="M1702">
        <v>248.67989554213599</v>
      </c>
      <c r="N1702">
        <v>327.74136222369202</v>
      </c>
      <c r="O1702">
        <v>251.93148865004099</v>
      </c>
      <c r="P1702">
        <v>291.088077008818</v>
      </c>
      <c r="Q1702">
        <v>249.18559132872301</v>
      </c>
      <c r="S1702" s="1">
        <f t="shared" si="433"/>
        <v>51.012506710975003</v>
      </c>
      <c r="T1702" s="1">
        <f t="shared" si="434"/>
        <v>1.2984137504850253</v>
      </c>
      <c r="V1702" s="1">
        <f t="shared" si="435"/>
        <v>9.2915760058359638</v>
      </c>
      <c r="W1702" s="1">
        <f t="shared" si="436"/>
        <v>13.054737253776977</v>
      </c>
      <c r="X1702" s="1">
        <f t="shared" si="437"/>
        <v>8.9115787644710167</v>
      </c>
      <c r="Y1702" s="1">
        <f t="shared" si="438"/>
        <v>8.6205893180570001</v>
      </c>
      <c r="Z1702" s="1">
        <f t="shared" si="439"/>
        <v>-88.85236808663899</v>
      </c>
      <c r="AA1702" s="1">
        <f t="shared" si="440"/>
        <v>-84.462604159784007</v>
      </c>
      <c r="AB1702" s="1"/>
      <c r="AC1702" t="b">
        <f t="shared" si="441"/>
        <v>0</v>
      </c>
      <c r="AD1702" t="b">
        <f t="shared" si="442"/>
        <v>0</v>
      </c>
      <c r="AE1702" t="b">
        <f t="shared" si="443"/>
        <v>0</v>
      </c>
      <c r="AF1702" t="b">
        <f t="shared" si="444"/>
        <v>0</v>
      </c>
      <c r="AG1702" t="b">
        <f t="shared" si="445"/>
        <v>0</v>
      </c>
      <c r="AH1702" t="b">
        <f t="shared" si="446"/>
        <v>1</v>
      </c>
      <c r="AI1702">
        <f t="shared" si="432"/>
        <v>5</v>
      </c>
      <c r="AJ1702" t="str">
        <f>VLOOKUP(AI1702,Sheet1!$A$1:$B$7,2)</f>
        <v>land</v>
      </c>
    </row>
    <row r="1703" spans="2:36" x14ac:dyDescent="0.25">
      <c r="B1703">
        <v>333.41694378363201</v>
      </c>
      <c r="C1703">
        <v>168.013935855276</v>
      </c>
      <c r="D1703">
        <v>283.90291524347703</v>
      </c>
      <c r="E1703">
        <v>166.66281492463099</v>
      </c>
      <c r="F1703">
        <v>341.76487059389802</v>
      </c>
      <c r="G1703">
        <v>215.00246850431</v>
      </c>
      <c r="H1703">
        <v>274.76935793438201</v>
      </c>
      <c r="I1703">
        <v>210.579073373661</v>
      </c>
      <c r="J1703">
        <v>347.04050458814601</v>
      </c>
      <c r="K1703">
        <v>257.51205218518697</v>
      </c>
      <c r="L1703">
        <v>272.21791079070698</v>
      </c>
      <c r="M1703">
        <v>248.57810312799299</v>
      </c>
      <c r="N1703">
        <v>328.54112598003297</v>
      </c>
      <c r="O1703">
        <v>252.82713000920501</v>
      </c>
      <c r="P1703">
        <v>292.88207875232098</v>
      </c>
      <c r="Q1703">
        <v>252.502688192161</v>
      </c>
      <c r="S1703" s="1">
        <f t="shared" si="433"/>
        <v>49.514028540154982</v>
      </c>
      <c r="T1703" s="1">
        <f t="shared" si="434"/>
        <v>1.3511209306450098</v>
      </c>
      <c r="V1703" s="1">
        <f t="shared" si="435"/>
        <v>8.3479268102660171</v>
      </c>
      <c r="W1703" s="1">
        <f t="shared" si="436"/>
        <v>13.623560804514</v>
      </c>
      <c r="X1703" s="1">
        <f t="shared" si="437"/>
        <v>9.1335573090950106</v>
      </c>
      <c r="Y1703" s="1">
        <f t="shared" si="438"/>
        <v>11.685004452770045</v>
      </c>
      <c r="Z1703" s="1">
        <f t="shared" si="439"/>
        <v>-89.498116329910971</v>
      </c>
      <c r="AA1703" s="1">
        <f t="shared" si="440"/>
        <v>-81.915288203361996</v>
      </c>
      <c r="AB1703" s="1"/>
      <c r="AC1703" t="b">
        <f t="shared" si="441"/>
        <v>0</v>
      </c>
      <c r="AD1703" t="b">
        <f t="shared" si="442"/>
        <v>0</v>
      </c>
      <c r="AE1703" t="b">
        <f t="shared" si="443"/>
        <v>0</v>
      </c>
      <c r="AF1703" t="b">
        <f t="shared" si="444"/>
        <v>0</v>
      </c>
      <c r="AG1703" t="b">
        <f t="shared" si="445"/>
        <v>0</v>
      </c>
      <c r="AH1703" t="b">
        <f t="shared" si="446"/>
        <v>1</v>
      </c>
      <c r="AI1703">
        <f t="shared" si="432"/>
        <v>5</v>
      </c>
      <c r="AJ1703" t="str">
        <f>VLOOKUP(AI1703,Sheet1!$A$1:$B$7,2)</f>
        <v>land</v>
      </c>
    </row>
    <row r="1704" spans="2:36" x14ac:dyDescent="0.25">
      <c r="B1704">
        <v>335.53685289235199</v>
      </c>
      <c r="C1704">
        <v>168.932489471758</v>
      </c>
      <c r="D1704">
        <v>285.39239434457602</v>
      </c>
      <c r="E1704">
        <v>166.84418369801301</v>
      </c>
      <c r="F1704">
        <v>344.04638594737298</v>
      </c>
      <c r="G1704">
        <v>212.04844404224599</v>
      </c>
      <c r="H1704">
        <v>276.76649590804101</v>
      </c>
      <c r="I1704">
        <v>209.55729051069699</v>
      </c>
      <c r="J1704">
        <v>350.01485670912302</v>
      </c>
      <c r="K1704">
        <v>251.01993988230601</v>
      </c>
      <c r="L1704">
        <v>273.528898579626</v>
      </c>
      <c r="M1704">
        <v>245.61318113234199</v>
      </c>
      <c r="N1704">
        <v>330.84384803711703</v>
      </c>
      <c r="O1704">
        <v>252.146531814752</v>
      </c>
      <c r="P1704">
        <v>293.52943432462899</v>
      </c>
      <c r="Q1704">
        <v>251.91668391479701</v>
      </c>
      <c r="S1704" s="1">
        <f t="shared" si="433"/>
        <v>50.144458547775969</v>
      </c>
      <c r="T1704" s="1">
        <f t="shared" si="434"/>
        <v>2.0883057737449917</v>
      </c>
      <c r="V1704" s="1">
        <f t="shared" si="435"/>
        <v>8.5095330550209951</v>
      </c>
      <c r="W1704" s="1">
        <f t="shared" si="436"/>
        <v>14.478003816771036</v>
      </c>
      <c r="X1704" s="1">
        <f t="shared" si="437"/>
        <v>8.6258984365350102</v>
      </c>
      <c r="Y1704" s="1">
        <f t="shared" si="438"/>
        <v>11.863495764950017</v>
      </c>
      <c r="Z1704" s="1">
        <f t="shared" si="439"/>
        <v>-82.087450410548001</v>
      </c>
      <c r="AA1704" s="1">
        <f t="shared" si="440"/>
        <v>-78.76899743432898</v>
      </c>
      <c r="AB1704" s="1"/>
      <c r="AC1704" t="b">
        <f t="shared" si="441"/>
        <v>0</v>
      </c>
      <c r="AD1704" t="b">
        <f t="shared" si="442"/>
        <v>0</v>
      </c>
      <c r="AE1704" t="b">
        <f t="shared" si="443"/>
        <v>0</v>
      </c>
      <c r="AF1704" t="b">
        <f t="shared" si="444"/>
        <v>0</v>
      </c>
      <c r="AG1704" t="b">
        <f t="shared" si="445"/>
        <v>0</v>
      </c>
      <c r="AH1704" t="b">
        <f t="shared" si="446"/>
        <v>1</v>
      </c>
      <c r="AI1704">
        <f t="shared" si="432"/>
        <v>5</v>
      </c>
      <c r="AJ1704" t="str">
        <f>VLOOKUP(AI1704,Sheet1!$A$1:$B$7,2)</f>
        <v>land</v>
      </c>
    </row>
    <row r="1705" spans="2:36" x14ac:dyDescent="0.25">
      <c r="B1705">
        <v>337.72499795585202</v>
      </c>
      <c r="C1705">
        <v>166.273032061393</v>
      </c>
      <c r="D1705">
        <v>284.57861443831399</v>
      </c>
      <c r="E1705">
        <v>166.71410477942601</v>
      </c>
      <c r="F1705">
        <v>346.23673558046801</v>
      </c>
      <c r="G1705">
        <v>211.52301548399299</v>
      </c>
      <c r="H1705">
        <v>277.281153529741</v>
      </c>
      <c r="I1705">
        <v>210.12061431594401</v>
      </c>
      <c r="J1705">
        <v>348.858586653337</v>
      </c>
      <c r="K1705">
        <v>250.46822239430199</v>
      </c>
      <c r="L1705">
        <v>274.68247074651401</v>
      </c>
      <c r="M1705">
        <v>248.193284048842</v>
      </c>
      <c r="N1705">
        <v>333.54178526578499</v>
      </c>
      <c r="O1705">
        <v>251.159430538121</v>
      </c>
      <c r="P1705">
        <v>293.79020486021102</v>
      </c>
      <c r="Q1705">
        <v>250.63778318764</v>
      </c>
      <c r="S1705" s="1">
        <f t="shared" si="433"/>
        <v>53.146383517538027</v>
      </c>
      <c r="T1705" s="1">
        <f t="shared" si="434"/>
        <v>-0.44107271803301273</v>
      </c>
      <c r="V1705" s="1">
        <f t="shared" si="435"/>
        <v>8.5117376246159893</v>
      </c>
      <c r="W1705" s="1">
        <f t="shared" si="436"/>
        <v>11.133588697484981</v>
      </c>
      <c r="X1705" s="1">
        <f t="shared" si="437"/>
        <v>7.2974609085729867</v>
      </c>
      <c r="Y1705" s="1">
        <f t="shared" si="438"/>
        <v>9.8961436917999777</v>
      </c>
      <c r="Z1705" s="1">
        <f t="shared" si="439"/>
        <v>-84.195190332908993</v>
      </c>
      <c r="AA1705" s="1">
        <f t="shared" si="440"/>
        <v>-81.479179269415994</v>
      </c>
      <c r="AB1705" s="1"/>
      <c r="AC1705" t="b">
        <f t="shared" si="441"/>
        <v>0</v>
      </c>
      <c r="AD1705" t="b">
        <f t="shared" si="442"/>
        <v>0</v>
      </c>
      <c r="AE1705" t="b">
        <f t="shared" si="443"/>
        <v>0</v>
      </c>
      <c r="AF1705" t="b">
        <f t="shared" si="444"/>
        <v>0</v>
      </c>
      <c r="AG1705" t="b">
        <f t="shared" si="445"/>
        <v>0</v>
      </c>
      <c r="AH1705" t="b">
        <f t="shared" si="446"/>
        <v>1</v>
      </c>
      <c r="AI1705">
        <f t="shared" si="432"/>
        <v>5</v>
      </c>
      <c r="AJ1705" t="str">
        <f>VLOOKUP(AI1705,Sheet1!$A$1:$B$7,2)</f>
        <v>land</v>
      </c>
    </row>
    <row r="1706" spans="2:36" x14ac:dyDescent="0.25">
      <c r="B1706">
        <v>337.15647813456502</v>
      </c>
      <c r="C1706">
        <v>164.28800328841399</v>
      </c>
      <c r="D1706">
        <v>284.846458495322</v>
      </c>
      <c r="E1706">
        <v>164.28255730401099</v>
      </c>
      <c r="F1706">
        <v>347.42764489533897</v>
      </c>
      <c r="G1706">
        <v>207.64207868192901</v>
      </c>
      <c r="H1706">
        <v>277.43721406041698</v>
      </c>
      <c r="I1706">
        <v>207.28402208324201</v>
      </c>
      <c r="J1706">
        <v>351.04560839997998</v>
      </c>
      <c r="K1706">
        <v>250.045060526745</v>
      </c>
      <c r="L1706">
        <v>275.71041956897</v>
      </c>
      <c r="M1706">
        <v>244.46045308990099</v>
      </c>
      <c r="N1706">
        <v>331.73026568516701</v>
      </c>
      <c r="O1706">
        <v>248.49386953148201</v>
      </c>
      <c r="P1706">
        <v>294.01286337612902</v>
      </c>
      <c r="Q1706">
        <v>248.24482698017101</v>
      </c>
      <c r="S1706" s="1">
        <f t="shared" si="433"/>
        <v>52.310019639243023</v>
      </c>
      <c r="T1706" s="1">
        <f t="shared" si="434"/>
        <v>5.4459844029963733E-3</v>
      </c>
      <c r="V1706" s="1">
        <f t="shared" si="435"/>
        <v>10.271166760773951</v>
      </c>
      <c r="W1706" s="1">
        <f t="shared" si="436"/>
        <v>13.889130265414963</v>
      </c>
      <c r="X1706" s="1">
        <f t="shared" si="437"/>
        <v>7.4092444349050197</v>
      </c>
      <c r="Y1706" s="1">
        <f t="shared" si="438"/>
        <v>9.1360389263520005</v>
      </c>
      <c r="Z1706" s="1">
        <f t="shared" si="439"/>
        <v>-85.757057238331015</v>
      </c>
      <c r="AA1706" s="1">
        <f t="shared" si="440"/>
        <v>-80.177895785890001</v>
      </c>
      <c r="AB1706" s="1"/>
      <c r="AC1706" t="b">
        <f t="shared" si="441"/>
        <v>0</v>
      </c>
      <c r="AD1706" t="b">
        <f t="shared" si="442"/>
        <v>0</v>
      </c>
      <c r="AE1706" t="b">
        <f t="shared" si="443"/>
        <v>0</v>
      </c>
      <c r="AF1706" t="b">
        <f t="shared" si="444"/>
        <v>0</v>
      </c>
      <c r="AG1706" t="b">
        <f t="shared" si="445"/>
        <v>0</v>
      </c>
      <c r="AH1706" t="b">
        <f t="shared" si="446"/>
        <v>1</v>
      </c>
      <c r="AI1706">
        <f t="shared" si="432"/>
        <v>5</v>
      </c>
      <c r="AJ1706" t="str">
        <f>VLOOKUP(AI1706,Sheet1!$A$1:$B$7,2)</f>
        <v>land</v>
      </c>
    </row>
    <row r="1707" spans="2:36" x14ac:dyDescent="0.25">
      <c r="B1707">
        <v>335.248875188601</v>
      </c>
      <c r="C1707">
        <v>162.403953337518</v>
      </c>
      <c r="D1707">
        <v>288.61066821250398</v>
      </c>
      <c r="E1707">
        <v>163.00326147744801</v>
      </c>
      <c r="F1707">
        <v>353.43744311099101</v>
      </c>
      <c r="G1707">
        <v>202.04293749045101</v>
      </c>
      <c r="H1707">
        <v>270.55652082060499</v>
      </c>
      <c r="I1707">
        <v>196.479107007919</v>
      </c>
      <c r="J1707">
        <v>370.50147853568001</v>
      </c>
      <c r="K1707">
        <v>230.03926476766799</v>
      </c>
      <c r="L1707">
        <v>251.64820377295601</v>
      </c>
      <c r="M1707">
        <v>230.29781486720901</v>
      </c>
      <c r="N1707">
        <v>330.64835733711999</v>
      </c>
      <c r="O1707">
        <v>247.07558944411801</v>
      </c>
      <c r="P1707">
        <v>296.28223774745697</v>
      </c>
      <c r="Q1707">
        <v>244.24520496586101</v>
      </c>
      <c r="S1707" s="1">
        <f t="shared" si="433"/>
        <v>46.638206976097024</v>
      </c>
      <c r="T1707" s="1">
        <f t="shared" si="434"/>
        <v>-0.59930813993000243</v>
      </c>
      <c r="V1707" s="1">
        <f t="shared" si="435"/>
        <v>18.188567922390007</v>
      </c>
      <c r="W1707" s="1">
        <f t="shared" si="436"/>
        <v>35.252603347079003</v>
      </c>
      <c r="X1707" s="1">
        <f t="shared" si="437"/>
        <v>18.054147391898994</v>
      </c>
      <c r="Y1707" s="1">
        <f t="shared" si="438"/>
        <v>36.962464439547972</v>
      </c>
      <c r="Z1707" s="1">
        <f t="shared" si="439"/>
        <v>-67.635311430149983</v>
      </c>
      <c r="AA1707" s="1">
        <f t="shared" si="440"/>
        <v>-67.294553389761006</v>
      </c>
      <c r="AB1707" s="1"/>
      <c r="AC1707" t="b">
        <f t="shared" si="441"/>
        <v>0</v>
      </c>
      <c r="AD1707" t="b">
        <f t="shared" si="442"/>
        <v>0</v>
      </c>
      <c r="AE1707" t="b">
        <f t="shared" si="443"/>
        <v>0</v>
      </c>
      <c r="AF1707" t="b">
        <f t="shared" si="444"/>
        <v>0</v>
      </c>
      <c r="AG1707" t="b">
        <f t="shared" si="445"/>
        <v>0</v>
      </c>
      <c r="AH1707" t="b">
        <f t="shared" si="446"/>
        <v>0</v>
      </c>
      <c r="AI1707">
        <f t="shared" si="432"/>
        <v>999</v>
      </c>
      <c r="AJ1707" t="str">
        <f>VLOOKUP(AI1707,Sheet1!$A$1:$B$7,2)</f>
        <v>not detected</v>
      </c>
    </row>
    <row r="1708" spans="2:36" x14ac:dyDescent="0.25">
      <c r="B1708">
        <v>334.39883938709499</v>
      </c>
      <c r="C1708">
        <v>160.04516359615499</v>
      </c>
      <c r="D1708">
        <v>287.52805881590598</v>
      </c>
      <c r="E1708">
        <v>158.456751720597</v>
      </c>
      <c r="F1708">
        <v>371.651756443306</v>
      </c>
      <c r="G1708">
        <v>176.52956609746099</v>
      </c>
      <c r="H1708">
        <v>250.491840142586</v>
      </c>
      <c r="I1708">
        <v>172.68394913784201</v>
      </c>
      <c r="J1708">
        <v>409.28591374160698</v>
      </c>
      <c r="K1708">
        <v>179.96465106343101</v>
      </c>
      <c r="L1708">
        <v>210.94238058273999</v>
      </c>
      <c r="M1708">
        <v>179.61460944209901</v>
      </c>
      <c r="N1708">
        <v>330.39118448893203</v>
      </c>
      <c r="O1708">
        <v>243.70741028614299</v>
      </c>
      <c r="P1708">
        <v>293.86844098662101</v>
      </c>
      <c r="Q1708">
        <v>243.20567429443699</v>
      </c>
      <c r="S1708" s="1">
        <f t="shared" si="433"/>
        <v>46.870780571189016</v>
      </c>
      <c r="T1708" s="1">
        <f t="shared" si="434"/>
        <v>1.5884118755579948</v>
      </c>
      <c r="V1708" s="1">
        <f t="shared" si="435"/>
        <v>37.252917056211004</v>
      </c>
      <c r="W1708" s="1">
        <f t="shared" si="436"/>
        <v>74.887074354511981</v>
      </c>
      <c r="X1708" s="1">
        <f t="shared" si="437"/>
        <v>37.036218673319979</v>
      </c>
      <c r="Y1708" s="1">
        <f t="shared" si="438"/>
        <v>76.585678233165993</v>
      </c>
      <c r="Z1708" s="1">
        <f t="shared" si="439"/>
        <v>-19.919487467276014</v>
      </c>
      <c r="AA1708" s="1">
        <f t="shared" si="440"/>
        <v>-21.157857721502012</v>
      </c>
      <c r="AB1708" s="1"/>
      <c r="AC1708" t="b">
        <f t="shared" si="441"/>
        <v>0</v>
      </c>
      <c r="AD1708" t="b">
        <f t="shared" si="442"/>
        <v>1</v>
      </c>
      <c r="AE1708" t="b">
        <f t="shared" si="443"/>
        <v>0</v>
      </c>
      <c r="AF1708" t="b">
        <f t="shared" si="444"/>
        <v>0</v>
      </c>
      <c r="AG1708" t="b">
        <f t="shared" si="445"/>
        <v>0</v>
      </c>
      <c r="AH1708" t="b">
        <f t="shared" si="446"/>
        <v>0</v>
      </c>
      <c r="AI1708">
        <f t="shared" si="432"/>
        <v>1</v>
      </c>
      <c r="AJ1708" t="str">
        <f>VLOOKUP(AI1708,Sheet1!$A$1:$B$7,2)</f>
        <v>move</v>
      </c>
    </row>
    <row r="1709" spans="2:36" x14ac:dyDescent="0.25">
      <c r="B1709">
        <v>335.50739402831198</v>
      </c>
      <c r="C1709">
        <v>157.15389824316799</v>
      </c>
      <c r="D1709">
        <v>280.62887423787998</v>
      </c>
      <c r="E1709">
        <v>155.20429885412599</v>
      </c>
      <c r="F1709">
        <v>376.89910936882899</v>
      </c>
      <c r="G1709">
        <v>158.41734484940699</v>
      </c>
      <c r="H1709">
        <v>241.78361045994001</v>
      </c>
      <c r="I1709">
        <v>155.04686867711899</v>
      </c>
      <c r="J1709">
        <v>414.29946200354198</v>
      </c>
      <c r="K1709">
        <v>151.07879678996301</v>
      </c>
      <c r="L1709">
        <v>205.933919849365</v>
      </c>
      <c r="M1709">
        <v>150.64372169543</v>
      </c>
      <c r="N1709">
        <v>331.285585400429</v>
      </c>
      <c r="O1709">
        <v>240.378895733371</v>
      </c>
      <c r="P1709">
        <v>299.11101861022598</v>
      </c>
      <c r="Q1709">
        <v>243.72590208154301</v>
      </c>
      <c r="S1709" s="1">
        <f t="shared" si="433"/>
        <v>54.878519790431994</v>
      </c>
      <c r="T1709" s="1">
        <f t="shared" si="434"/>
        <v>1.9495993890419925</v>
      </c>
      <c r="V1709" s="1">
        <f t="shared" si="435"/>
        <v>41.39171534051701</v>
      </c>
      <c r="W1709" s="1">
        <f t="shared" si="436"/>
        <v>78.792067975229998</v>
      </c>
      <c r="X1709" s="1">
        <f t="shared" si="437"/>
        <v>38.845263777939977</v>
      </c>
      <c r="Y1709" s="1">
        <f t="shared" si="438"/>
        <v>74.694954388514986</v>
      </c>
      <c r="Z1709" s="1">
        <f t="shared" si="439"/>
        <v>6.0751014532049794</v>
      </c>
      <c r="AA1709" s="1">
        <f t="shared" si="440"/>
        <v>4.5605771586959918</v>
      </c>
      <c r="AB1709" s="1"/>
      <c r="AC1709" t="b">
        <f t="shared" si="441"/>
        <v>0</v>
      </c>
      <c r="AD1709" t="b">
        <f t="shared" si="442"/>
        <v>1</v>
      </c>
      <c r="AE1709" t="b">
        <f t="shared" si="443"/>
        <v>0</v>
      </c>
      <c r="AF1709" t="b">
        <f t="shared" si="444"/>
        <v>0</v>
      </c>
      <c r="AG1709" t="b">
        <f t="shared" si="445"/>
        <v>0</v>
      </c>
      <c r="AH1709" t="b">
        <f t="shared" si="446"/>
        <v>0</v>
      </c>
      <c r="AI1709">
        <f t="shared" si="432"/>
        <v>1</v>
      </c>
      <c r="AJ1709" t="str">
        <f>VLOOKUP(AI1709,Sheet1!$A$1:$B$7,2)</f>
        <v>move</v>
      </c>
    </row>
    <row r="1710" spans="2:36" x14ac:dyDescent="0.25">
      <c r="B1710">
        <v>332.213566736399</v>
      </c>
      <c r="C1710">
        <v>156.41678985531101</v>
      </c>
      <c r="D1710">
        <v>280.96765503122498</v>
      </c>
      <c r="E1710">
        <v>152.62563673184701</v>
      </c>
      <c r="F1710">
        <v>371.69714230120002</v>
      </c>
      <c r="G1710">
        <v>158.46133468014901</v>
      </c>
      <c r="H1710">
        <v>247.595524840633</v>
      </c>
      <c r="I1710">
        <v>154.561229810654</v>
      </c>
      <c r="J1710">
        <v>409.26805011092301</v>
      </c>
      <c r="K1710">
        <v>150.10914615042299</v>
      </c>
      <c r="L1710">
        <v>202.20555310000699</v>
      </c>
      <c r="M1710">
        <v>152.15545283311499</v>
      </c>
      <c r="N1710">
        <v>331.04058890922698</v>
      </c>
      <c r="O1710">
        <v>240.19545831337501</v>
      </c>
      <c r="P1710">
        <v>295.49441176379798</v>
      </c>
      <c r="Q1710">
        <v>242.79478270710101</v>
      </c>
      <c r="S1710" s="1">
        <f t="shared" si="433"/>
        <v>51.245911705174024</v>
      </c>
      <c r="T1710" s="1">
        <f t="shared" si="434"/>
        <v>3.7911531234639995</v>
      </c>
      <c r="V1710" s="1">
        <f t="shared" si="435"/>
        <v>39.483575564801015</v>
      </c>
      <c r="W1710" s="1">
        <f t="shared" si="436"/>
        <v>77.054483374524011</v>
      </c>
      <c r="X1710" s="1">
        <f t="shared" si="437"/>
        <v>33.372130190591974</v>
      </c>
      <c r="Y1710" s="1">
        <f t="shared" si="438"/>
        <v>78.762101931217984</v>
      </c>
      <c r="Z1710" s="1">
        <f t="shared" si="439"/>
        <v>6.3076437048880223</v>
      </c>
      <c r="AA1710" s="1">
        <f t="shared" si="440"/>
        <v>0.47018389873201727</v>
      </c>
      <c r="AB1710" s="1"/>
      <c r="AC1710" t="b">
        <f t="shared" si="441"/>
        <v>0</v>
      </c>
      <c r="AD1710" t="b">
        <f t="shared" si="442"/>
        <v>1</v>
      </c>
      <c r="AE1710" t="b">
        <f t="shared" si="443"/>
        <v>0</v>
      </c>
      <c r="AF1710" t="b">
        <f t="shared" si="444"/>
        <v>0</v>
      </c>
      <c r="AG1710" t="b">
        <f t="shared" si="445"/>
        <v>0</v>
      </c>
      <c r="AH1710" t="b">
        <f t="shared" si="446"/>
        <v>0</v>
      </c>
      <c r="AI1710">
        <f t="shared" si="432"/>
        <v>1</v>
      </c>
      <c r="AJ1710" t="str">
        <f>VLOOKUP(AI1710,Sheet1!$A$1:$B$7,2)</f>
        <v>move</v>
      </c>
    </row>
    <row r="1711" spans="2:36" x14ac:dyDescent="0.25">
      <c r="B1711">
        <v>333.11649171850303</v>
      </c>
      <c r="C1711">
        <v>156.590709323358</v>
      </c>
      <c r="D1711">
        <v>280.25025763971098</v>
      </c>
      <c r="E1711">
        <v>155.149062844209</v>
      </c>
      <c r="F1711">
        <v>372.71045100255702</v>
      </c>
      <c r="G1711">
        <v>158.21082278487501</v>
      </c>
      <c r="H1711">
        <v>243.21551583577801</v>
      </c>
      <c r="I1711">
        <v>157.017637095542</v>
      </c>
      <c r="J1711">
        <v>412.423850687759</v>
      </c>
      <c r="K1711">
        <v>149.338305515668</v>
      </c>
      <c r="L1711">
        <v>202.67566891831399</v>
      </c>
      <c r="M1711">
        <v>150.30202966411801</v>
      </c>
      <c r="N1711">
        <v>329.63539509223301</v>
      </c>
      <c r="O1711">
        <v>242.19635783995901</v>
      </c>
      <c r="P1711">
        <v>296.98911935043901</v>
      </c>
      <c r="Q1711">
        <v>242.14009065204601</v>
      </c>
      <c r="S1711" s="1">
        <f t="shared" si="433"/>
        <v>52.866234078792047</v>
      </c>
      <c r="T1711" s="1">
        <f t="shared" si="434"/>
        <v>1.441646479149</v>
      </c>
      <c r="V1711" s="1">
        <f t="shared" si="435"/>
        <v>39.593959284053994</v>
      </c>
      <c r="W1711" s="1">
        <f t="shared" si="436"/>
        <v>79.307358969255972</v>
      </c>
      <c r="X1711" s="1">
        <f t="shared" si="437"/>
        <v>37.034741803932974</v>
      </c>
      <c r="Y1711" s="1">
        <f t="shared" si="438"/>
        <v>77.574588721396992</v>
      </c>
      <c r="Z1711" s="1">
        <f t="shared" si="439"/>
        <v>7.2524038076900013</v>
      </c>
      <c r="AA1711" s="1">
        <f t="shared" si="440"/>
        <v>4.8470331800909889</v>
      </c>
      <c r="AB1711" s="1"/>
      <c r="AC1711" t="b">
        <f t="shared" si="441"/>
        <v>0</v>
      </c>
      <c r="AD1711" t="b">
        <f t="shared" si="442"/>
        <v>1</v>
      </c>
      <c r="AE1711" t="b">
        <f t="shared" si="443"/>
        <v>0</v>
      </c>
      <c r="AF1711" t="b">
        <f t="shared" si="444"/>
        <v>0</v>
      </c>
      <c r="AG1711" t="b">
        <f t="shared" si="445"/>
        <v>0</v>
      </c>
      <c r="AH1711" t="b">
        <f t="shared" si="446"/>
        <v>0</v>
      </c>
      <c r="AI1711">
        <f t="shared" si="432"/>
        <v>1</v>
      </c>
      <c r="AJ1711" t="str">
        <f>VLOOKUP(AI1711,Sheet1!$A$1:$B$7,2)</f>
        <v>move</v>
      </c>
    </row>
    <row r="1712" spans="2:36" x14ac:dyDescent="0.25">
      <c r="B1712">
        <v>333.96160204075301</v>
      </c>
      <c r="C1712">
        <v>158.00622226319899</v>
      </c>
      <c r="D1712">
        <v>282.035158949817</v>
      </c>
      <c r="E1712">
        <v>155.54115303475001</v>
      </c>
      <c r="F1712">
        <v>372.01801950144301</v>
      </c>
      <c r="G1712">
        <v>159.690268518556</v>
      </c>
      <c r="H1712">
        <v>246.93819597434</v>
      </c>
      <c r="I1712">
        <v>158.36579272409301</v>
      </c>
      <c r="J1712">
        <v>413.84938124043401</v>
      </c>
      <c r="K1712">
        <v>150.572474118771</v>
      </c>
      <c r="L1712">
        <v>205.174554761552</v>
      </c>
      <c r="M1712">
        <v>153.391851703409</v>
      </c>
      <c r="N1712">
        <v>331.62261114677898</v>
      </c>
      <c r="O1712">
        <v>240.81885597922499</v>
      </c>
      <c r="P1712">
        <v>296.79482506726401</v>
      </c>
      <c r="Q1712">
        <v>243.14058977252</v>
      </c>
      <c r="S1712" s="1">
        <f t="shared" si="433"/>
        <v>51.926443090936004</v>
      </c>
      <c r="T1712" s="1">
        <f t="shared" si="434"/>
        <v>2.4650692284489821</v>
      </c>
      <c r="V1712" s="1">
        <f t="shared" si="435"/>
        <v>38.05641746069</v>
      </c>
      <c r="W1712" s="1">
        <f t="shared" si="436"/>
        <v>79.887779199681006</v>
      </c>
      <c r="X1712" s="1">
        <f t="shared" si="437"/>
        <v>35.096962975476998</v>
      </c>
      <c r="Y1712" s="1">
        <f t="shared" si="438"/>
        <v>76.860604188265</v>
      </c>
      <c r="Z1712" s="1">
        <f t="shared" si="439"/>
        <v>7.4337481444279945</v>
      </c>
      <c r="AA1712" s="1">
        <f t="shared" si="440"/>
        <v>2.1493013313410074</v>
      </c>
      <c r="AB1712" s="1"/>
      <c r="AC1712" t="b">
        <f t="shared" si="441"/>
        <v>0</v>
      </c>
      <c r="AD1712" t="b">
        <f t="shared" si="442"/>
        <v>1</v>
      </c>
      <c r="AE1712" t="b">
        <f t="shared" si="443"/>
        <v>0</v>
      </c>
      <c r="AF1712" t="b">
        <f t="shared" si="444"/>
        <v>0</v>
      </c>
      <c r="AG1712" t="b">
        <f t="shared" si="445"/>
        <v>0</v>
      </c>
      <c r="AH1712" t="b">
        <f t="shared" si="446"/>
        <v>0</v>
      </c>
      <c r="AI1712">
        <f t="shared" si="432"/>
        <v>1</v>
      </c>
      <c r="AJ1712" t="str">
        <f>VLOOKUP(AI1712,Sheet1!$A$1:$B$7,2)</f>
        <v>move</v>
      </c>
    </row>
    <row r="1713" spans="2:36" x14ac:dyDescent="0.25">
      <c r="B1713">
        <v>333.97682708209902</v>
      </c>
      <c r="C1713">
        <v>158.58869701812901</v>
      </c>
      <c r="D1713">
        <v>283.34178279738097</v>
      </c>
      <c r="E1713">
        <v>155.36564240243899</v>
      </c>
      <c r="F1713">
        <v>372.69359064328103</v>
      </c>
      <c r="G1713">
        <v>159.24913652351401</v>
      </c>
      <c r="H1713">
        <v>247.11688917018401</v>
      </c>
      <c r="I1713">
        <v>158.88805365209501</v>
      </c>
      <c r="J1713">
        <v>415.97513256103099</v>
      </c>
      <c r="K1713">
        <v>150.22152495434599</v>
      </c>
      <c r="L1713">
        <v>207.030368220372</v>
      </c>
      <c r="M1713">
        <v>152.4207901501</v>
      </c>
      <c r="N1713">
        <v>332.03624351706299</v>
      </c>
      <c r="O1713">
        <v>241.74685133436</v>
      </c>
      <c r="P1713">
        <v>297.89437871031998</v>
      </c>
      <c r="Q1713">
        <v>241.79252801939401</v>
      </c>
      <c r="S1713" s="1">
        <f t="shared" si="433"/>
        <v>50.635044284718049</v>
      </c>
      <c r="T1713" s="1">
        <f t="shared" si="434"/>
        <v>3.2230546156900175</v>
      </c>
      <c r="V1713" s="1">
        <f t="shared" si="435"/>
        <v>38.716763561182006</v>
      </c>
      <c r="W1713" s="1">
        <f t="shared" si="436"/>
        <v>81.998305478931968</v>
      </c>
      <c r="X1713" s="1">
        <f t="shared" si="437"/>
        <v>36.224893627196963</v>
      </c>
      <c r="Y1713" s="1">
        <f t="shared" si="438"/>
        <v>76.311414577008975</v>
      </c>
      <c r="Z1713" s="1">
        <f t="shared" si="439"/>
        <v>8.3671720637830163</v>
      </c>
      <c r="AA1713" s="1">
        <f t="shared" si="440"/>
        <v>2.9448522523389897</v>
      </c>
      <c r="AB1713" s="1"/>
      <c r="AC1713" t="b">
        <f t="shared" si="441"/>
        <v>0</v>
      </c>
      <c r="AD1713" t="b">
        <f t="shared" si="442"/>
        <v>1</v>
      </c>
      <c r="AE1713" t="b">
        <f t="shared" si="443"/>
        <v>0</v>
      </c>
      <c r="AF1713" t="b">
        <f t="shared" si="444"/>
        <v>0</v>
      </c>
      <c r="AG1713" t="b">
        <f t="shared" si="445"/>
        <v>0</v>
      </c>
      <c r="AH1713" t="b">
        <f t="shared" si="446"/>
        <v>0</v>
      </c>
      <c r="AI1713">
        <f t="shared" si="432"/>
        <v>1</v>
      </c>
      <c r="AJ1713" t="str">
        <f>VLOOKUP(AI1713,Sheet1!$A$1:$B$7,2)</f>
        <v>move</v>
      </c>
    </row>
    <row r="1714" spans="2:36" x14ac:dyDescent="0.25">
      <c r="B1714">
        <v>334.87407376980798</v>
      </c>
      <c r="C1714">
        <v>156.829889148284</v>
      </c>
      <c r="D1714">
        <v>284.460219734276</v>
      </c>
      <c r="E1714">
        <v>154.35607577479101</v>
      </c>
      <c r="F1714">
        <v>374.419312680502</v>
      </c>
      <c r="G1714">
        <v>158.36262031538999</v>
      </c>
      <c r="H1714">
        <v>248.900488662117</v>
      </c>
      <c r="I1714">
        <v>157.41724058639099</v>
      </c>
      <c r="J1714">
        <v>411.56461839238898</v>
      </c>
      <c r="K1714">
        <v>150.449330126256</v>
      </c>
      <c r="L1714">
        <v>206.17272399613</v>
      </c>
      <c r="M1714">
        <v>153.58932319705599</v>
      </c>
      <c r="N1714">
        <v>330.65794144761497</v>
      </c>
      <c r="O1714">
        <v>241.029454366349</v>
      </c>
      <c r="P1714">
        <v>297.52696008667101</v>
      </c>
      <c r="Q1714">
        <v>240.62282763878301</v>
      </c>
      <c r="S1714" s="1">
        <f t="shared" si="433"/>
        <v>50.413854035531983</v>
      </c>
      <c r="T1714" s="1">
        <f t="shared" si="434"/>
        <v>2.4738133734929875</v>
      </c>
      <c r="V1714" s="1">
        <f t="shared" si="435"/>
        <v>39.545238910694025</v>
      </c>
      <c r="W1714" s="1">
        <f t="shared" si="436"/>
        <v>76.690544622581001</v>
      </c>
      <c r="X1714" s="1">
        <f t="shared" si="437"/>
        <v>35.559731072158996</v>
      </c>
      <c r="Y1714" s="1">
        <f t="shared" si="438"/>
        <v>78.287495738145992</v>
      </c>
      <c r="Z1714" s="1">
        <f t="shared" si="439"/>
        <v>6.3805590220279953</v>
      </c>
      <c r="AA1714" s="1">
        <f t="shared" si="440"/>
        <v>0.76675257773501926</v>
      </c>
      <c r="AB1714" s="1"/>
      <c r="AC1714" t="b">
        <f t="shared" si="441"/>
        <v>0</v>
      </c>
      <c r="AD1714" t="b">
        <f t="shared" si="442"/>
        <v>1</v>
      </c>
      <c r="AE1714" t="b">
        <f t="shared" si="443"/>
        <v>0</v>
      </c>
      <c r="AF1714" t="b">
        <f t="shared" si="444"/>
        <v>0</v>
      </c>
      <c r="AG1714" t="b">
        <f t="shared" si="445"/>
        <v>0</v>
      </c>
      <c r="AH1714" t="b">
        <f t="shared" si="446"/>
        <v>0</v>
      </c>
      <c r="AI1714">
        <f t="shared" si="432"/>
        <v>1</v>
      </c>
      <c r="AJ1714" t="str">
        <f>VLOOKUP(AI1714,Sheet1!$A$1:$B$7,2)</f>
        <v>move</v>
      </c>
    </row>
    <row r="1715" spans="2:36" x14ac:dyDescent="0.25">
      <c r="B1715">
        <v>334.92174675867602</v>
      </c>
      <c r="C1715">
        <v>157.474520080437</v>
      </c>
      <c r="D1715">
        <v>286.47360176460001</v>
      </c>
      <c r="E1715">
        <v>156.96196945222599</v>
      </c>
      <c r="F1715">
        <v>377.31930604666502</v>
      </c>
      <c r="G1715">
        <v>159.332041831147</v>
      </c>
      <c r="H1715">
        <v>255.77232228259501</v>
      </c>
      <c r="I1715">
        <v>186.003232798667</v>
      </c>
      <c r="J1715">
        <v>417.40252550555999</v>
      </c>
      <c r="K1715">
        <v>149.519219428741</v>
      </c>
      <c r="L1715">
        <v>222.879552133087</v>
      </c>
      <c r="M1715">
        <v>201.34064152175199</v>
      </c>
      <c r="N1715">
        <v>330.64435901611699</v>
      </c>
      <c r="O1715">
        <v>241.12824518635199</v>
      </c>
      <c r="P1715">
        <v>296.47734848432202</v>
      </c>
      <c r="Q1715">
        <v>241.286774649428</v>
      </c>
      <c r="S1715" s="1">
        <f t="shared" si="433"/>
        <v>48.448144994076017</v>
      </c>
      <c r="T1715" s="1">
        <f t="shared" si="434"/>
        <v>0.5125506282110166</v>
      </c>
      <c r="V1715" s="1">
        <f t="shared" si="435"/>
        <v>42.397559287988997</v>
      </c>
      <c r="W1715" s="1">
        <f t="shared" si="436"/>
        <v>82.480778746883971</v>
      </c>
      <c r="X1715" s="1">
        <f t="shared" si="437"/>
        <v>30.701279482004992</v>
      </c>
      <c r="Y1715" s="1">
        <f t="shared" si="438"/>
        <v>63.594049631513002</v>
      </c>
      <c r="Z1715" s="1">
        <f t="shared" si="439"/>
        <v>7.9553006516960068</v>
      </c>
      <c r="AA1715" s="1">
        <f t="shared" si="440"/>
        <v>-44.378672069526004</v>
      </c>
      <c r="AB1715" s="1"/>
      <c r="AC1715" t="b">
        <f t="shared" si="441"/>
        <v>0</v>
      </c>
      <c r="AD1715" t="b">
        <f t="shared" si="442"/>
        <v>0</v>
      </c>
      <c r="AE1715" t="b">
        <f t="shared" si="443"/>
        <v>0</v>
      </c>
      <c r="AF1715" t="b">
        <f t="shared" si="444"/>
        <v>0</v>
      </c>
      <c r="AG1715" t="b">
        <f t="shared" si="445"/>
        <v>0</v>
      </c>
      <c r="AH1715" t="b">
        <f t="shared" si="446"/>
        <v>0</v>
      </c>
      <c r="AI1715">
        <f t="shared" si="432"/>
        <v>999</v>
      </c>
      <c r="AJ1715" t="str">
        <f>VLOOKUP(AI1715,Sheet1!$A$1:$B$7,2)</f>
        <v>not detected</v>
      </c>
    </row>
    <row r="1716" spans="2:36" x14ac:dyDescent="0.25">
      <c r="B1716">
        <v>332.383632087406</v>
      </c>
      <c r="C1716">
        <v>156.023459565563</v>
      </c>
      <c r="D1716">
        <v>283.40570097285899</v>
      </c>
      <c r="E1716">
        <v>162.11080232583899</v>
      </c>
      <c r="F1716">
        <v>369.12458181757802</v>
      </c>
      <c r="G1716">
        <v>152.663298076605</v>
      </c>
      <c r="H1716">
        <v>275.67727021131401</v>
      </c>
      <c r="I1716">
        <v>205.081044332169</v>
      </c>
      <c r="J1716">
        <v>408.36178651541502</v>
      </c>
      <c r="K1716">
        <v>150.23836543141601</v>
      </c>
      <c r="L1716">
        <v>272.95877899603801</v>
      </c>
      <c r="M1716">
        <v>241.26382767272</v>
      </c>
      <c r="N1716">
        <v>330.80129927745099</v>
      </c>
      <c r="O1716">
        <v>243.91127041984001</v>
      </c>
      <c r="P1716">
        <v>294.81041231803198</v>
      </c>
      <c r="Q1716">
        <v>245.47790204747699</v>
      </c>
      <c r="S1716" s="1">
        <f t="shared" si="433"/>
        <v>48.977931114547005</v>
      </c>
      <c r="T1716" s="1">
        <f t="shared" si="434"/>
        <v>-6.0873427602759875</v>
      </c>
      <c r="V1716" s="1">
        <f t="shared" si="435"/>
        <v>36.740949730172019</v>
      </c>
      <c r="W1716" s="1">
        <f t="shared" si="436"/>
        <v>75.97815442800902</v>
      </c>
      <c r="X1716" s="1">
        <f t="shared" si="437"/>
        <v>7.7284307615449848</v>
      </c>
      <c r="Y1716" s="1">
        <f t="shared" si="438"/>
        <v>10.446921976820988</v>
      </c>
      <c r="Z1716" s="1">
        <f t="shared" si="439"/>
        <v>5.7850941341469877</v>
      </c>
      <c r="AA1716" s="1">
        <f t="shared" si="440"/>
        <v>-79.153025346881009</v>
      </c>
      <c r="AB1716" s="1"/>
      <c r="AC1716" t="b">
        <f t="shared" si="441"/>
        <v>0</v>
      </c>
      <c r="AD1716" t="b">
        <f t="shared" si="442"/>
        <v>0</v>
      </c>
      <c r="AE1716" t="b">
        <f t="shared" si="443"/>
        <v>0</v>
      </c>
      <c r="AF1716" t="b">
        <f t="shared" si="444"/>
        <v>0</v>
      </c>
      <c r="AG1716" t="b">
        <f t="shared" si="445"/>
        <v>1</v>
      </c>
      <c r="AH1716" t="b">
        <f t="shared" si="446"/>
        <v>0</v>
      </c>
      <c r="AI1716">
        <f t="shared" si="432"/>
        <v>4</v>
      </c>
      <c r="AJ1716" t="str">
        <f>VLOOKUP(AI1716,Sheet1!$A$1:$B$7,2)</f>
        <v>rotate_ccw</v>
      </c>
    </row>
    <row r="1717" spans="2:36" x14ac:dyDescent="0.25">
      <c r="B1717">
        <v>330.51316633420299</v>
      </c>
      <c r="C1717">
        <v>154.668918351542</v>
      </c>
      <c r="D1717">
        <v>282.71726394339902</v>
      </c>
      <c r="E1717">
        <v>161.42817797670901</v>
      </c>
      <c r="F1717">
        <v>362.41066702169201</v>
      </c>
      <c r="G1717">
        <v>152.705422012296</v>
      </c>
      <c r="H1717">
        <v>274.66007955831299</v>
      </c>
      <c r="I1717">
        <v>209.06809865294201</v>
      </c>
      <c r="J1717">
        <v>406.610969434982</v>
      </c>
      <c r="K1717">
        <v>146.928543973926</v>
      </c>
      <c r="L1717">
        <v>275.54639560163099</v>
      </c>
      <c r="M1717">
        <v>241.016393342935</v>
      </c>
      <c r="N1717">
        <v>331.21949929573299</v>
      </c>
      <c r="O1717">
        <v>243.878962575255</v>
      </c>
      <c r="P1717">
        <v>293.65599886877601</v>
      </c>
      <c r="Q1717">
        <v>245.41522132921901</v>
      </c>
      <c r="S1717" s="1">
        <f t="shared" si="433"/>
        <v>47.795902390803974</v>
      </c>
      <c r="T1717" s="1">
        <f t="shared" si="434"/>
        <v>-6.7592596251670045</v>
      </c>
      <c r="V1717" s="1">
        <f t="shared" si="435"/>
        <v>31.897500687489014</v>
      </c>
      <c r="W1717" s="1">
        <f t="shared" si="436"/>
        <v>76.097803100779004</v>
      </c>
      <c r="X1717" s="1">
        <f t="shared" si="437"/>
        <v>8.0571843850860319</v>
      </c>
      <c r="Y1717" s="1">
        <f t="shared" si="438"/>
        <v>7.1708683417680277</v>
      </c>
      <c r="Z1717" s="1">
        <f t="shared" si="439"/>
        <v>7.740374377616007</v>
      </c>
      <c r="AA1717" s="1">
        <f t="shared" si="440"/>
        <v>-79.588215366225995</v>
      </c>
      <c r="AB1717" s="1"/>
      <c r="AC1717" t="b">
        <f t="shared" si="441"/>
        <v>0</v>
      </c>
      <c r="AD1717" t="b">
        <f t="shared" si="442"/>
        <v>0</v>
      </c>
      <c r="AE1717" t="b">
        <f t="shared" si="443"/>
        <v>0</v>
      </c>
      <c r="AF1717" t="b">
        <f t="shared" si="444"/>
        <v>0</v>
      </c>
      <c r="AG1717" t="b">
        <f t="shared" si="445"/>
        <v>1</v>
      </c>
      <c r="AH1717" t="b">
        <f t="shared" si="446"/>
        <v>0</v>
      </c>
      <c r="AI1717">
        <f t="shared" si="432"/>
        <v>4</v>
      </c>
      <c r="AJ1717" t="str">
        <f>VLOOKUP(AI1717,Sheet1!$A$1:$B$7,2)</f>
        <v>rotate_ccw</v>
      </c>
    </row>
    <row r="1718" spans="2:36" x14ac:dyDescent="0.25">
      <c r="B1718">
        <v>329.72884456881599</v>
      </c>
      <c r="C1718">
        <v>152.754672738008</v>
      </c>
      <c r="D1718">
        <v>280.02740507442201</v>
      </c>
      <c r="E1718">
        <v>157.942048248226</v>
      </c>
      <c r="F1718">
        <v>359.48816959326803</v>
      </c>
      <c r="G1718">
        <v>151.62190894999901</v>
      </c>
      <c r="H1718">
        <v>275.13418574280399</v>
      </c>
      <c r="I1718">
        <v>205.245596823178</v>
      </c>
      <c r="J1718">
        <v>408.26662952489301</v>
      </c>
      <c r="K1718">
        <v>145.682341744985</v>
      </c>
      <c r="L1718">
        <v>276.24022642018099</v>
      </c>
      <c r="M1718">
        <v>237.98281744216999</v>
      </c>
      <c r="N1718">
        <v>330.82962397715397</v>
      </c>
      <c r="O1718">
        <v>243.55540253395199</v>
      </c>
      <c r="P1718">
        <v>291.866926581938</v>
      </c>
      <c r="Q1718">
        <v>243.372957580437</v>
      </c>
      <c r="S1718" s="1">
        <f t="shared" si="433"/>
        <v>49.701439494393981</v>
      </c>
      <c r="T1718" s="1">
        <f t="shared" si="434"/>
        <v>-5.1873755102180041</v>
      </c>
      <c r="V1718" s="1">
        <f t="shared" si="435"/>
        <v>29.759325024452039</v>
      </c>
      <c r="W1718" s="1">
        <f t="shared" si="436"/>
        <v>78.537784956077019</v>
      </c>
      <c r="X1718" s="1">
        <f t="shared" si="437"/>
        <v>4.8932193316180133</v>
      </c>
      <c r="Y1718" s="1">
        <f t="shared" si="438"/>
        <v>3.7871786542410177</v>
      </c>
      <c r="Z1718" s="1">
        <f t="shared" si="439"/>
        <v>7.0723309930230016</v>
      </c>
      <c r="AA1718" s="1">
        <f t="shared" si="440"/>
        <v>-80.040769193943987</v>
      </c>
      <c r="AB1718" s="1"/>
      <c r="AC1718" t="b">
        <f t="shared" si="441"/>
        <v>0</v>
      </c>
      <c r="AD1718" t="b">
        <f t="shared" si="442"/>
        <v>0</v>
      </c>
      <c r="AE1718" t="b">
        <f t="shared" si="443"/>
        <v>0</v>
      </c>
      <c r="AF1718" t="b">
        <f t="shared" si="444"/>
        <v>0</v>
      </c>
      <c r="AG1718" t="b">
        <f t="shared" si="445"/>
        <v>1</v>
      </c>
      <c r="AH1718" t="b">
        <f t="shared" si="446"/>
        <v>0</v>
      </c>
      <c r="AI1718">
        <f t="shared" si="432"/>
        <v>4</v>
      </c>
      <c r="AJ1718" t="str">
        <f>VLOOKUP(AI1718,Sheet1!$A$1:$B$7,2)</f>
        <v>rotate_ccw</v>
      </c>
    </row>
    <row r="1719" spans="2:36" x14ac:dyDescent="0.25">
      <c r="B1719">
        <v>334.01085538698402</v>
      </c>
      <c r="C1719">
        <v>147.12127427470099</v>
      </c>
      <c r="D1719">
        <v>282.639440744409</v>
      </c>
      <c r="E1719">
        <v>152.84235044967201</v>
      </c>
      <c r="F1719">
        <v>365.46531737509798</v>
      </c>
      <c r="G1719">
        <v>145.44461466041199</v>
      </c>
      <c r="H1719">
        <v>273.45129606659702</v>
      </c>
      <c r="I1719">
        <v>200.225214081133</v>
      </c>
      <c r="J1719">
        <v>410.64630348723801</v>
      </c>
      <c r="K1719">
        <v>139.998829016977</v>
      </c>
      <c r="L1719">
        <v>276.567461999106</v>
      </c>
      <c r="M1719">
        <v>231.277111448646</v>
      </c>
      <c r="N1719">
        <v>331.24812169850901</v>
      </c>
      <c r="O1719">
        <v>237.20910586463901</v>
      </c>
      <c r="P1719">
        <v>293.77993205523899</v>
      </c>
      <c r="Q1719">
        <v>234.992303505508</v>
      </c>
      <c r="S1719" s="1">
        <f t="shared" si="433"/>
        <v>51.371414642575019</v>
      </c>
      <c r="T1719" s="1">
        <f t="shared" si="434"/>
        <v>-5.7210761749710173</v>
      </c>
      <c r="V1719" s="1">
        <f t="shared" si="435"/>
        <v>31.454461988113962</v>
      </c>
      <c r="W1719" s="1">
        <f t="shared" si="436"/>
        <v>76.635448100253996</v>
      </c>
      <c r="X1719" s="1">
        <f t="shared" si="437"/>
        <v>9.1881446778119766</v>
      </c>
      <c r="Y1719" s="1">
        <f t="shared" si="438"/>
        <v>6.0719787453029994</v>
      </c>
      <c r="Z1719" s="1">
        <f t="shared" si="439"/>
        <v>7.1224452577239958</v>
      </c>
      <c r="AA1719" s="1">
        <f t="shared" si="440"/>
        <v>-78.434760998973985</v>
      </c>
      <c r="AB1719" s="1"/>
      <c r="AC1719" t="b">
        <f t="shared" si="441"/>
        <v>0</v>
      </c>
      <c r="AD1719" t="b">
        <f t="shared" si="442"/>
        <v>0</v>
      </c>
      <c r="AE1719" t="b">
        <f t="shared" si="443"/>
        <v>0</v>
      </c>
      <c r="AF1719" t="b">
        <f t="shared" si="444"/>
        <v>0</v>
      </c>
      <c r="AG1719" t="b">
        <f t="shared" si="445"/>
        <v>1</v>
      </c>
      <c r="AH1719" t="b">
        <f t="shared" si="446"/>
        <v>0</v>
      </c>
      <c r="AI1719">
        <f t="shared" si="432"/>
        <v>4</v>
      </c>
      <c r="AJ1719" t="str">
        <f>VLOOKUP(AI1719,Sheet1!$A$1:$B$7,2)</f>
        <v>rotate_ccw</v>
      </c>
    </row>
    <row r="1720" spans="2:36" x14ac:dyDescent="0.25">
      <c r="B1720">
        <v>331.59654469663298</v>
      </c>
      <c r="C1720">
        <v>153.19524994864199</v>
      </c>
      <c r="D1720">
        <v>282.56123860677002</v>
      </c>
      <c r="E1720">
        <v>155.88253997093</v>
      </c>
      <c r="F1720">
        <v>369.88881380825399</v>
      </c>
      <c r="G1720">
        <v>152.481667516599</v>
      </c>
      <c r="H1720">
        <v>275.03578561177102</v>
      </c>
      <c r="I1720">
        <v>199.62310194213001</v>
      </c>
      <c r="J1720">
        <v>413.20854488330599</v>
      </c>
      <c r="K1720">
        <v>146.576169197453</v>
      </c>
      <c r="L1720">
        <v>278.30880838547802</v>
      </c>
      <c r="M1720">
        <v>236.192537291609</v>
      </c>
      <c r="N1720">
        <v>326.566449929187</v>
      </c>
      <c r="O1720">
        <v>242.11131057577899</v>
      </c>
      <c r="P1720">
        <v>294.22650426108299</v>
      </c>
      <c r="Q1720">
        <v>240.87278015265699</v>
      </c>
      <c r="S1720" s="1">
        <f t="shared" si="433"/>
        <v>49.035306089862956</v>
      </c>
      <c r="T1720" s="1">
        <f t="shared" si="434"/>
        <v>-2.6872900222880105</v>
      </c>
      <c r="V1720" s="1">
        <f t="shared" si="435"/>
        <v>38.29226911162101</v>
      </c>
      <c r="W1720" s="1">
        <f t="shared" si="436"/>
        <v>81.612000186673015</v>
      </c>
      <c r="X1720" s="1">
        <f t="shared" si="437"/>
        <v>7.5254529949990001</v>
      </c>
      <c r="Y1720" s="1">
        <f t="shared" si="438"/>
        <v>4.252430221292002</v>
      </c>
      <c r="Z1720" s="1">
        <f t="shared" si="439"/>
        <v>6.6190807511889886</v>
      </c>
      <c r="AA1720" s="1">
        <f t="shared" si="440"/>
        <v>-80.309997320679003</v>
      </c>
      <c r="AB1720" s="1"/>
      <c r="AC1720" t="b">
        <f t="shared" si="441"/>
        <v>0</v>
      </c>
      <c r="AD1720" t="b">
        <f t="shared" si="442"/>
        <v>0</v>
      </c>
      <c r="AE1720" t="b">
        <f t="shared" si="443"/>
        <v>0</v>
      </c>
      <c r="AF1720" t="b">
        <f t="shared" si="444"/>
        <v>0</v>
      </c>
      <c r="AG1720" t="b">
        <f t="shared" si="445"/>
        <v>1</v>
      </c>
      <c r="AH1720" t="b">
        <f t="shared" si="446"/>
        <v>0</v>
      </c>
      <c r="AI1720">
        <f t="shared" si="432"/>
        <v>4</v>
      </c>
      <c r="AJ1720" t="str">
        <f>VLOOKUP(AI1720,Sheet1!$A$1:$B$7,2)</f>
        <v>rotate_ccw</v>
      </c>
    </row>
    <row r="1721" spans="2:36" x14ac:dyDescent="0.25">
      <c r="B1721">
        <v>329.65224906354899</v>
      </c>
      <c r="C1721">
        <v>152.32499064149101</v>
      </c>
      <c r="D1721">
        <v>282.74387450014802</v>
      </c>
      <c r="E1721">
        <v>156.59731423375899</v>
      </c>
      <c r="F1721">
        <v>366.71972723745398</v>
      </c>
      <c r="G1721">
        <v>152.91511261437901</v>
      </c>
      <c r="H1721">
        <v>273.41874301904301</v>
      </c>
      <c r="I1721">
        <v>205.58035417036501</v>
      </c>
      <c r="J1721">
        <v>411.71873409036198</v>
      </c>
      <c r="K1721">
        <v>147.313863943797</v>
      </c>
      <c r="L1721">
        <v>277.17089298965402</v>
      </c>
      <c r="M1721">
        <v>239.245691117978</v>
      </c>
      <c r="N1721">
        <v>327.68291214254401</v>
      </c>
      <c r="O1721">
        <v>243.19046762478499</v>
      </c>
      <c r="P1721">
        <v>294.98050466721202</v>
      </c>
      <c r="Q1721">
        <v>241.602348988958</v>
      </c>
      <c r="S1721" s="1">
        <f t="shared" si="433"/>
        <v>46.908374563400969</v>
      </c>
      <c r="T1721" s="1">
        <f t="shared" si="434"/>
        <v>-4.2723235922679805</v>
      </c>
      <c r="V1721" s="1">
        <f t="shared" si="435"/>
        <v>37.067478173904988</v>
      </c>
      <c r="W1721" s="1">
        <f t="shared" si="436"/>
        <v>82.066485026812984</v>
      </c>
      <c r="X1721" s="1">
        <f t="shared" si="437"/>
        <v>9.3251314811050179</v>
      </c>
      <c r="Y1721" s="1">
        <f t="shared" si="438"/>
        <v>5.572981510494003</v>
      </c>
      <c r="Z1721" s="1">
        <f t="shared" si="439"/>
        <v>5.0111266976940101</v>
      </c>
      <c r="AA1721" s="1">
        <f t="shared" si="440"/>
        <v>-82.648376884219005</v>
      </c>
      <c r="AB1721" s="1"/>
      <c r="AC1721" t="b">
        <f t="shared" si="441"/>
        <v>0</v>
      </c>
      <c r="AD1721" t="b">
        <f t="shared" si="442"/>
        <v>0</v>
      </c>
      <c r="AE1721" t="b">
        <f t="shared" si="443"/>
        <v>0</v>
      </c>
      <c r="AF1721" t="b">
        <f t="shared" si="444"/>
        <v>0</v>
      </c>
      <c r="AG1721" t="b">
        <f t="shared" si="445"/>
        <v>1</v>
      </c>
      <c r="AH1721" t="b">
        <f t="shared" si="446"/>
        <v>0</v>
      </c>
      <c r="AI1721">
        <f t="shared" si="432"/>
        <v>4</v>
      </c>
      <c r="AJ1721" t="str">
        <f>VLOOKUP(AI1721,Sheet1!$A$1:$B$7,2)</f>
        <v>rotate_ccw</v>
      </c>
    </row>
    <row r="1722" spans="2:36" x14ac:dyDescent="0.25">
      <c r="B1722">
        <v>329.91122711326199</v>
      </c>
      <c r="C1722">
        <v>152.88221956055401</v>
      </c>
      <c r="D1722">
        <v>281.72448807606298</v>
      </c>
      <c r="E1722">
        <v>158.516462781716</v>
      </c>
      <c r="F1722">
        <v>364.31088412919098</v>
      </c>
      <c r="G1722">
        <v>151.373138105138</v>
      </c>
      <c r="H1722">
        <v>272.79207901555401</v>
      </c>
      <c r="I1722">
        <v>202.79398589507201</v>
      </c>
      <c r="J1722">
        <v>412.63134900615802</v>
      </c>
      <c r="K1722">
        <v>147.14962489509099</v>
      </c>
      <c r="L1722">
        <v>274.42378594035398</v>
      </c>
      <c r="M1722">
        <v>232.56275523792601</v>
      </c>
      <c r="N1722">
        <v>329.39123891917802</v>
      </c>
      <c r="O1722">
        <v>242.07559158131599</v>
      </c>
      <c r="P1722">
        <v>294.57219465837198</v>
      </c>
      <c r="Q1722">
        <v>241.59808394772801</v>
      </c>
      <c r="S1722" s="1">
        <f t="shared" si="433"/>
        <v>48.186739037199004</v>
      </c>
      <c r="T1722" s="1">
        <f t="shared" si="434"/>
        <v>-5.6342432211619951</v>
      </c>
      <c r="V1722" s="1">
        <f t="shared" si="435"/>
        <v>34.399657015928994</v>
      </c>
      <c r="W1722" s="1">
        <f t="shared" si="436"/>
        <v>82.720121892896032</v>
      </c>
      <c r="X1722" s="1">
        <f t="shared" si="437"/>
        <v>8.9324090605089737</v>
      </c>
      <c r="Y1722" s="1">
        <f t="shared" si="438"/>
        <v>7.3007021357090025</v>
      </c>
      <c r="Z1722" s="1">
        <f t="shared" si="439"/>
        <v>5.7325946654630116</v>
      </c>
      <c r="AA1722" s="1">
        <f t="shared" si="440"/>
        <v>-74.046292456210011</v>
      </c>
      <c r="AB1722" s="1"/>
      <c r="AC1722" t="b">
        <f t="shared" si="441"/>
        <v>0</v>
      </c>
      <c r="AD1722" t="b">
        <f t="shared" si="442"/>
        <v>0</v>
      </c>
      <c r="AE1722" t="b">
        <f t="shared" si="443"/>
        <v>0</v>
      </c>
      <c r="AF1722" t="b">
        <f t="shared" si="444"/>
        <v>0</v>
      </c>
      <c r="AG1722" t="b">
        <f t="shared" si="445"/>
        <v>1</v>
      </c>
      <c r="AH1722" t="b">
        <f t="shared" si="446"/>
        <v>0</v>
      </c>
      <c r="AI1722">
        <f t="shared" si="432"/>
        <v>4</v>
      </c>
      <c r="AJ1722" t="str">
        <f>VLOOKUP(AI1722,Sheet1!$A$1:$B$7,2)</f>
        <v>rotate_ccw</v>
      </c>
    </row>
    <row r="1723" spans="2:36" x14ac:dyDescent="0.25">
      <c r="B1723">
        <v>327.27586405725401</v>
      </c>
      <c r="C1723">
        <v>152.58713909737901</v>
      </c>
      <c r="D1723">
        <v>278.75379035069801</v>
      </c>
      <c r="E1723">
        <v>157.62655108978001</v>
      </c>
      <c r="F1723">
        <v>362.54283790528098</v>
      </c>
      <c r="G1723">
        <v>152.46776814692601</v>
      </c>
      <c r="H1723">
        <v>271.40870442322603</v>
      </c>
      <c r="I1723">
        <v>200.27281303486399</v>
      </c>
      <c r="J1723">
        <v>401.67122067998298</v>
      </c>
      <c r="K1723">
        <v>146.82727325794301</v>
      </c>
      <c r="L1723">
        <v>273.21124566486401</v>
      </c>
      <c r="M1723">
        <v>235.55519359812399</v>
      </c>
      <c r="N1723">
        <v>328.63469706892403</v>
      </c>
      <c r="O1723">
        <v>238.76039581621399</v>
      </c>
      <c r="P1723">
        <v>291.16167258312299</v>
      </c>
      <c r="Q1723">
        <v>240.667151356348</v>
      </c>
      <c r="S1723" s="1">
        <f t="shared" si="433"/>
        <v>48.522073706556</v>
      </c>
      <c r="T1723" s="1">
        <f t="shared" si="434"/>
        <v>-5.0394119924009999</v>
      </c>
      <c r="V1723" s="1">
        <f t="shared" si="435"/>
        <v>35.266973848026964</v>
      </c>
      <c r="W1723" s="1">
        <f t="shared" si="436"/>
        <v>74.395356622728968</v>
      </c>
      <c r="X1723" s="1">
        <f t="shared" si="437"/>
        <v>7.3450859274719846</v>
      </c>
      <c r="Y1723" s="1">
        <f t="shared" si="438"/>
        <v>5.5425446858340024</v>
      </c>
      <c r="Z1723" s="1">
        <f t="shared" si="439"/>
        <v>5.7598658394360029</v>
      </c>
      <c r="AA1723" s="1">
        <f t="shared" si="440"/>
        <v>-77.928642508343984</v>
      </c>
      <c r="AB1723" s="1"/>
      <c r="AC1723" t="b">
        <f t="shared" si="441"/>
        <v>0</v>
      </c>
      <c r="AD1723" t="b">
        <f t="shared" si="442"/>
        <v>0</v>
      </c>
      <c r="AE1723" t="b">
        <f t="shared" si="443"/>
        <v>0</v>
      </c>
      <c r="AF1723" t="b">
        <f t="shared" si="444"/>
        <v>0</v>
      </c>
      <c r="AG1723" t="b">
        <f t="shared" si="445"/>
        <v>1</v>
      </c>
      <c r="AH1723" t="b">
        <f t="shared" si="446"/>
        <v>0</v>
      </c>
      <c r="AI1723">
        <f t="shared" si="432"/>
        <v>4</v>
      </c>
      <c r="AJ1723" t="str">
        <f>VLOOKUP(AI1723,Sheet1!$A$1:$B$7,2)</f>
        <v>rotate_ccw</v>
      </c>
    </row>
    <row r="1724" spans="2:36" x14ac:dyDescent="0.25">
      <c r="B1724">
        <v>326.75371191136202</v>
      </c>
      <c r="C1724">
        <v>153.38798932242801</v>
      </c>
      <c r="D1724">
        <v>276.16810489793102</v>
      </c>
      <c r="E1724">
        <v>158.88512512594099</v>
      </c>
      <c r="F1724">
        <v>361.13631840565699</v>
      </c>
      <c r="G1724">
        <v>152.46452992864599</v>
      </c>
      <c r="H1724">
        <v>270.04095237213602</v>
      </c>
      <c r="I1724">
        <v>202.29589934076799</v>
      </c>
      <c r="J1724">
        <v>404.21147592071401</v>
      </c>
      <c r="K1724">
        <v>146.18153415572999</v>
      </c>
      <c r="L1724">
        <v>272.38205655114501</v>
      </c>
      <c r="M1724">
        <v>233.60861687529101</v>
      </c>
      <c r="N1724">
        <v>325.90209237772098</v>
      </c>
      <c r="O1724">
        <v>241.23311685961301</v>
      </c>
      <c r="P1724">
        <v>292.794110025463</v>
      </c>
      <c r="Q1724">
        <v>242.180379661898</v>
      </c>
      <c r="S1724" s="1">
        <f t="shared" si="433"/>
        <v>50.585607013431002</v>
      </c>
      <c r="T1724" s="1">
        <f t="shared" si="434"/>
        <v>-5.4971358035129754</v>
      </c>
      <c r="V1724" s="1">
        <f t="shared" si="435"/>
        <v>34.382606494294976</v>
      </c>
      <c r="W1724" s="1">
        <f t="shared" si="436"/>
        <v>77.45776400935199</v>
      </c>
      <c r="X1724" s="1">
        <f t="shared" si="437"/>
        <v>6.1271525257949975</v>
      </c>
      <c r="Y1724" s="1">
        <f t="shared" si="438"/>
        <v>3.7860483467860035</v>
      </c>
      <c r="Z1724" s="1">
        <f t="shared" si="439"/>
        <v>7.2064551666980208</v>
      </c>
      <c r="AA1724" s="1">
        <f t="shared" si="440"/>
        <v>-74.723491749350018</v>
      </c>
      <c r="AB1724" s="1"/>
      <c r="AC1724" t="b">
        <f t="shared" si="441"/>
        <v>0</v>
      </c>
      <c r="AD1724" t="b">
        <f t="shared" si="442"/>
        <v>0</v>
      </c>
      <c r="AE1724" t="b">
        <f t="shared" si="443"/>
        <v>0</v>
      </c>
      <c r="AF1724" t="b">
        <f t="shared" si="444"/>
        <v>0</v>
      </c>
      <c r="AG1724" t="b">
        <f t="shared" si="445"/>
        <v>1</v>
      </c>
      <c r="AH1724" t="b">
        <f t="shared" si="446"/>
        <v>0</v>
      </c>
      <c r="AI1724">
        <f t="shared" si="432"/>
        <v>4</v>
      </c>
      <c r="AJ1724" t="str">
        <f>VLOOKUP(AI1724,Sheet1!$A$1:$B$7,2)</f>
        <v>rotate_ccw</v>
      </c>
    </row>
    <row r="1725" spans="2:36" x14ac:dyDescent="0.25">
      <c r="B1725">
        <v>330.90075337679599</v>
      </c>
      <c r="C1725">
        <v>154.07624427662299</v>
      </c>
      <c r="D1725">
        <v>280.67917954865197</v>
      </c>
      <c r="E1725">
        <v>156.525512598533</v>
      </c>
      <c r="F1725">
        <v>367.159360430628</v>
      </c>
      <c r="G1725">
        <v>149.90691816075901</v>
      </c>
      <c r="H1725">
        <v>273.27352804030198</v>
      </c>
      <c r="I1725">
        <v>197.52326642736</v>
      </c>
      <c r="J1725">
        <v>406.25072798645999</v>
      </c>
      <c r="K1725">
        <v>145.43585236934399</v>
      </c>
      <c r="L1725">
        <v>275.02301237217802</v>
      </c>
      <c r="M1725">
        <v>233.15389193641701</v>
      </c>
      <c r="N1725">
        <v>328.487229671146</v>
      </c>
      <c r="O1725">
        <v>242.14102166399601</v>
      </c>
      <c r="P1725">
        <v>293.99143984344101</v>
      </c>
      <c r="Q1725">
        <v>239.80950063177099</v>
      </c>
      <c r="S1725" s="1">
        <f t="shared" si="433"/>
        <v>50.221573828144017</v>
      </c>
      <c r="T1725" s="1">
        <f t="shared" si="434"/>
        <v>-2.4492683219100115</v>
      </c>
      <c r="V1725" s="1">
        <f t="shared" si="435"/>
        <v>36.258607053832009</v>
      </c>
      <c r="W1725" s="1">
        <f t="shared" si="436"/>
        <v>75.349974609664002</v>
      </c>
      <c r="X1725" s="1">
        <f t="shared" si="437"/>
        <v>7.4056515083499903</v>
      </c>
      <c r="Y1725" s="1">
        <f t="shared" si="438"/>
        <v>5.6561671764739572</v>
      </c>
      <c r="Z1725" s="1">
        <f t="shared" si="439"/>
        <v>8.6403919072789961</v>
      </c>
      <c r="AA1725" s="1">
        <f t="shared" si="440"/>
        <v>-76.628379337884013</v>
      </c>
      <c r="AB1725" s="1"/>
      <c r="AC1725" t="b">
        <f t="shared" si="441"/>
        <v>0</v>
      </c>
      <c r="AD1725" t="b">
        <f t="shared" si="442"/>
        <v>0</v>
      </c>
      <c r="AE1725" t="b">
        <f t="shared" si="443"/>
        <v>0</v>
      </c>
      <c r="AF1725" t="b">
        <f t="shared" si="444"/>
        <v>0</v>
      </c>
      <c r="AG1725" t="b">
        <f t="shared" si="445"/>
        <v>1</v>
      </c>
      <c r="AH1725" t="b">
        <f t="shared" si="446"/>
        <v>0</v>
      </c>
      <c r="AI1725">
        <f t="shared" si="432"/>
        <v>4</v>
      </c>
      <c r="AJ1725" t="str">
        <f>VLOOKUP(AI1725,Sheet1!$A$1:$B$7,2)</f>
        <v>rotate_ccw</v>
      </c>
    </row>
    <row r="1726" spans="2:36" x14ac:dyDescent="0.25">
      <c r="B1726">
        <v>330.596659149603</v>
      </c>
      <c r="C1726">
        <v>148.29787353128501</v>
      </c>
      <c r="D1726">
        <v>280.93256415537297</v>
      </c>
      <c r="E1726">
        <v>151.46999262352</v>
      </c>
      <c r="F1726">
        <v>366.76530449311298</v>
      </c>
      <c r="G1726">
        <v>144.62853139348999</v>
      </c>
      <c r="H1726">
        <v>271.68399250337802</v>
      </c>
      <c r="I1726">
        <v>198.22627674449501</v>
      </c>
      <c r="J1726">
        <v>408.299686859757</v>
      </c>
      <c r="K1726">
        <v>142.15887751186099</v>
      </c>
      <c r="L1726">
        <v>272.94532064766298</v>
      </c>
      <c r="M1726">
        <v>229.42844447323401</v>
      </c>
      <c r="N1726">
        <v>327.35164093933503</v>
      </c>
      <c r="O1726">
        <v>237.066554337676</v>
      </c>
      <c r="P1726">
        <v>296.042357048528</v>
      </c>
      <c r="Q1726">
        <v>234.65995534529799</v>
      </c>
      <c r="S1726" s="1">
        <f t="shared" si="433"/>
        <v>49.664094994230027</v>
      </c>
      <c r="T1726" s="1">
        <f t="shared" si="434"/>
        <v>-3.1721190922349933</v>
      </c>
      <c r="V1726" s="1">
        <f t="shared" si="435"/>
        <v>36.168645343509979</v>
      </c>
      <c r="W1726" s="1">
        <f t="shared" si="436"/>
        <v>77.703027710154004</v>
      </c>
      <c r="X1726" s="1">
        <f t="shared" si="437"/>
        <v>9.2485716519949506</v>
      </c>
      <c r="Y1726" s="1">
        <f t="shared" si="438"/>
        <v>7.9872435077099908</v>
      </c>
      <c r="Z1726" s="1">
        <f t="shared" si="439"/>
        <v>6.1389960194240132</v>
      </c>
      <c r="AA1726" s="1">
        <f t="shared" si="440"/>
        <v>-77.95845184971401</v>
      </c>
      <c r="AB1726" s="1"/>
      <c r="AC1726" t="b">
        <f t="shared" si="441"/>
        <v>0</v>
      </c>
      <c r="AD1726" t="b">
        <f t="shared" si="442"/>
        <v>0</v>
      </c>
      <c r="AE1726" t="b">
        <f t="shared" si="443"/>
        <v>0</v>
      </c>
      <c r="AF1726" t="b">
        <f t="shared" si="444"/>
        <v>0</v>
      </c>
      <c r="AG1726" t="b">
        <f t="shared" si="445"/>
        <v>1</v>
      </c>
      <c r="AH1726" t="b">
        <f t="shared" si="446"/>
        <v>0</v>
      </c>
      <c r="AI1726">
        <f t="shared" si="432"/>
        <v>4</v>
      </c>
      <c r="AJ1726" t="str">
        <f>VLOOKUP(AI1726,Sheet1!$A$1:$B$7,2)</f>
        <v>rotate_ccw</v>
      </c>
    </row>
    <row r="1727" spans="2:36" x14ac:dyDescent="0.25">
      <c r="B1727">
        <v>329.39963920798101</v>
      </c>
      <c r="C1727">
        <v>147.441502827166</v>
      </c>
      <c r="D1727">
        <v>281.48930795196401</v>
      </c>
      <c r="E1727">
        <v>152.104262176578</v>
      </c>
      <c r="F1727">
        <v>365.347641859009</v>
      </c>
      <c r="G1727">
        <v>144.84097438433199</v>
      </c>
      <c r="H1727">
        <v>273.55756521601597</v>
      </c>
      <c r="I1727">
        <v>197.112210618517</v>
      </c>
      <c r="J1727">
        <v>411.00660134265701</v>
      </c>
      <c r="K1727">
        <v>139.97950229281801</v>
      </c>
      <c r="L1727">
        <v>275.48929030673003</v>
      </c>
      <c r="M1727">
        <v>232.070790425919</v>
      </c>
      <c r="N1727">
        <v>328.89887226701302</v>
      </c>
      <c r="O1727">
        <v>235.69973951666299</v>
      </c>
      <c r="P1727">
        <v>295.39143783786199</v>
      </c>
      <c r="Q1727">
        <v>236.06424859915899</v>
      </c>
      <c r="S1727" s="1">
        <f t="shared" si="433"/>
        <v>47.910331256017002</v>
      </c>
      <c r="T1727" s="1">
        <f t="shared" si="434"/>
        <v>-4.6627593494119992</v>
      </c>
      <c r="V1727" s="1">
        <f t="shared" si="435"/>
        <v>35.948002651027991</v>
      </c>
      <c r="W1727" s="1">
        <f t="shared" si="436"/>
        <v>81.606962134675996</v>
      </c>
      <c r="X1727" s="1">
        <f t="shared" si="437"/>
        <v>7.9317427359480348</v>
      </c>
      <c r="Y1727" s="1">
        <f t="shared" si="438"/>
        <v>6.0000176452339815</v>
      </c>
      <c r="Z1727" s="1">
        <f t="shared" si="439"/>
        <v>7.4620005343479932</v>
      </c>
      <c r="AA1727" s="1">
        <f t="shared" si="440"/>
        <v>-79.966528249340996</v>
      </c>
      <c r="AB1727" s="1"/>
      <c r="AC1727" t="b">
        <f t="shared" si="441"/>
        <v>0</v>
      </c>
      <c r="AD1727" t="b">
        <f t="shared" si="442"/>
        <v>0</v>
      </c>
      <c r="AE1727" t="b">
        <f t="shared" si="443"/>
        <v>0</v>
      </c>
      <c r="AF1727" t="b">
        <f t="shared" si="444"/>
        <v>0</v>
      </c>
      <c r="AG1727" t="b">
        <f t="shared" si="445"/>
        <v>1</v>
      </c>
      <c r="AH1727" t="b">
        <f t="shared" si="446"/>
        <v>0</v>
      </c>
      <c r="AI1727">
        <f t="shared" si="432"/>
        <v>4</v>
      </c>
      <c r="AJ1727" t="str">
        <f>VLOOKUP(AI1727,Sheet1!$A$1:$B$7,2)</f>
        <v>rotate_ccw</v>
      </c>
    </row>
    <row r="1728" spans="2:36" x14ac:dyDescent="0.25">
      <c r="B1728">
        <v>326.78331709586001</v>
      </c>
      <c r="C1728">
        <v>142.61305165845201</v>
      </c>
      <c r="D1728">
        <v>278.06239268226</v>
      </c>
      <c r="E1728">
        <v>145.64134056421901</v>
      </c>
      <c r="F1728">
        <v>358.00281349893203</v>
      </c>
      <c r="G1728">
        <v>140.477351376168</v>
      </c>
      <c r="H1728">
        <v>268.38183362337003</v>
      </c>
      <c r="I1728">
        <v>191.334845480404</v>
      </c>
      <c r="J1728">
        <v>402.72074477932398</v>
      </c>
      <c r="K1728">
        <v>134.92788117229301</v>
      </c>
      <c r="L1728">
        <v>270.25897130017</v>
      </c>
      <c r="M1728">
        <v>225.30371651841</v>
      </c>
      <c r="N1728">
        <v>325.10423078732799</v>
      </c>
      <c r="O1728">
        <v>232.849521193393</v>
      </c>
      <c r="P1728">
        <v>291.51446612148601</v>
      </c>
      <c r="Q1728">
        <v>232.60215364097201</v>
      </c>
      <c r="S1728" s="1">
        <f t="shared" si="433"/>
        <v>48.720924413600017</v>
      </c>
      <c r="T1728" s="1">
        <f t="shared" si="434"/>
        <v>-3.0282889057669991</v>
      </c>
      <c r="V1728" s="1">
        <f t="shared" si="435"/>
        <v>31.219496403072014</v>
      </c>
      <c r="W1728" s="1">
        <f t="shared" si="436"/>
        <v>75.937427683463966</v>
      </c>
      <c r="X1728" s="1">
        <f t="shared" si="437"/>
        <v>9.680559058889969</v>
      </c>
      <c r="Y1728" s="1">
        <f t="shared" si="438"/>
        <v>7.8034213820899936</v>
      </c>
      <c r="Z1728" s="1">
        <f t="shared" si="439"/>
        <v>7.6851704861589951</v>
      </c>
      <c r="AA1728" s="1">
        <f t="shared" si="440"/>
        <v>-79.662375954190992</v>
      </c>
      <c r="AB1728" s="1"/>
      <c r="AC1728" t="b">
        <f t="shared" si="441"/>
        <v>0</v>
      </c>
      <c r="AD1728" t="b">
        <f t="shared" si="442"/>
        <v>0</v>
      </c>
      <c r="AE1728" t="b">
        <f t="shared" si="443"/>
        <v>0</v>
      </c>
      <c r="AF1728" t="b">
        <f t="shared" si="444"/>
        <v>0</v>
      </c>
      <c r="AG1728" t="b">
        <f t="shared" si="445"/>
        <v>1</v>
      </c>
      <c r="AH1728" t="b">
        <f t="shared" si="446"/>
        <v>0</v>
      </c>
      <c r="AI1728">
        <f t="shared" ref="AI1728:AI1791" si="447">IF(AC1728,0,IF(AD1728,1,IF(AE1728,2,IF(AF1728,3,IF(AG1728,4,IF(AH1728,5,999))))))</f>
        <v>4</v>
      </c>
      <c r="AJ1728" t="str">
        <f>VLOOKUP(AI1728,Sheet1!$A$1:$B$7,2)</f>
        <v>rotate_ccw</v>
      </c>
    </row>
    <row r="1729" spans="2:36" x14ac:dyDescent="0.25">
      <c r="B1729">
        <v>322.413913310986</v>
      </c>
      <c r="C1729">
        <v>146.92823996755499</v>
      </c>
      <c r="D1729">
        <v>275.39790293616699</v>
      </c>
      <c r="E1729">
        <v>147.12322146393501</v>
      </c>
      <c r="F1729">
        <v>353.52558587964597</v>
      </c>
      <c r="G1729">
        <v>171.67401771464699</v>
      </c>
      <c r="H1729">
        <v>267.92027863657597</v>
      </c>
      <c r="I1729">
        <v>189.635932793324</v>
      </c>
      <c r="J1729">
        <v>405.35799192214603</v>
      </c>
      <c r="K1729">
        <v>177.940420590293</v>
      </c>
      <c r="L1729">
        <v>269.60281155120703</v>
      </c>
      <c r="M1729">
        <v>225.281254887328</v>
      </c>
      <c r="N1729">
        <v>324.21767392994599</v>
      </c>
      <c r="O1729">
        <v>230.057963881381</v>
      </c>
      <c r="P1729">
        <v>288.614415173282</v>
      </c>
      <c r="Q1729">
        <v>230.773106871397</v>
      </c>
      <c r="S1729" s="1">
        <f t="shared" si="433"/>
        <v>47.016010374819018</v>
      </c>
      <c r="T1729" s="1">
        <f t="shared" si="434"/>
        <v>-0.1949814963800236</v>
      </c>
      <c r="V1729" s="1">
        <f t="shared" si="435"/>
        <v>31.111672568659969</v>
      </c>
      <c r="W1729" s="1">
        <f t="shared" si="436"/>
        <v>82.944078611160023</v>
      </c>
      <c r="X1729" s="1">
        <f t="shared" si="437"/>
        <v>7.4776242995910138</v>
      </c>
      <c r="Y1729" s="1">
        <f t="shared" si="438"/>
        <v>5.7950913849599601</v>
      </c>
      <c r="Z1729" s="1">
        <f t="shared" si="439"/>
        <v>-31.012180622738015</v>
      </c>
      <c r="AA1729" s="1">
        <f t="shared" si="440"/>
        <v>-78.158033423392993</v>
      </c>
      <c r="AB1729" s="1"/>
      <c r="AC1729" t="b">
        <f t="shared" si="441"/>
        <v>0</v>
      </c>
      <c r="AD1729" t="b">
        <f t="shared" si="442"/>
        <v>0</v>
      </c>
      <c r="AE1729" t="b">
        <f t="shared" si="443"/>
        <v>0</v>
      </c>
      <c r="AF1729" t="b">
        <f t="shared" si="444"/>
        <v>0</v>
      </c>
      <c r="AG1729" t="b">
        <f t="shared" si="445"/>
        <v>0</v>
      </c>
      <c r="AH1729" t="b">
        <f t="shared" si="446"/>
        <v>0</v>
      </c>
      <c r="AI1729">
        <f t="shared" si="447"/>
        <v>999</v>
      </c>
      <c r="AJ1729" t="str">
        <f>VLOOKUP(AI1729,Sheet1!$A$1:$B$7,2)</f>
        <v>not detected</v>
      </c>
    </row>
    <row r="1730" spans="2:36" x14ac:dyDescent="0.25">
      <c r="B1730">
        <v>326.44322857849198</v>
      </c>
      <c r="C1730">
        <v>145.25014953935801</v>
      </c>
      <c r="D1730">
        <v>281.80197186944599</v>
      </c>
      <c r="E1730">
        <v>144.166592079791</v>
      </c>
      <c r="F1730">
        <v>338.36498242418901</v>
      </c>
      <c r="G1730">
        <v>187.24353330583901</v>
      </c>
      <c r="H1730">
        <v>261.49093025291802</v>
      </c>
      <c r="I1730">
        <v>177.37226812834399</v>
      </c>
      <c r="J1730">
        <v>343.02253711091703</v>
      </c>
      <c r="K1730">
        <v>227.790231200655</v>
      </c>
      <c r="L1730">
        <v>237.83497019401599</v>
      </c>
      <c r="M1730">
        <v>207.30210399022801</v>
      </c>
      <c r="N1730">
        <v>323.40764179802198</v>
      </c>
      <c r="O1730">
        <v>230.23568578804699</v>
      </c>
      <c r="P1730">
        <v>289.86798230693898</v>
      </c>
      <c r="Q1730">
        <v>227.16346814314801</v>
      </c>
      <c r="S1730" s="1">
        <f t="shared" si="433"/>
        <v>44.64125670904599</v>
      </c>
      <c r="T1730" s="1">
        <f t="shared" si="434"/>
        <v>1.0835574595670039</v>
      </c>
      <c r="V1730" s="1">
        <f t="shared" si="435"/>
        <v>11.921753845697026</v>
      </c>
      <c r="W1730" s="1">
        <f t="shared" si="436"/>
        <v>16.579308532425046</v>
      </c>
      <c r="X1730" s="1">
        <f t="shared" si="437"/>
        <v>20.311041616527973</v>
      </c>
      <c r="Y1730" s="1">
        <f t="shared" si="438"/>
        <v>43.967001675429998</v>
      </c>
      <c r="Z1730" s="1">
        <f t="shared" si="439"/>
        <v>-82.540081661296995</v>
      </c>
      <c r="AA1730" s="1">
        <f t="shared" si="440"/>
        <v>-63.135511910437003</v>
      </c>
      <c r="AB1730" s="1"/>
      <c r="AC1730" t="b">
        <f t="shared" si="441"/>
        <v>0</v>
      </c>
      <c r="AD1730" t="b">
        <f t="shared" si="442"/>
        <v>0</v>
      </c>
      <c r="AE1730" t="b">
        <f t="shared" si="443"/>
        <v>0</v>
      </c>
      <c r="AF1730" t="b">
        <f t="shared" si="444"/>
        <v>0</v>
      </c>
      <c r="AG1730" t="b">
        <f t="shared" si="445"/>
        <v>0</v>
      </c>
      <c r="AH1730" t="b">
        <f t="shared" si="446"/>
        <v>0</v>
      </c>
      <c r="AI1730">
        <f t="shared" si="447"/>
        <v>999</v>
      </c>
      <c r="AJ1730" t="str">
        <f>VLOOKUP(AI1730,Sheet1!$A$1:$B$7,2)</f>
        <v>not detected</v>
      </c>
    </row>
    <row r="1731" spans="2:36" x14ac:dyDescent="0.25">
      <c r="B1731">
        <v>328.77907317584902</v>
      </c>
      <c r="C1731">
        <v>151.56126687693001</v>
      </c>
      <c r="D1731">
        <v>282.40317490805103</v>
      </c>
      <c r="E1731">
        <v>144.27825411580801</v>
      </c>
      <c r="F1731">
        <v>337.13799981332602</v>
      </c>
      <c r="G1731">
        <v>190.93598186339599</v>
      </c>
      <c r="H1731">
        <v>248.38700473779301</v>
      </c>
      <c r="I1731">
        <v>154.864562601166</v>
      </c>
      <c r="J1731">
        <v>337.495585316541</v>
      </c>
      <c r="K1731">
        <v>229.97121476219701</v>
      </c>
      <c r="L1731">
        <v>205.005806535717</v>
      </c>
      <c r="M1731">
        <v>162.36201681243901</v>
      </c>
      <c r="N1731">
        <v>322.52936919153501</v>
      </c>
      <c r="O1731">
        <v>232.204273054514</v>
      </c>
      <c r="P1731">
        <v>288.282069587406</v>
      </c>
      <c r="Q1731">
        <v>232.99175335035201</v>
      </c>
      <c r="S1731" s="1">
        <f t="shared" si="433"/>
        <v>46.375898267797993</v>
      </c>
      <c r="T1731" s="1">
        <f t="shared" si="434"/>
        <v>7.283012761121995</v>
      </c>
      <c r="V1731" s="1">
        <f t="shared" si="435"/>
        <v>8.3589266374769977</v>
      </c>
      <c r="W1731" s="1">
        <f t="shared" si="436"/>
        <v>8.7165121406919752</v>
      </c>
      <c r="X1731" s="1">
        <f t="shared" si="437"/>
        <v>34.016170170258022</v>
      </c>
      <c r="Y1731" s="1">
        <f t="shared" si="438"/>
        <v>77.397368372334029</v>
      </c>
      <c r="Z1731" s="1">
        <f t="shared" si="439"/>
        <v>-78.409947885267002</v>
      </c>
      <c r="AA1731" s="1">
        <f t="shared" si="440"/>
        <v>-18.083762696630998</v>
      </c>
      <c r="AB1731" s="1"/>
      <c r="AC1731" t="b">
        <f t="shared" si="441"/>
        <v>0</v>
      </c>
      <c r="AD1731" t="b">
        <f t="shared" si="442"/>
        <v>0</v>
      </c>
      <c r="AE1731" t="b">
        <f t="shared" si="443"/>
        <v>0</v>
      </c>
      <c r="AF1731" t="b">
        <f t="shared" si="444"/>
        <v>1</v>
      </c>
      <c r="AG1731" t="b">
        <f t="shared" si="445"/>
        <v>0</v>
      </c>
      <c r="AH1731" t="b">
        <f t="shared" si="446"/>
        <v>0</v>
      </c>
      <c r="AI1731">
        <f t="shared" si="447"/>
        <v>3</v>
      </c>
      <c r="AJ1731" t="str">
        <f>VLOOKUP(AI1731,Sheet1!$A$1:$B$7,2)</f>
        <v>rotate_cw</v>
      </c>
    </row>
    <row r="1732" spans="2:36" x14ac:dyDescent="0.25">
      <c r="B1732">
        <v>330.704858186308</v>
      </c>
      <c r="C1732">
        <v>155.001600398573</v>
      </c>
      <c r="D1732">
        <v>282.85993579062898</v>
      </c>
      <c r="E1732">
        <v>146.72649931958</v>
      </c>
      <c r="F1732">
        <v>337.55231812101903</v>
      </c>
      <c r="G1732">
        <v>196.516877833682</v>
      </c>
      <c r="H1732">
        <v>247.33674204556601</v>
      </c>
      <c r="I1732">
        <v>149.01979732715</v>
      </c>
      <c r="J1732">
        <v>341.91715089819002</v>
      </c>
      <c r="K1732">
        <v>232.082815674344</v>
      </c>
      <c r="L1732">
        <v>209.03889781114199</v>
      </c>
      <c r="M1732">
        <v>143.93195105909501</v>
      </c>
      <c r="N1732">
        <v>325.89136855862102</v>
      </c>
      <c r="O1732">
        <v>235.80130159728799</v>
      </c>
      <c r="P1732">
        <v>292.353510803897</v>
      </c>
      <c r="Q1732">
        <v>235.205884614908</v>
      </c>
      <c r="S1732" s="1">
        <f t="shared" si="433"/>
        <v>47.844922395679021</v>
      </c>
      <c r="T1732" s="1">
        <f t="shared" si="434"/>
        <v>8.2751010789930035</v>
      </c>
      <c r="V1732" s="1">
        <f t="shared" si="435"/>
        <v>6.8474599347110257</v>
      </c>
      <c r="W1732" s="1">
        <f t="shared" si="436"/>
        <v>11.212292711882014</v>
      </c>
      <c r="X1732" s="1">
        <f t="shared" si="437"/>
        <v>35.523193745062969</v>
      </c>
      <c r="Y1732" s="1">
        <f t="shared" si="438"/>
        <v>73.821037979486988</v>
      </c>
      <c r="Z1732" s="1">
        <f t="shared" si="439"/>
        <v>-77.081215275771001</v>
      </c>
      <c r="AA1732" s="1">
        <f t="shared" si="440"/>
        <v>2.7945482604849872</v>
      </c>
      <c r="AB1732" s="1"/>
      <c r="AC1732" t="b">
        <f t="shared" si="441"/>
        <v>0</v>
      </c>
      <c r="AD1732" t="b">
        <f t="shared" si="442"/>
        <v>0</v>
      </c>
      <c r="AE1732" t="b">
        <f t="shared" si="443"/>
        <v>0</v>
      </c>
      <c r="AF1732" t="b">
        <f t="shared" si="444"/>
        <v>1</v>
      </c>
      <c r="AG1732" t="b">
        <f t="shared" si="445"/>
        <v>0</v>
      </c>
      <c r="AH1732" t="b">
        <f t="shared" si="446"/>
        <v>0</v>
      </c>
      <c r="AI1732">
        <f t="shared" si="447"/>
        <v>3</v>
      </c>
      <c r="AJ1732" t="str">
        <f>VLOOKUP(AI1732,Sheet1!$A$1:$B$7,2)</f>
        <v>rotate_cw</v>
      </c>
    </row>
    <row r="1733" spans="2:36" x14ac:dyDescent="0.25">
      <c r="B1733">
        <v>330.23964832179303</v>
      </c>
      <c r="C1733">
        <v>157.634245729345</v>
      </c>
      <c r="D1733">
        <v>280.43027760293199</v>
      </c>
      <c r="E1733">
        <v>146.71622129121701</v>
      </c>
      <c r="F1733">
        <v>335.69118578098698</v>
      </c>
      <c r="G1733">
        <v>194.08008464547001</v>
      </c>
      <c r="H1733">
        <v>246.13046751579699</v>
      </c>
      <c r="I1733">
        <v>147.92325300091599</v>
      </c>
      <c r="J1733">
        <v>340.32854077187</v>
      </c>
      <c r="K1733">
        <v>233.29416867794399</v>
      </c>
      <c r="L1733">
        <v>210.554838436663</v>
      </c>
      <c r="M1733">
        <v>143.584197772229</v>
      </c>
      <c r="N1733">
        <v>323.56036413714003</v>
      </c>
      <c r="O1733">
        <v>237.14456215469301</v>
      </c>
      <c r="P1733">
        <v>292.28713290197902</v>
      </c>
      <c r="Q1733">
        <v>237.57773240071199</v>
      </c>
      <c r="S1733" s="1">
        <f t="shared" si="433"/>
        <v>49.809370718861032</v>
      </c>
      <c r="T1733" s="1">
        <f t="shared" si="434"/>
        <v>10.918024438127986</v>
      </c>
      <c r="V1733" s="1">
        <f t="shared" si="435"/>
        <v>5.4515374591939576</v>
      </c>
      <c r="W1733" s="1">
        <f t="shared" si="436"/>
        <v>10.088892450076969</v>
      </c>
      <c r="X1733" s="1">
        <f t="shared" si="437"/>
        <v>34.299810087135</v>
      </c>
      <c r="Y1733" s="1">
        <f t="shared" si="438"/>
        <v>69.87543916626899</v>
      </c>
      <c r="Z1733" s="1">
        <f t="shared" si="439"/>
        <v>-75.659922948598989</v>
      </c>
      <c r="AA1733" s="1">
        <f t="shared" si="440"/>
        <v>3.1320235189880066</v>
      </c>
      <c r="AB1733" s="1"/>
      <c r="AC1733" t="b">
        <f t="shared" si="441"/>
        <v>0</v>
      </c>
      <c r="AD1733" t="b">
        <f t="shared" si="442"/>
        <v>0</v>
      </c>
      <c r="AE1733" t="b">
        <f t="shared" si="443"/>
        <v>0</v>
      </c>
      <c r="AF1733" t="b">
        <f t="shared" si="444"/>
        <v>1</v>
      </c>
      <c r="AG1733" t="b">
        <f t="shared" si="445"/>
        <v>0</v>
      </c>
      <c r="AH1733" t="b">
        <f t="shared" si="446"/>
        <v>0</v>
      </c>
      <c r="AI1733">
        <f t="shared" si="447"/>
        <v>3</v>
      </c>
      <c r="AJ1733" t="str">
        <f>VLOOKUP(AI1733,Sheet1!$A$1:$B$7,2)</f>
        <v>rotate_cw</v>
      </c>
    </row>
    <row r="1734" spans="2:36" x14ac:dyDescent="0.25">
      <c r="B1734">
        <v>327.70527289753602</v>
      </c>
      <c r="C1734">
        <v>160.98403737106401</v>
      </c>
      <c r="D1734">
        <v>276.05832839652402</v>
      </c>
      <c r="E1734">
        <v>151.739443401957</v>
      </c>
      <c r="F1734">
        <v>336.21948676086703</v>
      </c>
      <c r="G1734">
        <v>197.48243981133501</v>
      </c>
      <c r="H1734">
        <v>243.21045886095399</v>
      </c>
      <c r="I1734">
        <v>153.623094941798</v>
      </c>
      <c r="J1734">
        <v>339.18957461678002</v>
      </c>
      <c r="K1734">
        <v>239.942745184545</v>
      </c>
      <c r="L1734">
        <v>203.709144049911</v>
      </c>
      <c r="M1734">
        <v>147.67165440081499</v>
      </c>
      <c r="N1734">
        <v>320.91320694716899</v>
      </c>
      <c r="O1734">
        <v>241.62680644061501</v>
      </c>
      <c r="P1734">
        <v>288.76720121121502</v>
      </c>
      <c r="Q1734">
        <v>239.70564537774101</v>
      </c>
      <c r="S1734" s="1">
        <f t="shared" si="433"/>
        <v>51.646944501012001</v>
      </c>
      <c r="T1734" s="1">
        <f t="shared" si="434"/>
        <v>9.2445939691070009</v>
      </c>
      <c r="V1734" s="1">
        <f t="shared" si="435"/>
        <v>8.5142138633310083</v>
      </c>
      <c r="W1734" s="1">
        <f t="shared" si="436"/>
        <v>11.484301719244002</v>
      </c>
      <c r="X1734" s="1">
        <f t="shared" si="437"/>
        <v>32.847869535570027</v>
      </c>
      <c r="Y1734" s="1">
        <f t="shared" si="438"/>
        <v>72.349184346613015</v>
      </c>
      <c r="Z1734" s="1">
        <f t="shared" si="439"/>
        <v>-78.958707813480999</v>
      </c>
      <c r="AA1734" s="1">
        <f t="shared" si="440"/>
        <v>4.0677890011420175</v>
      </c>
      <c r="AB1734" s="1"/>
      <c r="AC1734" t="b">
        <f t="shared" si="441"/>
        <v>0</v>
      </c>
      <c r="AD1734" t="b">
        <f t="shared" si="442"/>
        <v>0</v>
      </c>
      <c r="AE1734" t="b">
        <f t="shared" si="443"/>
        <v>0</v>
      </c>
      <c r="AF1734" t="b">
        <f t="shared" si="444"/>
        <v>1</v>
      </c>
      <c r="AG1734" t="b">
        <f t="shared" si="445"/>
        <v>0</v>
      </c>
      <c r="AH1734" t="b">
        <f t="shared" si="446"/>
        <v>0</v>
      </c>
      <c r="AI1734">
        <f t="shared" si="447"/>
        <v>3</v>
      </c>
      <c r="AJ1734" t="str">
        <f>VLOOKUP(AI1734,Sheet1!$A$1:$B$7,2)</f>
        <v>rotate_cw</v>
      </c>
    </row>
    <row r="1735" spans="2:36" x14ac:dyDescent="0.25">
      <c r="B1735">
        <v>328.06623558297503</v>
      </c>
      <c r="C1735">
        <v>166.546522144535</v>
      </c>
      <c r="D1735">
        <v>275.68091466340201</v>
      </c>
      <c r="E1735">
        <v>158.85399840598799</v>
      </c>
      <c r="F1735">
        <v>332.991324811938</v>
      </c>
      <c r="G1735">
        <v>207.7591006902</v>
      </c>
      <c r="H1735">
        <v>244.37637690684201</v>
      </c>
      <c r="I1735">
        <v>159.59171577437399</v>
      </c>
      <c r="J1735">
        <v>337.69555885833199</v>
      </c>
      <c r="K1735">
        <v>243.35922079912899</v>
      </c>
      <c r="L1735">
        <v>202.554213296368</v>
      </c>
      <c r="M1735">
        <v>152.90145277220901</v>
      </c>
      <c r="N1735">
        <v>322.08261981017898</v>
      </c>
      <c r="O1735">
        <v>247.501312078431</v>
      </c>
      <c r="P1735">
        <v>289.99084279812098</v>
      </c>
      <c r="Q1735">
        <v>245.564646811616</v>
      </c>
      <c r="S1735" s="1">
        <f t="shared" si="433"/>
        <v>52.385320919573019</v>
      </c>
      <c r="T1735" s="1">
        <f t="shared" si="434"/>
        <v>7.6925237385470098</v>
      </c>
      <c r="V1735" s="1">
        <f t="shared" si="435"/>
        <v>4.9250892289629746</v>
      </c>
      <c r="W1735" s="1">
        <f t="shared" si="436"/>
        <v>9.6293232753569669</v>
      </c>
      <c r="X1735" s="1">
        <f t="shared" si="437"/>
        <v>31.304537756559995</v>
      </c>
      <c r="Y1735" s="1">
        <f t="shared" si="438"/>
        <v>73.126701367034002</v>
      </c>
      <c r="Z1735" s="1">
        <f t="shared" si="439"/>
        <v>-76.812698654593987</v>
      </c>
      <c r="AA1735" s="1">
        <f t="shared" si="440"/>
        <v>5.9525456337789819</v>
      </c>
      <c r="AB1735" s="1"/>
      <c r="AC1735" t="b">
        <f t="shared" si="441"/>
        <v>0</v>
      </c>
      <c r="AD1735" t="b">
        <f t="shared" si="442"/>
        <v>0</v>
      </c>
      <c r="AE1735" t="b">
        <f t="shared" si="443"/>
        <v>0</v>
      </c>
      <c r="AF1735" t="b">
        <f t="shared" si="444"/>
        <v>1</v>
      </c>
      <c r="AG1735" t="b">
        <f t="shared" si="445"/>
        <v>0</v>
      </c>
      <c r="AH1735" t="b">
        <f t="shared" si="446"/>
        <v>0</v>
      </c>
      <c r="AI1735">
        <f t="shared" si="447"/>
        <v>3</v>
      </c>
      <c r="AJ1735" t="str">
        <f>VLOOKUP(AI1735,Sheet1!$A$1:$B$7,2)</f>
        <v>rotate_cw</v>
      </c>
    </row>
    <row r="1736" spans="2:36" x14ac:dyDescent="0.25">
      <c r="B1736">
        <v>329.28033090503999</v>
      </c>
      <c r="C1736">
        <v>165.85792364076099</v>
      </c>
      <c r="D1736">
        <v>281.02195221477501</v>
      </c>
      <c r="E1736">
        <v>154.93968665221701</v>
      </c>
      <c r="F1736">
        <v>336.85181194383699</v>
      </c>
      <c r="G1736">
        <v>203.67969605685701</v>
      </c>
      <c r="H1736">
        <v>251.01667985720201</v>
      </c>
      <c r="I1736">
        <v>157.85389680438999</v>
      </c>
      <c r="J1736">
        <v>339.73966432785301</v>
      </c>
      <c r="K1736">
        <v>241.244335698778</v>
      </c>
      <c r="L1736">
        <v>207.348277015143</v>
      </c>
      <c r="M1736">
        <v>151.236365723559</v>
      </c>
      <c r="N1736">
        <v>323.80549727646201</v>
      </c>
      <c r="O1736">
        <v>243.82212681195699</v>
      </c>
      <c r="P1736">
        <v>292.21535247272402</v>
      </c>
      <c r="Q1736">
        <v>245.30804559493899</v>
      </c>
      <c r="S1736" s="1">
        <f t="shared" si="433"/>
        <v>48.258378690264976</v>
      </c>
      <c r="T1736" s="1">
        <f t="shared" si="434"/>
        <v>10.918236988543981</v>
      </c>
      <c r="V1736" s="1">
        <f t="shared" si="435"/>
        <v>7.5714810387970033</v>
      </c>
      <c r="W1736" s="1">
        <f t="shared" si="436"/>
        <v>10.459333422813017</v>
      </c>
      <c r="X1736" s="1">
        <f t="shared" si="437"/>
        <v>30.005272357573006</v>
      </c>
      <c r="Y1736" s="1">
        <f t="shared" si="438"/>
        <v>73.673675199632015</v>
      </c>
      <c r="Z1736" s="1">
        <f t="shared" si="439"/>
        <v>-75.386412058017015</v>
      </c>
      <c r="AA1736" s="1">
        <f t="shared" si="440"/>
        <v>3.7033209286580018</v>
      </c>
      <c r="AB1736" s="1"/>
      <c r="AC1736" t="b">
        <f t="shared" si="441"/>
        <v>0</v>
      </c>
      <c r="AD1736" t="b">
        <f t="shared" si="442"/>
        <v>0</v>
      </c>
      <c r="AE1736" t="b">
        <f t="shared" si="443"/>
        <v>0</v>
      </c>
      <c r="AF1736" t="b">
        <f t="shared" si="444"/>
        <v>1</v>
      </c>
      <c r="AG1736" t="b">
        <f t="shared" si="445"/>
        <v>0</v>
      </c>
      <c r="AH1736" t="b">
        <f t="shared" si="446"/>
        <v>0</v>
      </c>
      <c r="AI1736">
        <f t="shared" si="447"/>
        <v>3</v>
      </c>
      <c r="AJ1736" t="str">
        <f>VLOOKUP(AI1736,Sheet1!$A$1:$B$7,2)</f>
        <v>rotate_cw</v>
      </c>
    </row>
    <row r="1737" spans="2:36" x14ac:dyDescent="0.25">
      <c r="B1737">
        <v>330.034498362367</v>
      </c>
      <c r="C1737">
        <v>160.386745299647</v>
      </c>
      <c r="D1737">
        <v>281.796462313635</v>
      </c>
      <c r="E1737">
        <v>155.04664669077101</v>
      </c>
      <c r="F1737">
        <v>338.87134304920397</v>
      </c>
      <c r="G1737">
        <v>200.544171807125</v>
      </c>
      <c r="H1737">
        <v>248.219052958074</v>
      </c>
      <c r="I1737">
        <v>157.15607721760199</v>
      </c>
      <c r="J1737">
        <v>342.89941579809602</v>
      </c>
      <c r="K1737">
        <v>238.69024329155201</v>
      </c>
      <c r="L1737">
        <v>207.94822174602501</v>
      </c>
      <c r="M1737">
        <v>151.80954245633799</v>
      </c>
      <c r="N1737">
        <v>324.62414071081503</v>
      </c>
      <c r="O1737">
        <v>241.28429130570299</v>
      </c>
      <c r="P1737">
        <v>295.30367545418602</v>
      </c>
      <c r="Q1737">
        <v>243.82879148326001</v>
      </c>
      <c r="S1737" s="1">
        <f t="shared" si="433"/>
        <v>48.238036048731999</v>
      </c>
      <c r="T1737" s="1">
        <f t="shared" si="434"/>
        <v>5.3400986088759907</v>
      </c>
      <c r="V1737" s="1">
        <f t="shared" si="435"/>
        <v>8.8368446868369688</v>
      </c>
      <c r="W1737" s="1">
        <f t="shared" si="436"/>
        <v>12.864917435729012</v>
      </c>
      <c r="X1737" s="1">
        <f t="shared" si="437"/>
        <v>33.577409355561002</v>
      </c>
      <c r="Y1737" s="1">
        <f t="shared" si="438"/>
        <v>73.848240567609992</v>
      </c>
      <c r="Z1737" s="1">
        <f t="shared" si="439"/>
        <v>-78.303497991905004</v>
      </c>
      <c r="AA1737" s="1">
        <f t="shared" si="440"/>
        <v>3.2371042344330192</v>
      </c>
      <c r="AB1737" s="1"/>
      <c r="AC1737" t="b">
        <f t="shared" si="441"/>
        <v>0</v>
      </c>
      <c r="AD1737" t="b">
        <f t="shared" si="442"/>
        <v>0</v>
      </c>
      <c r="AE1737" t="b">
        <f t="shared" si="443"/>
        <v>0</v>
      </c>
      <c r="AF1737" t="b">
        <f t="shared" si="444"/>
        <v>1</v>
      </c>
      <c r="AG1737" t="b">
        <f t="shared" si="445"/>
        <v>0</v>
      </c>
      <c r="AH1737" t="b">
        <f t="shared" si="446"/>
        <v>0</v>
      </c>
      <c r="AI1737">
        <f t="shared" si="447"/>
        <v>3</v>
      </c>
      <c r="AJ1737" t="str">
        <f>VLOOKUP(AI1737,Sheet1!$A$1:$B$7,2)</f>
        <v>rotate_cw</v>
      </c>
    </row>
    <row r="1738" spans="2:36" x14ac:dyDescent="0.25">
      <c r="B1738">
        <v>330.50000809945197</v>
      </c>
      <c r="C1738">
        <v>160.71508040639799</v>
      </c>
      <c r="D1738">
        <v>282.58119122111901</v>
      </c>
      <c r="E1738">
        <v>154.78348592875099</v>
      </c>
      <c r="F1738">
        <v>338.75877573215098</v>
      </c>
      <c r="G1738">
        <v>200.20897363255401</v>
      </c>
      <c r="H1738">
        <v>246.605825318732</v>
      </c>
      <c r="I1738">
        <v>156.48118646149899</v>
      </c>
      <c r="J1738">
        <v>340.47336608501001</v>
      </c>
      <c r="K1738">
        <v>241.412112859036</v>
      </c>
      <c r="L1738">
        <v>208.801182510351</v>
      </c>
      <c r="M1738">
        <v>149.14141729568499</v>
      </c>
      <c r="N1738">
        <v>326.229618066483</v>
      </c>
      <c r="O1738">
        <v>244.55934226134801</v>
      </c>
      <c r="P1738">
        <v>294.93700747617902</v>
      </c>
      <c r="Q1738">
        <v>244.067143123699</v>
      </c>
      <c r="S1738" s="1">
        <f t="shared" si="433"/>
        <v>47.918816878332962</v>
      </c>
      <c r="T1738" s="1">
        <f t="shared" si="434"/>
        <v>5.9315944776469962</v>
      </c>
      <c r="V1738" s="1">
        <f t="shared" si="435"/>
        <v>8.2587676326990049</v>
      </c>
      <c r="W1738" s="1">
        <f t="shared" si="436"/>
        <v>9.9733579855580388</v>
      </c>
      <c r="X1738" s="1">
        <f t="shared" si="437"/>
        <v>35.975365902387011</v>
      </c>
      <c r="Y1738" s="1">
        <f t="shared" si="438"/>
        <v>73.780008710768016</v>
      </c>
      <c r="Z1738" s="1">
        <f t="shared" si="439"/>
        <v>-80.697032452638013</v>
      </c>
      <c r="AA1738" s="1">
        <f t="shared" si="440"/>
        <v>5.6420686330660033</v>
      </c>
      <c r="AB1738" s="1"/>
      <c r="AC1738" t="b">
        <f t="shared" si="441"/>
        <v>0</v>
      </c>
      <c r="AD1738" t="b">
        <f t="shared" si="442"/>
        <v>0</v>
      </c>
      <c r="AE1738" t="b">
        <f t="shared" si="443"/>
        <v>0</v>
      </c>
      <c r="AF1738" t="b">
        <f t="shared" si="444"/>
        <v>1</v>
      </c>
      <c r="AG1738" t="b">
        <f t="shared" si="445"/>
        <v>0</v>
      </c>
      <c r="AH1738" t="b">
        <f t="shared" si="446"/>
        <v>0</v>
      </c>
      <c r="AI1738">
        <f t="shared" si="447"/>
        <v>3</v>
      </c>
      <c r="AJ1738" t="str">
        <f>VLOOKUP(AI1738,Sheet1!$A$1:$B$7,2)</f>
        <v>rotate_cw</v>
      </c>
    </row>
    <row r="1739" spans="2:36" x14ac:dyDescent="0.25">
      <c r="B1739">
        <v>329.96147842768801</v>
      </c>
      <c r="C1739">
        <v>164.58691135269299</v>
      </c>
      <c r="D1739">
        <v>280.65182461369398</v>
      </c>
      <c r="E1739">
        <v>154.26794069261899</v>
      </c>
      <c r="F1739">
        <v>335.97874694149198</v>
      </c>
      <c r="G1739">
        <v>202.68259350895599</v>
      </c>
      <c r="H1739">
        <v>244.70279446521999</v>
      </c>
      <c r="I1739">
        <v>156.22054763374501</v>
      </c>
      <c r="J1739">
        <v>338.37673386126301</v>
      </c>
      <c r="K1739">
        <v>240.179514491784</v>
      </c>
      <c r="L1739">
        <v>205.90622791935101</v>
      </c>
      <c r="M1739">
        <v>149.83314175434299</v>
      </c>
      <c r="N1739">
        <v>324.23371349654099</v>
      </c>
      <c r="O1739">
        <v>244.810922231533</v>
      </c>
      <c r="P1739">
        <v>290.70336026979601</v>
      </c>
      <c r="Q1739">
        <v>248.557275364817</v>
      </c>
      <c r="S1739" s="1">
        <f t="shared" si="433"/>
        <v>49.309653813994032</v>
      </c>
      <c r="T1739" s="1">
        <f t="shared" si="434"/>
        <v>10.318970660074001</v>
      </c>
      <c r="V1739" s="1">
        <f t="shared" si="435"/>
        <v>6.0172685138039697</v>
      </c>
      <c r="W1739" s="1">
        <f t="shared" si="436"/>
        <v>8.4152554335749983</v>
      </c>
      <c r="X1739" s="1">
        <f t="shared" si="437"/>
        <v>35.94903014847398</v>
      </c>
      <c r="Y1739" s="1">
        <f t="shared" si="438"/>
        <v>74.745596694342964</v>
      </c>
      <c r="Z1739" s="1">
        <f t="shared" si="439"/>
        <v>-75.592603139091011</v>
      </c>
      <c r="AA1739" s="1">
        <f t="shared" si="440"/>
        <v>4.4347989382760034</v>
      </c>
      <c r="AB1739" s="1"/>
      <c r="AC1739" t="b">
        <f t="shared" si="441"/>
        <v>0</v>
      </c>
      <c r="AD1739" t="b">
        <f t="shared" si="442"/>
        <v>0</v>
      </c>
      <c r="AE1739" t="b">
        <f t="shared" si="443"/>
        <v>0</v>
      </c>
      <c r="AF1739" t="b">
        <f t="shared" si="444"/>
        <v>1</v>
      </c>
      <c r="AG1739" t="b">
        <f t="shared" si="445"/>
        <v>0</v>
      </c>
      <c r="AH1739" t="b">
        <f t="shared" si="446"/>
        <v>0</v>
      </c>
      <c r="AI1739">
        <f t="shared" si="447"/>
        <v>3</v>
      </c>
      <c r="AJ1739" t="str">
        <f>VLOOKUP(AI1739,Sheet1!$A$1:$B$7,2)</f>
        <v>rotate_cw</v>
      </c>
    </row>
    <row r="1740" spans="2:36" x14ac:dyDescent="0.25">
      <c r="B1740">
        <v>327.48268983187</v>
      </c>
      <c r="C1740">
        <v>160.07064303182301</v>
      </c>
      <c r="D1740">
        <v>278.62577079785001</v>
      </c>
      <c r="E1740">
        <v>154.22932607678899</v>
      </c>
      <c r="F1740">
        <v>337.47403547097099</v>
      </c>
      <c r="G1740">
        <v>200.17045325506999</v>
      </c>
      <c r="H1740">
        <v>249.75964297615499</v>
      </c>
      <c r="I1740">
        <v>156.007739786869</v>
      </c>
      <c r="J1740">
        <v>338.79374812941199</v>
      </c>
      <c r="K1740">
        <v>240.93950138535601</v>
      </c>
      <c r="L1740">
        <v>205.00590585042701</v>
      </c>
      <c r="M1740">
        <v>150.99907840785201</v>
      </c>
      <c r="N1740">
        <v>322.02944931825698</v>
      </c>
      <c r="O1740">
        <v>242.404494174691</v>
      </c>
      <c r="P1740">
        <v>291.44241791012502</v>
      </c>
      <c r="Q1740">
        <v>243.85330942165999</v>
      </c>
      <c r="S1740" s="1">
        <f t="shared" si="433"/>
        <v>48.856919034019995</v>
      </c>
      <c r="T1740" s="1">
        <f t="shared" si="434"/>
        <v>5.8413169550340172</v>
      </c>
      <c r="V1740" s="1">
        <f t="shared" si="435"/>
        <v>9.9913456391009845</v>
      </c>
      <c r="W1740" s="1">
        <f t="shared" si="436"/>
        <v>11.31105829754199</v>
      </c>
      <c r="X1740" s="1">
        <f t="shared" si="437"/>
        <v>28.866127821695017</v>
      </c>
      <c r="Y1740" s="1">
        <f t="shared" si="438"/>
        <v>73.619864947422997</v>
      </c>
      <c r="Z1740" s="1">
        <f t="shared" si="439"/>
        <v>-80.868858353533</v>
      </c>
      <c r="AA1740" s="1">
        <f t="shared" si="440"/>
        <v>3.2302476689369826</v>
      </c>
      <c r="AB1740" s="1"/>
      <c r="AC1740" t="b">
        <f t="shared" si="441"/>
        <v>0</v>
      </c>
      <c r="AD1740" t="b">
        <f t="shared" si="442"/>
        <v>0</v>
      </c>
      <c r="AE1740" t="b">
        <f t="shared" si="443"/>
        <v>0</v>
      </c>
      <c r="AF1740" t="b">
        <f t="shared" si="444"/>
        <v>1</v>
      </c>
      <c r="AG1740" t="b">
        <f t="shared" si="445"/>
        <v>0</v>
      </c>
      <c r="AH1740" t="b">
        <f t="shared" si="446"/>
        <v>0</v>
      </c>
      <c r="AI1740">
        <f t="shared" si="447"/>
        <v>3</v>
      </c>
      <c r="AJ1740" t="str">
        <f>VLOOKUP(AI1740,Sheet1!$A$1:$B$7,2)</f>
        <v>rotate_cw</v>
      </c>
    </row>
    <row r="1741" spans="2:36" x14ac:dyDescent="0.25">
      <c r="B1741">
        <v>327.95170354617102</v>
      </c>
      <c r="C1741">
        <v>159.415415790065</v>
      </c>
      <c r="D1741">
        <v>276.80918520284098</v>
      </c>
      <c r="E1741">
        <v>153.38270126891101</v>
      </c>
      <c r="F1741">
        <v>336.41610336906302</v>
      </c>
      <c r="G1741">
        <v>199.04809221908801</v>
      </c>
      <c r="H1741">
        <v>246.80226788513201</v>
      </c>
      <c r="I1741">
        <v>152.78089591867001</v>
      </c>
      <c r="J1741">
        <v>336.83609852481902</v>
      </c>
      <c r="K1741">
        <v>241.060106628288</v>
      </c>
      <c r="L1741">
        <v>206.240689487065</v>
      </c>
      <c r="M1741">
        <v>148.80614460144599</v>
      </c>
      <c r="N1741">
        <v>322.73084836360198</v>
      </c>
      <c r="O1741">
        <v>243.20116797158801</v>
      </c>
      <c r="P1741">
        <v>291.98364161390401</v>
      </c>
      <c r="Q1741">
        <v>243.83372913707299</v>
      </c>
      <c r="S1741" s="1">
        <f t="shared" si="433"/>
        <v>51.142518343330039</v>
      </c>
      <c r="T1741" s="1">
        <f t="shared" si="434"/>
        <v>6.0327145211539914</v>
      </c>
      <c r="V1741" s="1">
        <f t="shared" si="435"/>
        <v>8.4643998228920054</v>
      </c>
      <c r="W1741" s="1">
        <f t="shared" si="436"/>
        <v>8.8843949786480039</v>
      </c>
      <c r="X1741" s="1">
        <f t="shared" si="437"/>
        <v>30.006917317708968</v>
      </c>
      <c r="Y1741" s="1">
        <f t="shared" si="438"/>
        <v>70.568495715775981</v>
      </c>
      <c r="Z1741" s="1">
        <f t="shared" si="439"/>
        <v>-81.644690838222999</v>
      </c>
      <c r="AA1741" s="1">
        <f t="shared" si="440"/>
        <v>4.5765566674650131</v>
      </c>
      <c r="AB1741" s="1"/>
      <c r="AC1741" t="b">
        <f t="shared" si="441"/>
        <v>0</v>
      </c>
      <c r="AD1741" t="b">
        <f t="shared" si="442"/>
        <v>0</v>
      </c>
      <c r="AE1741" t="b">
        <f t="shared" si="443"/>
        <v>0</v>
      </c>
      <c r="AF1741" t="b">
        <f t="shared" si="444"/>
        <v>1</v>
      </c>
      <c r="AG1741" t="b">
        <f t="shared" si="445"/>
        <v>0</v>
      </c>
      <c r="AH1741" t="b">
        <f t="shared" si="446"/>
        <v>0</v>
      </c>
      <c r="AI1741">
        <f t="shared" si="447"/>
        <v>3</v>
      </c>
      <c r="AJ1741" t="str">
        <f>VLOOKUP(AI1741,Sheet1!$A$1:$B$7,2)</f>
        <v>rotate_cw</v>
      </c>
    </row>
    <row r="1742" spans="2:36" x14ac:dyDescent="0.25">
      <c r="B1742">
        <v>322.42932746007301</v>
      </c>
      <c r="C1742">
        <v>156.92741748898499</v>
      </c>
      <c r="D1742">
        <v>272.12245947188399</v>
      </c>
      <c r="E1742">
        <v>149.08864285426699</v>
      </c>
      <c r="F1742">
        <v>330.740750570432</v>
      </c>
      <c r="G1742">
        <v>196.42154201644601</v>
      </c>
      <c r="H1742">
        <v>236.63532901902499</v>
      </c>
      <c r="I1742">
        <v>154.302616562954</v>
      </c>
      <c r="J1742">
        <v>334.86249155342801</v>
      </c>
      <c r="K1742">
        <v>235.68759523032799</v>
      </c>
      <c r="L1742">
        <v>203.12359778237001</v>
      </c>
      <c r="M1742">
        <v>145.673354382746</v>
      </c>
      <c r="N1742">
        <v>317.48006932166697</v>
      </c>
      <c r="O1742">
        <v>239.785216898041</v>
      </c>
      <c r="P1742">
        <v>283.19870887021102</v>
      </c>
      <c r="Q1742">
        <v>238.74205913906599</v>
      </c>
      <c r="S1742" s="1">
        <f t="shared" si="433"/>
        <v>50.306867988189026</v>
      </c>
      <c r="T1742" s="1">
        <f t="shared" si="434"/>
        <v>7.8387746347179927</v>
      </c>
      <c r="V1742" s="1">
        <f t="shared" si="435"/>
        <v>8.3114231103589873</v>
      </c>
      <c r="W1742" s="1">
        <f t="shared" si="436"/>
        <v>12.433164093355003</v>
      </c>
      <c r="X1742" s="1">
        <f t="shared" si="437"/>
        <v>35.487130452858992</v>
      </c>
      <c r="Y1742" s="1">
        <f t="shared" si="438"/>
        <v>68.998861689513973</v>
      </c>
      <c r="Z1742" s="1">
        <f t="shared" si="439"/>
        <v>-78.760177741343</v>
      </c>
      <c r="AA1742" s="1">
        <f t="shared" si="440"/>
        <v>3.415288471520995</v>
      </c>
      <c r="AB1742" s="1"/>
      <c r="AC1742" t="b">
        <f t="shared" si="441"/>
        <v>0</v>
      </c>
      <c r="AD1742" t="b">
        <f t="shared" si="442"/>
        <v>0</v>
      </c>
      <c r="AE1742" t="b">
        <f t="shared" si="443"/>
        <v>0</v>
      </c>
      <c r="AF1742" t="b">
        <f t="shared" si="444"/>
        <v>1</v>
      </c>
      <c r="AG1742" t="b">
        <f t="shared" si="445"/>
        <v>0</v>
      </c>
      <c r="AH1742" t="b">
        <f t="shared" si="446"/>
        <v>0</v>
      </c>
      <c r="AI1742">
        <f t="shared" si="447"/>
        <v>3</v>
      </c>
      <c r="AJ1742" t="str">
        <f>VLOOKUP(AI1742,Sheet1!$A$1:$B$7,2)</f>
        <v>rotate_cw</v>
      </c>
    </row>
    <row r="1743" spans="2:36" x14ac:dyDescent="0.25">
      <c r="B1743">
        <v>324.42071754973801</v>
      </c>
      <c r="C1743">
        <v>158.882518873154</v>
      </c>
      <c r="D1743">
        <v>274.048067547887</v>
      </c>
      <c r="E1743">
        <v>149.50969808953499</v>
      </c>
      <c r="F1743">
        <v>330.57117287393203</v>
      </c>
      <c r="G1743">
        <v>197.12351631664501</v>
      </c>
      <c r="H1743">
        <v>233.66563456506699</v>
      </c>
      <c r="I1743">
        <v>154.870115768077</v>
      </c>
      <c r="J1743">
        <v>331.31581009658402</v>
      </c>
      <c r="K1743">
        <v>234.34366593149099</v>
      </c>
      <c r="L1743">
        <v>200.19935619962899</v>
      </c>
      <c r="M1743">
        <v>143.434698737952</v>
      </c>
      <c r="N1743">
        <v>318.71154736945198</v>
      </c>
      <c r="O1743">
        <v>239.21206411801199</v>
      </c>
      <c r="P1743">
        <v>284.58167873099302</v>
      </c>
      <c r="Q1743">
        <v>242.95929019597301</v>
      </c>
      <c r="S1743" s="1">
        <f t="shared" si="433"/>
        <v>50.372650001851014</v>
      </c>
      <c r="T1743" s="1">
        <f t="shared" si="434"/>
        <v>9.3728207836190052</v>
      </c>
      <c r="V1743" s="1">
        <f t="shared" si="435"/>
        <v>6.150455324194013</v>
      </c>
      <c r="W1743" s="1">
        <f t="shared" si="436"/>
        <v>6.8950925468460014</v>
      </c>
      <c r="X1743" s="1">
        <f t="shared" si="437"/>
        <v>40.382432982820006</v>
      </c>
      <c r="Y1743" s="1">
        <f t="shared" si="438"/>
        <v>73.848711348258007</v>
      </c>
      <c r="Z1743" s="1">
        <f t="shared" si="439"/>
        <v>-75.461147058336991</v>
      </c>
      <c r="AA1743" s="1">
        <f t="shared" si="440"/>
        <v>6.0749993515829885</v>
      </c>
      <c r="AB1743" s="1"/>
      <c r="AC1743" t="b">
        <f t="shared" si="441"/>
        <v>0</v>
      </c>
      <c r="AD1743" t="b">
        <f t="shared" si="442"/>
        <v>0</v>
      </c>
      <c r="AE1743" t="b">
        <f t="shared" si="443"/>
        <v>0</v>
      </c>
      <c r="AF1743" t="b">
        <f t="shared" si="444"/>
        <v>1</v>
      </c>
      <c r="AG1743" t="b">
        <f t="shared" si="445"/>
        <v>0</v>
      </c>
      <c r="AH1743" t="b">
        <f t="shared" si="446"/>
        <v>0</v>
      </c>
      <c r="AI1743">
        <f t="shared" si="447"/>
        <v>3</v>
      </c>
      <c r="AJ1743" t="str">
        <f>VLOOKUP(AI1743,Sheet1!$A$1:$B$7,2)</f>
        <v>rotate_cw</v>
      </c>
    </row>
    <row r="1744" spans="2:36" x14ac:dyDescent="0.25">
      <c r="B1744">
        <v>322.958634362966</v>
      </c>
      <c r="C1744">
        <v>155.52829379511101</v>
      </c>
      <c r="D1744">
        <v>274.42882471551599</v>
      </c>
      <c r="E1744">
        <v>148.35609056984899</v>
      </c>
      <c r="F1744">
        <v>331.09938171049203</v>
      </c>
      <c r="G1744">
        <v>194.223461030149</v>
      </c>
      <c r="H1744">
        <v>236.786795039124</v>
      </c>
      <c r="I1744">
        <v>146.63713064052499</v>
      </c>
      <c r="J1744">
        <v>332.51955963424001</v>
      </c>
      <c r="K1744">
        <v>233.491927423134</v>
      </c>
      <c r="L1744">
        <v>202.696362475836</v>
      </c>
      <c r="M1744">
        <v>140.56273664026801</v>
      </c>
      <c r="N1744">
        <v>318.23656199667602</v>
      </c>
      <c r="O1744">
        <v>237.90812308894101</v>
      </c>
      <c r="P1744">
        <v>284.65313807482897</v>
      </c>
      <c r="Q1744">
        <v>237.335812526323</v>
      </c>
      <c r="S1744" s="1">
        <f t="shared" si="433"/>
        <v>48.529809647450008</v>
      </c>
      <c r="T1744" s="1">
        <f t="shared" si="434"/>
        <v>7.1722032252620238</v>
      </c>
      <c r="V1744" s="1">
        <f t="shared" si="435"/>
        <v>8.1407473475260304</v>
      </c>
      <c r="W1744" s="1">
        <f t="shared" si="436"/>
        <v>9.5609252712740158</v>
      </c>
      <c r="X1744" s="1">
        <f t="shared" si="437"/>
        <v>37.642029676391985</v>
      </c>
      <c r="Y1744" s="1">
        <f t="shared" si="438"/>
        <v>71.73246223967999</v>
      </c>
      <c r="Z1744" s="1">
        <f t="shared" si="439"/>
        <v>-77.96363362802299</v>
      </c>
      <c r="AA1744" s="1">
        <f t="shared" si="440"/>
        <v>7.7933539295809737</v>
      </c>
      <c r="AB1744" s="1"/>
      <c r="AC1744" t="b">
        <f t="shared" si="441"/>
        <v>0</v>
      </c>
      <c r="AD1744" t="b">
        <f t="shared" si="442"/>
        <v>0</v>
      </c>
      <c r="AE1744" t="b">
        <f t="shared" si="443"/>
        <v>0</v>
      </c>
      <c r="AF1744" t="b">
        <f t="shared" si="444"/>
        <v>1</v>
      </c>
      <c r="AG1744" t="b">
        <f t="shared" si="445"/>
        <v>0</v>
      </c>
      <c r="AH1744" t="b">
        <f t="shared" si="446"/>
        <v>0</v>
      </c>
      <c r="AI1744">
        <f t="shared" si="447"/>
        <v>3</v>
      </c>
      <c r="AJ1744" t="str">
        <f>VLOOKUP(AI1744,Sheet1!$A$1:$B$7,2)</f>
        <v>rotate_cw</v>
      </c>
    </row>
    <row r="1745" spans="2:36" x14ac:dyDescent="0.25">
      <c r="B1745">
        <v>325.192458407385</v>
      </c>
      <c r="C1745">
        <v>156.51277167096401</v>
      </c>
      <c r="D1745">
        <v>273.311484097304</v>
      </c>
      <c r="E1745">
        <v>148.18641727116801</v>
      </c>
      <c r="F1745">
        <v>332.500640483452</v>
      </c>
      <c r="G1745">
        <v>194.81430405983201</v>
      </c>
      <c r="H1745">
        <v>243.59964235134001</v>
      </c>
      <c r="I1745">
        <v>148.10552230092901</v>
      </c>
      <c r="J1745">
        <v>332.26619117821099</v>
      </c>
      <c r="K1745">
        <v>235.444169477982</v>
      </c>
      <c r="L1745">
        <v>200.44048484091101</v>
      </c>
      <c r="M1745">
        <v>142.42889759152399</v>
      </c>
      <c r="N1745">
        <v>321.83779410653</v>
      </c>
      <c r="O1745">
        <v>239.944695761037</v>
      </c>
      <c r="P1745">
        <v>286.210283758515</v>
      </c>
      <c r="Q1745">
        <v>239.39243147287499</v>
      </c>
      <c r="S1745" s="1">
        <f t="shared" si="433"/>
        <v>51.880974310081001</v>
      </c>
      <c r="T1745" s="1">
        <f t="shared" si="434"/>
        <v>8.3263543997960028</v>
      </c>
      <c r="V1745" s="1">
        <f t="shared" si="435"/>
        <v>7.3081820760669984</v>
      </c>
      <c r="W1745" s="1">
        <f t="shared" si="436"/>
        <v>7.0737327708259841</v>
      </c>
      <c r="X1745" s="1">
        <f t="shared" si="437"/>
        <v>29.711841745963994</v>
      </c>
      <c r="Y1745" s="1">
        <f t="shared" si="438"/>
        <v>72.870999256392992</v>
      </c>
      <c r="Z1745" s="1">
        <f t="shared" si="439"/>
        <v>-78.931397807017987</v>
      </c>
      <c r="AA1745" s="1">
        <f t="shared" si="440"/>
        <v>5.7575196796440196</v>
      </c>
      <c r="AB1745" s="1"/>
      <c r="AC1745" t="b">
        <f t="shared" si="441"/>
        <v>0</v>
      </c>
      <c r="AD1745" t="b">
        <f t="shared" si="442"/>
        <v>0</v>
      </c>
      <c r="AE1745" t="b">
        <f t="shared" si="443"/>
        <v>0</v>
      </c>
      <c r="AF1745" t="b">
        <f t="shared" si="444"/>
        <v>1</v>
      </c>
      <c r="AG1745" t="b">
        <f t="shared" si="445"/>
        <v>0</v>
      </c>
      <c r="AH1745" t="b">
        <f t="shared" si="446"/>
        <v>0</v>
      </c>
      <c r="AI1745">
        <f t="shared" si="447"/>
        <v>3</v>
      </c>
      <c r="AJ1745" t="str">
        <f>VLOOKUP(AI1745,Sheet1!$A$1:$B$7,2)</f>
        <v>rotate_cw</v>
      </c>
    </row>
    <row r="1746" spans="2:36" x14ac:dyDescent="0.25">
      <c r="B1746">
        <v>329.705050741138</v>
      </c>
      <c r="C1746">
        <v>162.87771954848901</v>
      </c>
      <c r="D1746">
        <v>278.62672441190199</v>
      </c>
      <c r="E1746">
        <v>153.533241159064</v>
      </c>
      <c r="F1746">
        <v>335.067630424318</v>
      </c>
      <c r="G1746">
        <v>199.809797420058</v>
      </c>
      <c r="H1746">
        <v>246.248981783175</v>
      </c>
      <c r="I1746">
        <v>152.724362589088</v>
      </c>
      <c r="J1746">
        <v>338.26320461375599</v>
      </c>
      <c r="K1746">
        <v>238.56660742084199</v>
      </c>
      <c r="L1746">
        <v>204.77788120649399</v>
      </c>
      <c r="M1746">
        <v>146.86973241116399</v>
      </c>
      <c r="N1746">
        <v>322.87474187817799</v>
      </c>
      <c r="O1746">
        <v>243.74568823275999</v>
      </c>
      <c r="P1746">
        <v>290.610589724958</v>
      </c>
      <c r="Q1746">
        <v>239.71127306432001</v>
      </c>
      <c r="S1746" s="1">
        <f t="shared" si="433"/>
        <v>51.078326329236006</v>
      </c>
      <c r="T1746" s="1">
        <f t="shared" si="434"/>
        <v>9.3444783894250065</v>
      </c>
      <c r="V1746" s="1">
        <f t="shared" si="435"/>
        <v>5.3625796831800017</v>
      </c>
      <c r="W1746" s="1">
        <f t="shared" si="436"/>
        <v>8.5581538726179929</v>
      </c>
      <c r="X1746" s="1">
        <f t="shared" si="437"/>
        <v>32.377742628726992</v>
      </c>
      <c r="Y1746" s="1">
        <f t="shared" si="438"/>
        <v>73.848843205408002</v>
      </c>
      <c r="Z1746" s="1">
        <f t="shared" si="439"/>
        <v>-75.688887872352979</v>
      </c>
      <c r="AA1746" s="1">
        <f t="shared" si="440"/>
        <v>6.6635087479000106</v>
      </c>
      <c r="AB1746" s="1"/>
      <c r="AC1746" t="b">
        <f t="shared" si="441"/>
        <v>0</v>
      </c>
      <c r="AD1746" t="b">
        <f t="shared" si="442"/>
        <v>0</v>
      </c>
      <c r="AE1746" t="b">
        <f t="shared" si="443"/>
        <v>0</v>
      </c>
      <c r="AF1746" t="b">
        <f t="shared" si="444"/>
        <v>1</v>
      </c>
      <c r="AG1746" t="b">
        <f t="shared" si="445"/>
        <v>0</v>
      </c>
      <c r="AH1746" t="b">
        <f t="shared" si="446"/>
        <v>0</v>
      </c>
      <c r="AI1746">
        <f t="shared" si="447"/>
        <v>3</v>
      </c>
      <c r="AJ1746" t="str">
        <f>VLOOKUP(AI1746,Sheet1!$A$1:$B$7,2)</f>
        <v>rotate_cw</v>
      </c>
    </row>
    <row r="1747" spans="2:36" x14ac:dyDescent="0.25">
      <c r="B1747">
        <v>332.10811669227598</v>
      </c>
      <c r="C1747">
        <v>162.69145515957999</v>
      </c>
      <c r="D1747">
        <v>283.92684671362798</v>
      </c>
      <c r="E1747">
        <v>156.50770457551999</v>
      </c>
      <c r="F1747">
        <v>339.90791992741902</v>
      </c>
      <c r="G1747">
        <v>201.813382074142</v>
      </c>
      <c r="H1747">
        <v>254.57240967953899</v>
      </c>
      <c r="I1747">
        <v>155.44887421751099</v>
      </c>
      <c r="J1747">
        <v>341.36664331806702</v>
      </c>
      <c r="K1747">
        <v>243.38245254742401</v>
      </c>
      <c r="L1747">
        <v>212.344246091435</v>
      </c>
      <c r="M1747">
        <v>150.48188820449701</v>
      </c>
      <c r="N1747">
        <v>327.00870748944698</v>
      </c>
      <c r="O1747">
        <v>245.736766920029</v>
      </c>
      <c r="P1747">
        <v>292.58623120155698</v>
      </c>
      <c r="Q1747">
        <v>244.27087215238001</v>
      </c>
      <c r="S1747" s="1">
        <f t="shared" si="433"/>
        <v>48.181269978648004</v>
      </c>
      <c r="T1747" s="1">
        <f t="shared" si="434"/>
        <v>6.1837505840599931</v>
      </c>
      <c r="V1747" s="1">
        <f t="shared" si="435"/>
        <v>7.7998032351430311</v>
      </c>
      <c r="W1747" s="1">
        <f t="shared" si="436"/>
        <v>9.2585266257910348</v>
      </c>
      <c r="X1747" s="1">
        <f t="shared" si="437"/>
        <v>29.354437034088988</v>
      </c>
      <c r="Y1747" s="1">
        <f t="shared" si="438"/>
        <v>71.582600622192984</v>
      </c>
      <c r="Z1747" s="1">
        <f t="shared" si="439"/>
        <v>-80.690997387844021</v>
      </c>
      <c r="AA1747" s="1">
        <f t="shared" si="440"/>
        <v>6.0258163710229837</v>
      </c>
      <c r="AB1747" s="1"/>
      <c r="AC1747" t="b">
        <f t="shared" si="441"/>
        <v>0</v>
      </c>
      <c r="AD1747" t="b">
        <f t="shared" si="442"/>
        <v>0</v>
      </c>
      <c r="AE1747" t="b">
        <f t="shared" si="443"/>
        <v>0</v>
      </c>
      <c r="AF1747" t="b">
        <f t="shared" si="444"/>
        <v>1</v>
      </c>
      <c r="AG1747" t="b">
        <f t="shared" si="445"/>
        <v>0</v>
      </c>
      <c r="AH1747" t="b">
        <f t="shared" si="446"/>
        <v>0</v>
      </c>
      <c r="AI1747">
        <f t="shared" si="447"/>
        <v>3</v>
      </c>
      <c r="AJ1747" t="str">
        <f>VLOOKUP(AI1747,Sheet1!$A$1:$B$7,2)</f>
        <v>rotate_cw</v>
      </c>
    </row>
    <row r="1748" spans="2:36" x14ac:dyDescent="0.25">
      <c r="B1748">
        <v>334.382951203115</v>
      </c>
      <c r="C1748">
        <v>162.369113548109</v>
      </c>
      <c r="D1748">
        <v>283.926001092268</v>
      </c>
      <c r="E1748">
        <v>155.011434091322</v>
      </c>
      <c r="F1748">
        <v>342.67483173388399</v>
      </c>
      <c r="G1748">
        <v>202.578602764621</v>
      </c>
      <c r="H1748">
        <v>253.068769554391</v>
      </c>
      <c r="I1748">
        <v>155.73672530514901</v>
      </c>
      <c r="J1748">
        <v>343.13418516427203</v>
      </c>
      <c r="K1748">
        <v>245.41057110840799</v>
      </c>
      <c r="L1748">
        <v>213.49437599121799</v>
      </c>
      <c r="M1748">
        <v>148.99415772258601</v>
      </c>
      <c r="N1748">
        <v>329.402304795492</v>
      </c>
      <c r="O1748">
        <v>247.26603171286001</v>
      </c>
      <c r="P1748">
        <v>294.12375403429797</v>
      </c>
      <c r="Q1748">
        <v>243.30003669851601</v>
      </c>
      <c r="S1748" s="1">
        <f t="shared" si="433"/>
        <v>50.456950110847004</v>
      </c>
      <c r="T1748" s="1">
        <f t="shared" si="434"/>
        <v>7.3576794567869968</v>
      </c>
      <c r="V1748" s="1">
        <f t="shared" si="435"/>
        <v>8.2918805307689922</v>
      </c>
      <c r="W1748" s="1">
        <f t="shared" si="436"/>
        <v>8.7512339611570269</v>
      </c>
      <c r="X1748" s="1">
        <f t="shared" si="437"/>
        <v>30.857231537876999</v>
      </c>
      <c r="Y1748" s="1">
        <f t="shared" si="438"/>
        <v>70.431625101050003</v>
      </c>
      <c r="Z1748" s="1">
        <f t="shared" si="439"/>
        <v>-83.041457560298994</v>
      </c>
      <c r="AA1748" s="1">
        <f t="shared" si="440"/>
        <v>6.0172763687359918</v>
      </c>
      <c r="AB1748" s="1"/>
      <c r="AC1748" t="b">
        <f t="shared" si="441"/>
        <v>0</v>
      </c>
      <c r="AD1748" t="b">
        <f t="shared" si="442"/>
        <v>0</v>
      </c>
      <c r="AE1748" t="b">
        <f t="shared" si="443"/>
        <v>0</v>
      </c>
      <c r="AF1748" t="b">
        <f t="shared" si="444"/>
        <v>1</v>
      </c>
      <c r="AG1748" t="b">
        <f t="shared" si="445"/>
        <v>0</v>
      </c>
      <c r="AH1748" t="b">
        <f t="shared" si="446"/>
        <v>0</v>
      </c>
      <c r="AI1748">
        <f t="shared" si="447"/>
        <v>3</v>
      </c>
      <c r="AJ1748" t="str">
        <f>VLOOKUP(AI1748,Sheet1!$A$1:$B$7,2)</f>
        <v>rotate_cw</v>
      </c>
    </row>
    <row r="1749" spans="2:36" x14ac:dyDescent="0.25">
      <c r="B1749">
        <v>334.22408117502198</v>
      </c>
      <c r="C1749">
        <v>155.74579057431299</v>
      </c>
      <c r="D1749">
        <v>284.88908909320003</v>
      </c>
      <c r="E1749">
        <v>148.82550882738599</v>
      </c>
      <c r="F1749">
        <v>340.45767833836197</v>
      </c>
      <c r="G1749">
        <v>197.33147651398099</v>
      </c>
      <c r="H1749">
        <v>251.140779853808</v>
      </c>
      <c r="I1749">
        <v>147.76923536498199</v>
      </c>
      <c r="J1749">
        <v>343.19768438595298</v>
      </c>
      <c r="K1749">
        <v>234.242011427123</v>
      </c>
      <c r="L1749">
        <v>211.464188562185</v>
      </c>
      <c r="M1749">
        <v>142.428358775616</v>
      </c>
      <c r="N1749">
        <v>330.03440724353197</v>
      </c>
      <c r="O1749">
        <v>236.20019231235699</v>
      </c>
      <c r="P1749">
        <v>297.27012308852898</v>
      </c>
      <c r="Q1749">
        <v>235.72995046732501</v>
      </c>
      <c r="S1749" s="1">
        <f t="shared" si="433"/>
        <v>49.334992081821952</v>
      </c>
      <c r="T1749" s="1">
        <f t="shared" si="434"/>
        <v>6.920281746927003</v>
      </c>
      <c r="V1749" s="1">
        <f t="shared" si="435"/>
        <v>6.2335971633399936</v>
      </c>
      <c r="W1749" s="1">
        <f t="shared" si="436"/>
        <v>8.9736032109310031</v>
      </c>
      <c r="X1749" s="1">
        <f t="shared" si="437"/>
        <v>33.748309239392029</v>
      </c>
      <c r="Y1749" s="1">
        <f t="shared" si="438"/>
        <v>73.424900531015027</v>
      </c>
      <c r="Z1749" s="1">
        <f t="shared" si="439"/>
        <v>-78.496220852810012</v>
      </c>
      <c r="AA1749" s="1">
        <f t="shared" si="440"/>
        <v>6.3971500517699837</v>
      </c>
      <c r="AB1749" s="1"/>
      <c r="AC1749" t="b">
        <f t="shared" si="441"/>
        <v>0</v>
      </c>
      <c r="AD1749" t="b">
        <f t="shared" si="442"/>
        <v>0</v>
      </c>
      <c r="AE1749" t="b">
        <f t="shared" si="443"/>
        <v>0</v>
      </c>
      <c r="AF1749" t="b">
        <f t="shared" si="444"/>
        <v>1</v>
      </c>
      <c r="AG1749" t="b">
        <f t="shared" si="445"/>
        <v>0</v>
      </c>
      <c r="AH1749" t="b">
        <f t="shared" si="446"/>
        <v>0</v>
      </c>
      <c r="AI1749">
        <f t="shared" si="447"/>
        <v>3</v>
      </c>
      <c r="AJ1749" t="str">
        <f>VLOOKUP(AI1749,Sheet1!$A$1:$B$7,2)</f>
        <v>rotate_cw</v>
      </c>
    </row>
    <row r="1750" spans="2:36" x14ac:dyDescent="0.25">
      <c r="B1750">
        <v>340.25931359843901</v>
      </c>
      <c r="C1750">
        <v>154.92289728644499</v>
      </c>
      <c r="D1750">
        <v>288.790227278337</v>
      </c>
      <c r="E1750">
        <v>148.733844071563</v>
      </c>
      <c r="F1750">
        <v>349.21373340190797</v>
      </c>
      <c r="G1750">
        <v>193.14132754948801</v>
      </c>
      <c r="H1750">
        <v>260.82605636138601</v>
      </c>
      <c r="I1750">
        <v>148.917699575928</v>
      </c>
      <c r="J1750">
        <v>350.26842789250702</v>
      </c>
      <c r="K1750">
        <v>234.119906596855</v>
      </c>
      <c r="L1750">
        <v>218.10907300614599</v>
      </c>
      <c r="M1750">
        <v>144.162469061434</v>
      </c>
      <c r="N1750">
        <v>337.21616868535801</v>
      </c>
      <c r="O1750">
        <v>237.351779090929</v>
      </c>
      <c r="P1750">
        <v>302.09890356560999</v>
      </c>
      <c r="Q1750">
        <v>235.27928551962199</v>
      </c>
      <c r="S1750" s="1">
        <f t="shared" si="433"/>
        <v>51.469086320102008</v>
      </c>
      <c r="T1750" s="1">
        <f t="shared" si="434"/>
        <v>6.1890532148819943</v>
      </c>
      <c r="V1750" s="1">
        <f t="shared" si="435"/>
        <v>8.9544198034689657</v>
      </c>
      <c r="W1750" s="1">
        <f t="shared" si="436"/>
        <v>10.009114294068013</v>
      </c>
      <c r="X1750" s="1">
        <f t="shared" si="437"/>
        <v>27.964170916950991</v>
      </c>
      <c r="Y1750" s="1">
        <f t="shared" si="438"/>
        <v>70.681154272191009</v>
      </c>
      <c r="Z1750" s="1">
        <f t="shared" si="439"/>
        <v>-79.19700931041001</v>
      </c>
      <c r="AA1750" s="1">
        <f t="shared" si="440"/>
        <v>4.5713750101290032</v>
      </c>
      <c r="AB1750" s="1"/>
      <c r="AC1750" t="b">
        <f t="shared" si="441"/>
        <v>0</v>
      </c>
      <c r="AD1750" t="b">
        <f t="shared" si="442"/>
        <v>0</v>
      </c>
      <c r="AE1750" t="b">
        <f t="shared" si="443"/>
        <v>0</v>
      </c>
      <c r="AF1750" t="b">
        <f t="shared" si="444"/>
        <v>1</v>
      </c>
      <c r="AG1750" t="b">
        <f t="shared" si="445"/>
        <v>0</v>
      </c>
      <c r="AH1750" t="b">
        <f t="shared" si="446"/>
        <v>0</v>
      </c>
      <c r="AI1750">
        <f t="shared" si="447"/>
        <v>3</v>
      </c>
      <c r="AJ1750" t="str">
        <f>VLOOKUP(AI1750,Sheet1!$A$1:$B$7,2)</f>
        <v>rotate_cw</v>
      </c>
    </row>
    <row r="1751" spans="2:36" x14ac:dyDescent="0.25">
      <c r="B1751">
        <v>336.10060946447902</v>
      </c>
      <c r="C1751">
        <v>169.98527478465999</v>
      </c>
      <c r="D1751">
        <v>289.64314392957601</v>
      </c>
      <c r="E1751">
        <v>164.92358540379701</v>
      </c>
      <c r="F1751">
        <v>345.86180242505299</v>
      </c>
      <c r="G1751">
        <v>207.40102739717099</v>
      </c>
      <c r="H1751">
        <v>252.563768721304</v>
      </c>
      <c r="I1751">
        <v>175.88707373459701</v>
      </c>
      <c r="J1751">
        <v>345.20111614305603</v>
      </c>
      <c r="K1751">
        <v>250.19662965931801</v>
      </c>
      <c r="L1751">
        <v>212.775894815887</v>
      </c>
      <c r="M1751">
        <v>175.449680062227</v>
      </c>
      <c r="N1751">
        <v>330.67099524523502</v>
      </c>
      <c r="O1751">
        <v>254.47399687817401</v>
      </c>
      <c r="P1751">
        <v>295.24668134595902</v>
      </c>
      <c r="Q1751">
        <v>251.01009796336101</v>
      </c>
      <c r="S1751" s="1">
        <f t="shared" si="433"/>
        <v>46.457465534903008</v>
      </c>
      <c r="T1751" s="1">
        <f t="shared" si="434"/>
        <v>5.0616893808629868</v>
      </c>
      <c r="V1751" s="1">
        <f t="shared" si="435"/>
        <v>9.7611929605739647</v>
      </c>
      <c r="W1751" s="1">
        <f t="shared" si="436"/>
        <v>9.1005066785770055</v>
      </c>
      <c r="X1751" s="1">
        <f t="shared" si="437"/>
        <v>37.079375208272012</v>
      </c>
      <c r="Y1751" s="1">
        <f t="shared" si="438"/>
        <v>76.867249113689013</v>
      </c>
      <c r="Z1751" s="1">
        <f t="shared" si="439"/>
        <v>-80.211354874658014</v>
      </c>
      <c r="AA1751" s="1">
        <f t="shared" si="440"/>
        <v>-10.526094658429997</v>
      </c>
      <c r="AB1751" s="1"/>
      <c r="AC1751" t="b">
        <f t="shared" si="441"/>
        <v>0</v>
      </c>
      <c r="AD1751" t="b">
        <f t="shared" si="442"/>
        <v>0</v>
      </c>
      <c r="AE1751" t="b">
        <f t="shared" si="443"/>
        <v>0</v>
      </c>
      <c r="AF1751" t="b">
        <f t="shared" si="444"/>
        <v>1</v>
      </c>
      <c r="AG1751" t="b">
        <f t="shared" si="445"/>
        <v>0</v>
      </c>
      <c r="AH1751" t="b">
        <f t="shared" si="446"/>
        <v>0</v>
      </c>
      <c r="AI1751">
        <f t="shared" si="447"/>
        <v>3</v>
      </c>
      <c r="AJ1751" t="str">
        <f>VLOOKUP(AI1751,Sheet1!$A$1:$B$7,2)</f>
        <v>rotate_cw</v>
      </c>
    </row>
    <row r="1752" spans="2:36" x14ac:dyDescent="0.25">
      <c r="B1752">
        <v>328.78536616079799</v>
      </c>
      <c r="C1752">
        <v>174.55535066052099</v>
      </c>
      <c r="D1752">
        <v>283.63610145605003</v>
      </c>
      <c r="E1752">
        <v>173.99948329804499</v>
      </c>
      <c r="F1752">
        <v>339.391792231073</v>
      </c>
      <c r="G1752">
        <v>211.45029693022801</v>
      </c>
      <c r="H1752">
        <v>269.35341592460202</v>
      </c>
      <c r="I1752">
        <v>214.55177645854599</v>
      </c>
      <c r="J1752">
        <v>346.43019304079598</v>
      </c>
      <c r="K1752">
        <v>251.34784142008201</v>
      </c>
      <c r="L1752">
        <v>257.08921893513002</v>
      </c>
      <c r="M1752">
        <v>256.01373555544302</v>
      </c>
      <c r="N1752">
        <v>324.06011548275802</v>
      </c>
      <c r="O1752">
        <v>257.98696651015098</v>
      </c>
      <c r="P1752">
        <v>289.77336190511397</v>
      </c>
      <c r="Q1752">
        <v>255.877058742918</v>
      </c>
      <c r="S1752" s="1">
        <f t="shared" si="433"/>
        <v>45.149264704747964</v>
      </c>
      <c r="T1752" s="1">
        <f t="shared" si="434"/>
        <v>0.55586736247599333</v>
      </c>
      <c r="V1752" s="1">
        <f t="shared" si="435"/>
        <v>10.606426070275006</v>
      </c>
      <c r="W1752" s="1">
        <f t="shared" si="436"/>
        <v>17.644826879997993</v>
      </c>
      <c r="X1752" s="1">
        <f t="shared" si="437"/>
        <v>14.28268553144801</v>
      </c>
      <c r="Y1752" s="1">
        <f t="shared" si="438"/>
        <v>26.546882520920008</v>
      </c>
      <c r="Z1752" s="1">
        <f t="shared" si="439"/>
        <v>-76.792490759561019</v>
      </c>
      <c r="AA1752" s="1">
        <f t="shared" si="440"/>
        <v>-82.014252257398027</v>
      </c>
      <c r="AB1752" s="1"/>
      <c r="AC1752" t="b">
        <f t="shared" si="441"/>
        <v>0</v>
      </c>
      <c r="AD1752" t="b">
        <f t="shared" si="442"/>
        <v>0</v>
      </c>
      <c r="AE1752" t="b">
        <f t="shared" si="443"/>
        <v>0</v>
      </c>
      <c r="AF1752" t="b">
        <f t="shared" si="444"/>
        <v>0</v>
      </c>
      <c r="AG1752" t="b">
        <f t="shared" si="445"/>
        <v>0</v>
      </c>
      <c r="AH1752" t="b">
        <f t="shared" si="446"/>
        <v>1</v>
      </c>
      <c r="AI1752">
        <f t="shared" si="447"/>
        <v>5</v>
      </c>
      <c r="AJ1752" t="str">
        <f>VLOOKUP(AI1752,Sheet1!$A$1:$B$7,2)</f>
        <v>land</v>
      </c>
    </row>
    <row r="1753" spans="2:36" x14ac:dyDescent="0.25">
      <c r="B1753">
        <v>318.64695182908702</v>
      </c>
      <c r="C1753">
        <v>178.545379885659</v>
      </c>
      <c r="D1753">
        <v>271.08775929817</v>
      </c>
      <c r="E1753">
        <v>182.55023528859101</v>
      </c>
      <c r="F1753">
        <v>346.87152687783799</v>
      </c>
      <c r="G1753">
        <v>203.849929946673</v>
      </c>
      <c r="H1753">
        <v>265.70753245180401</v>
      </c>
      <c r="I1753">
        <v>222.08675158704301</v>
      </c>
      <c r="J1753">
        <v>380.91626979351702</v>
      </c>
      <c r="K1753">
        <v>222.58487782065001</v>
      </c>
      <c r="L1753">
        <v>265.33530031900199</v>
      </c>
      <c r="M1753">
        <v>257.66175445492098</v>
      </c>
      <c r="N1753">
        <v>317.832249886993</v>
      </c>
      <c r="O1753">
        <v>261.52772834890698</v>
      </c>
      <c r="P1753">
        <v>287.22239610331502</v>
      </c>
      <c r="Q1753">
        <v>263.18451250330298</v>
      </c>
      <c r="S1753" s="1">
        <f t="shared" si="433"/>
        <v>47.559192530917016</v>
      </c>
      <c r="T1753" s="1">
        <f t="shared" si="434"/>
        <v>-4.0048554029320087</v>
      </c>
      <c r="V1753" s="1">
        <f t="shared" si="435"/>
        <v>28.224575048750978</v>
      </c>
      <c r="W1753" s="1">
        <f t="shared" si="436"/>
        <v>62.269317964430002</v>
      </c>
      <c r="X1753" s="1">
        <f t="shared" si="437"/>
        <v>5.3802268463659857</v>
      </c>
      <c r="Y1753" s="1">
        <f t="shared" si="438"/>
        <v>5.7524589791680114</v>
      </c>
      <c r="Z1753" s="1">
        <f t="shared" si="439"/>
        <v>-44.039497934991005</v>
      </c>
      <c r="AA1753" s="1">
        <f t="shared" si="440"/>
        <v>-75.11151916632997</v>
      </c>
      <c r="AB1753" s="1"/>
      <c r="AC1753" t="b">
        <f t="shared" si="441"/>
        <v>0</v>
      </c>
      <c r="AD1753" t="b">
        <f t="shared" si="442"/>
        <v>0</v>
      </c>
      <c r="AE1753" t="b">
        <f t="shared" si="443"/>
        <v>0</v>
      </c>
      <c r="AF1753" t="b">
        <f t="shared" si="444"/>
        <v>0</v>
      </c>
      <c r="AG1753" t="b">
        <f t="shared" si="445"/>
        <v>0</v>
      </c>
      <c r="AH1753" t="b">
        <f t="shared" si="446"/>
        <v>0</v>
      </c>
      <c r="AI1753">
        <f t="shared" si="447"/>
        <v>999</v>
      </c>
      <c r="AJ1753" t="str">
        <f>VLOOKUP(AI1753,Sheet1!$A$1:$B$7,2)</f>
        <v>not detected</v>
      </c>
    </row>
    <row r="1754" spans="2:36" x14ac:dyDescent="0.25">
      <c r="B1754">
        <v>320.65958851698201</v>
      </c>
      <c r="C1754">
        <v>172.76462417828299</v>
      </c>
      <c r="D1754">
        <v>269.34330703711203</v>
      </c>
      <c r="E1754">
        <v>176.56742523386899</v>
      </c>
      <c r="F1754">
        <v>363.43402302095598</v>
      </c>
      <c r="G1754">
        <v>179.47012645245599</v>
      </c>
      <c r="H1754">
        <v>263.124501980123</v>
      </c>
      <c r="I1754">
        <v>218.34584062749599</v>
      </c>
      <c r="J1754">
        <v>394.11513438533598</v>
      </c>
      <c r="K1754">
        <v>176.737428185299</v>
      </c>
      <c r="L1754">
        <v>266.03104240333101</v>
      </c>
      <c r="M1754">
        <v>256.93012955324798</v>
      </c>
      <c r="N1754">
        <v>319.75929971366497</v>
      </c>
      <c r="O1754">
        <v>260.79745097089699</v>
      </c>
      <c r="P1754">
        <v>286.19812975939197</v>
      </c>
      <c r="Q1754">
        <v>260.20171232001701</v>
      </c>
      <c r="S1754" s="1">
        <f t="shared" si="433"/>
        <v>51.316281479869986</v>
      </c>
      <c r="T1754" s="1">
        <f t="shared" si="434"/>
        <v>-3.8028010555860021</v>
      </c>
      <c r="V1754" s="1">
        <f t="shared" si="435"/>
        <v>42.774434503973964</v>
      </c>
      <c r="W1754" s="1">
        <f t="shared" si="436"/>
        <v>73.455545868353965</v>
      </c>
      <c r="X1754" s="1">
        <f t="shared" si="437"/>
        <v>6.2188050569890265</v>
      </c>
      <c r="Y1754" s="1">
        <f t="shared" si="438"/>
        <v>3.3122646337810124</v>
      </c>
      <c r="Z1754" s="1">
        <f t="shared" si="439"/>
        <v>-3.9728040070160091</v>
      </c>
      <c r="AA1754" s="1">
        <f t="shared" si="440"/>
        <v>-80.362704319378992</v>
      </c>
      <c r="AB1754" s="1"/>
      <c r="AC1754" t="b">
        <f t="shared" si="441"/>
        <v>0</v>
      </c>
      <c r="AD1754" t="b">
        <f t="shared" si="442"/>
        <v>0</v>
      </c>
      <c r="AE1754" t="b">
        <f t="shared" si="443"/>
        <v>0</v>
      </c>
      <c r="AF1754" t="b">
        <f t="shared" si="444"/>
        <v>0</v>
      </c>
      <c r="AG1754" t="b">
        <f t="shared" si="445"/>
        <v>1</v>
      </c>
      <c r="AH1754" t="b">
        <f t="shared" si="446"/>
        <v>0</v>
      </c>
      <c r="AI1754">
        <f t="shared" si="447"/>
        <v>4</v>
      </c>
      <c r="AJ1754" t="str">
        <f>VLOOKUP(AI1754,Sheet1!$A$1:$B$7,2)</f>
        <v>rotate_ccw</v>
      </c>
    </row>
    <row r="1755" spans="2:36" x14ac:dyDescent="0.25">
      <c r="B1755">
        <v>321.44582112630201</v>
      </c>
      <c r="C1755">
        <v>168.250586366552</v>
      </c>
      <c r="D1755">
        <v>272.67702991551801</v>
      </c>
      <c r="E1755">
        <v>173.43780412734401</v>
      </c>
      <c r="F1755">
        <v>362.78702288442298</v>
      </c>
      <c r="G1755">
        <v>167.65560900182001</v>
      </c>
      <c r="H1755">
        <v>265.936449481789</v>
      </c>
      <c r="I1755">
        <v>213.25288413694901</v>
      </c>
      <c r="J1755">
        <v>400.89533608483202</v>
      </c>
      <c r="K1755">
        <v>164.90764448556999</v>
      </c>
      <c r="L1755">
        <v>266.12373424367303</v>
      </c>
      <c r="M1755">
        <v>252.850500514088</v>
      </c>
      <c r="N1755">
        <v>322.10569312410502</v>
      </c>
      <c r="O1755">
        <v>255.60097982717099</v>
      </c>
      <c r="P1755">
        <v>288.513296407545</v>
      </c>
      <c r="Q1755">
        <v>255.63750220655601</v>
      </c>
      <c r="S1755" s="1">
        <f t="shared" si="433"/>
        <v>48.768791210784002</v>
      </c>
      <c r="T1755" s="1">
        <f t="shared" si="434"/>
        <v>-5.1872177607920094</v>
      </c>
      <c r="V1755" s="1">
        <f t="shared" si="435"/>
        <v>41.341201758120974</v>
      </c>
      <c r="W1755" s="1">
        <f t="shared" si="436"/>
        <v>79.449514958530017</v>
      </c>
      <c r="X1755" s="1">
        <f t="shared" si="437"/>
        <v>6.7405804337290078</v>
      </c>
      <c r="Y1755" s="1">
        <f t="shared" si="438"/>
        <v>6.5532956718449782</v>
      </c>
      <c r="Z1755" s="1">
        <f t="shared" si="439"/>
        <v>3.3429418809820106</v>
      </c>
      <c r="AA1755" s="1">
        <f t="shared" si="440"/>
        <v>-79.412696386743988</v>
      </c>
      <c r="AB1755" s="1"/>
      <c r="AC1755" t="b">
        <f t="shared" si="441"/>
        <v>0</v>
      </c>
      <c r="AD1755" t="b">
        <f t="shared" si="442"/>
        <v>0</v>
      </c>
      <c r="AE1755" t="b">
        <f t="shared" si="443"/>
        <v>0</v>
      </c>
      <c r="AF1755" t="b">
        <f t="shared" si="444"/>
        <v>0</v>
      </c>
      <c r="AG1755" t="b">
        <f t="shared" si="445"/>
        <v>1</v>
      </c>
      <c r="AH1755" t="b">
        <f t="shared" si="446"/>
        <v>0</v>
      </c>
      <c r="AI1755">
        <f t="shared" si="447"/>
        <v>4</v>
      </c>
      <c r="AJ1755" t="str">
        <f>VLOOKUP(AI1755,Sheet1!$A$1:$B$7,2)</f>
        <v>rotate_ccw</v>
      </c>
    </row>
    <row r="1756" spans="2:36" x14ac:dyDescent="0.25">
      <c r="B1756">
        <v>323.130076620816</v>
      </c>
      <c r="C1756">
        <v>162.72190569823101</v>
      </c>
      <c r="D1756">
        <v>271.30441674688899</v>
      </c>
      <c r="E1756">
        <v>168.17378780050399</v>
      </c>
      <c r="F1756">
        <v>356.41909245254402</v>
      </c>
      <c r="G1756">
        <v>163.98287621915401</v>
      </c>
      <c r="H1756">
        <v>266.50349886684802</v>
      </c>
      <c r="I1756">
        <v>209.37787158796701</v>
      </c>
      <c r="J1756">
        <v>400.32344583086399</v>
      </c>
      <c r="K1756">
        <v>159.184494825044</v>
      </c>
      <c r="L1756">
        <v>266.350636836288</v>
      </c>
      <c r="M1756">
        <v>249.00215003757501</v>
      </c>
      <c r="N1756">
        <v>320.587394437142</v>
      </c>
      <c r="O1756">
        <v>247.394662336869</v>
      </c>
      <c r="P1756">
        <v>290.234806970774</v>
      </c>
      <c r="Q1756">
        <v>248.90418111143799</v>
      </c>
      <c r="S1756" s="1">
        <f t="shared" si="433"/>
        <v>51.825659873927009</v>
      </c>
      <c r="T1756" s="1">
        <f t="shared" si="434"/>
        <v>-5.4518821022729753</v>
      </c>
      <c r="V1756" s="1">
        <f t="shared" si="435"/>
        <v>33.289015831728022</v>
      </c>
      <c r="W1756" s="1">
        <f t="shared" si="436"/>
        <v>77.19336921004799</v>
      </c>
      <c r="X1756" s="1">
        <f t="shared" si="437"/>
        <v>4.80091788004097</v>
      </c>
      <c r="Y1756" s="1">
        <f t="shared" si="438"/>
        <v>4.9537799106009857</v>
      </c>
      <c r="Z1756" s="1">
        <f t="shared" si="439"/>
        <v>3.5374108731870137</v>
      </c>
      <c r="AA1756" s="1">
        <f t="shared" si="440"/>
        <v>-80.828362237071019</v>
      </c>
      <c r="AB1756" s="1"/>
      <c r="AC1756" t="b">
        <f t="shared" si="441"/>
        <v>0</v>
      </c>
      <c r="AD1756" t="b">
        <f t="shared" si="442"/>
        <v>0</v>
      </c>
      <c r="AE1756" t="b">
        <f t="shared" si="443"/>
        <v>0</v>
      </c>
      <c r="AF1756" t="b">
        <f t="shared" si="444"/>
        <v>0</v>
      </c>
      <c r="AG1756" t="b">
        <f t="shared" si="445"/>
        <v>1</v>
      </c>
      <c r="AH1756" t="b">
        <f t="shared" si="446"/>
        <v>0</v>
      </c>
      <c r="AI1756">
        <f t="shared" si="447"/>
        <v>4</v>
      </c>
      <c r="AJ1756" t="str">
        <f>VLOOKUP(AI1756,Sheet1!$A$1:$B$7,2)</f>
        <v>rotate_ccw</v>
      </c>
    </row>
    <row r="1757" spans="2:36" x14ac:dyDescent="0.25">
      <c r="B1757">
        <v>321.73754169289299</v>
      </c>
      <c r="C1757">
        <v>161.66758390108001</v>
      </c>
      <c r="D1757">
        <v>275.77083449039702</v>
      </c>
      <c r="E1757">
        <v>165.843432468793</v>
      </c>
      <c r="F1757">
        <v>361.01283165327499</v>
      </c>
      <c r="G1757">
        <v>161.044327653235</v>
      </c>
      <c r="H1757">
        <v>266.71063462328101</v>
      </c>
      <c r="I1757">
        <v>207.631331155466</v>
      </c>
      <c r="J1757">
        <v>400.52168040102299</v>
      </c>
      <c r="K1757">
        <v>157.15292851970199</v>
      </c>
      <c r="L1757">
        <v>268.02045861315003</v>
      </c>
      <c r="M1757">
        <v>245.91062227212799</v>
      </c>
      <c r="N1757">
        <v>322.68828526115698</v>
      </c>
      <c r="O1757">
        <v>245.97472902584201</v>
      </c>
      <c r="P1757">
        <v>288.32646036976598</v>
      </c>
      <c r="Q1757">
        <v>247.379340560945</v>
      </c>
      <c r="S1757" s="1">
        <f t="shared" si="433"/>
        <v>45.966707202495968</v>
      </c>
      <c r="T1757" s="1">
        <f t="shared" si="434"/>
        <v>-4.1758485677129897</v>
      </c>
      <c r="V1757" s="1">
        <f t="shared" si="435"/>
        <v>39.275289960381997</v>
      </c>
      <c r="W1757" s="1">
        <f t="shared" si="436"/>
        <v>78.784138708130001</v>
      </c>
      <c r="X1757" s="1">
        <f t="shared" si="437"/>
        <v>9.0601998671160118</v>
      </c>
      <c r="Y1757" s="1">
        <f t="shared" si="438"/>
        <v>7.7503758772469951</v>
      </c>
      <c r="Z1757" s="1">
        <f t="shared" si="439"/>
        <v>4.5146553813780201</v>
      </c>
      <c r="AA1757" s="1">
        <f t="shared" si="440"/>
        <v>-80.067189803334998</v>
      </c>
      <c r="AB1757" s="1"/>
      <c r="AC1757" t="b">
        <f t="shared" si="441"/>
        <v>0</v>
      </c>
      <c r="AD1757" t="b">
        <f t="shared" si="442"/>
        <v>0</v>
      </c>
      <c r="AE1757" t="b">
        <f t="shared" si="443"/>
        <v>0</v>
      </c>
      <c r="AF1757" t="b">
        <f t="shared" si="444"/>
        <v>0</v>
      </c>
      <c r="AG1757" t="b">
        <f t="shared" si="445"/>
        <v>1</v>
      </c>
      <c r="AH1757" t="b">
        <f t="shared" si="446"/>
        <v>0</v>
      </c>
      <c r="AI1757">
        <f t="shared" si="447"/>
        <v>4</v>
      </c>
      <c r="AJ1757" t="str">
        <f>VLOOKUP(AI1757,Sheet1!$A$1:$B$7,2)</f>
        <v>rotate_ccw</v>
      </c>
    </row>
    <row r="1758" spans="2:36" x14ac:dyDescent="0.25">
      <c r="B1758">
        <v>325.491003244409</v>
      </c>
      <c r="C1758">
        <v>159.272767242367</v>
      </c>
      <c r="D1758">
        <v>272.14669418937598</v>
      </c>
      <c r="E1758">
        <v>164.987464001516</v>
      </c>
      <c r="F1758">
        <v>365.75016449601299</v>
      </c>
      <c r="G1758">
        <v>158.47817806058401</v>
      </c>
      <c r="H1758">
        <v>266.97083834788202</v>
      </c>
      <c r="I1758">
        <v>203.584334048861</v>
      </c>
      <c r="J1758">
        <v>403.54745789538401</v>
      </c>
      <c r="K1758">
        <v>157.46154131899399</v>
      </c>
      <c r="L1758">
        <v>269.07984367479003</v>
      </c>
      <c r="M1758">
        <v>243.29693348664799</v>
      </c>
      <c r="N1758">
        <v>323.87783514568201</v>
      </c>
      <c r="O1758">
        <v>245.92203055577301</v>
      </c>
      <c r="P1758">
        <v>288.77785488327498</v>
      </c>
      <c r="Q1758">
        <v>245.29323602075499</v>
      </c>
      <c r="S1758" s="1">
        <f t="shared" si="433"/>
        <v>53.344309055033023</v>
      </c>
      <c r="T1758" s="1">
        <f t="shared" si="434"/>
        <v>-5.7146967591490068</v>
      </c>
      <c r="V1758" s="1">
        <f t="shared" si="435"/>
        <v>40.259161251603985</v>
      </c>
      <c r="W1758" s="1">
        <f t="shared" si="436"/>
        <v>78.056454650975013</v>
      </c>
      <c r="X1758" s="1">
        <f t="shared" si="437"/>
        <v>5.1758558414939557</v>
      </c>
      <c r="Y1758" s="1">
        <f t="shared" si="438"/>
        <v>3.0668505145859513</v>
      </c>
      <c r="Z1758" s="1">
        <f t="shared" si="439"/>
        <v>1.8112259233730015</v>
      </c>
      <c r="AA1758" s="1">
        <f t="shared" si="440"/>
        <v>-78.309469485131984</v>
      </c>
      <c r="AB1758" s="1"/>
      <c r="AC1758" t="b">
        <f t="shared" si="441"/>
        <v>0</v>
      </c>
      <c r="AD1758" t="b">
        <f t="shared" si="442"/>
        <v>0</v>
      </c>
      <c r="AE1758" t="b">
        <f t="shared" si="443"/>
        <v>0</v>
      </c>
      <c r="AF1758" t="b">
        <f t="shared" si="444"/>
        <v>0</v>
      </c>
      <c r="AG1758" t="b">
        <f t="shared" si="445"/>
        <v>1</v>
      </c>
      <c r="AH1758" t="b">
        <f t="shared" si="446"/>
        <v>0</v>
      </c>
      <c r="AI1758">
        <f t="shared" si="447"/>
        <v>4</v>
      </c>
      <c r="AJ1758" t="str">
        <f>VLOOKUP(AI1758,Sheet1!$A$1:$B$7,2)</f>
        <v>rotate_ccw</v>
      </c>
    </row>
    <row r="1759" spans="2:36" x14ac:dyDescent="0.25">
      <c r="B1759">
        <v>323.368319591263</v>
      </c>
      <c r="C1759">
        <v>158.13638634711899</v>
      </c>
      <c r="D1759">
        <v>273.83875938764999</v>
      </c>
      <c r="E1759">
        <v>163.39590173443</v>
      </c>
      <c r="F1759">
        <v>368.79717062999799</v>
      </c>
      <c r="G1759">
        <v>159.67841118133001</v>
      </c>
      <c r="H1759">
        <v>265.42183066996301</v>
      </c>
      <c r="I1759">
        <v>204.45788377435201</v>
      </c>
      <c r="J1759">
        <v>410.01416825570197</v>
      </c>
      <c r="K1759">
        <v>157.47917126903499</v>
      </c>
      <c r="L1759">
        <v>267.94574984630299</v>
      </c>
      <c r="M1759">
        <v>243.75513121139099</v>
      </c>
      <c r="N1759">
        <v>323.72209969289997</v>
      </c>
      <c r="O1759">
        <v>246.61761697200501</v>
      </c>
      <c r="P1759">
        <v>290.46875</v>
      </c>
      <c r="Q1759">
        <v>246.53302408424</v>
      </c>
      <c r="S1759" s="1">
        <f t="shared" si="433"/>
        <v>49.529560203613016</v>
      </c>
      <c r="T1759" s="1">
        <f t="shared" si="434"/>
        <v>-5.2595153873110121</v>
      </c>
      <c r="V1759" s="1">
        <f t="shared" si="435"/>
        <v>45.42885103873499</v>
      </c>
      <c r="W1759" s="1">
        <f t="shared" si="436"/>
        <v>86.645848664438972</v>
      </c>
      <c r="X1759" s="1">
        <f t="shared" si="437"/>
        <v>8.4169287176869716</v>
      </c>
      <c r="Y1759" s="1">
        <f t="shared" si="438"/>
        <v>5.8930095413469985</v>
      </c>
      <c r="Z1759" s="1">
        <f t="shared" si="439"/>
        <v>0.65721507808399338</v>
      </c>
      <c r="AA1759" s="1">
        <f t="shared" si="440"/>
        <v>-80.359229476960991</v>
      </c>
      <c r="AB1759" s="1"/>
      <c r="AC1759" t="b">
        <f t="shared" si="441"/>
        <v>0</v>
      </c>
      <c r="AD1759" t="b">
        <f t="shared" si="442"/>
        <v>0</v>
      </c>
      <c r="AE1759" t="b">
        <f t="shared" si="443"/>
        <v>0</v>
      </c>
      <c r="AF1759" t="b">
        <f t="shared" si="444"/>
        <v>0</v>
      </c>
      <c r="AG1759" t="b">
        <f t="shared" si="445"/>
        <v>1</v>
      </c>
      <c r="AH1759" t="b">
        <f t="shared" si="446"/>
        <v>0</v>
      </c>
      <c r="AI1759">
        <f t="shared" si="447"/>
        <v>4</v>
      </c>
      <c r="AJ1759" t="str">
        <f>VLOOKUP(AI1759,Sheet1!$A$1:$B$7,2)</f>
        <v>rotate_ccw</v>
      </c>
    </row>
    <row r="1760" spans="2:36" x14ac:dyDescent="0.25">
      <c r="B1760">
        <v>323.19947590760103</v>
      </c>
      <c r="C1760">
        <v>162.978134860952</v>
      </c>
      <c r="D1760">
        <v>273.78973166901102</v>
      </c>
      <c r="E1760">
        <v>166.99773631186599</v>
      </c>
      <c r="F1760">
        <v>368.52272551959902</v>
      </c>
      <c r="G1760">
        <v>162.96778672845301</v>
      </c>
      <c r="H1760">
        <v>264.79469672951802</v>
      </c>
      <c r="I1760">
        <v>208.66596826791201</v>
      </c>
      <c r="J1760">
        <v>400.804843028763</v>
      </c>
      <c r="K1760">
        <v>162.29984102239001</v>
      </c>
      <c r="L1760">
        <v>267.24499712999699</v>
      </c>
      <c r="M1760">
        <v>247.50254044320999</v>
      </c>
      <c r="N1760">
        <v>323.380264836653</v>
      </c>
      <c r="O1760">
        <v>249.24505173277899</v>
      </c>
      <c r="P1760">
        <v>286.76081701100901</v>
      </c>
      <c r="Q1760">
        <v>248.173834415621</v>
      </c>
      <c r="S1760" s="1">
        <f t="shared" si="433"/>
        <v>49.409744238590008</v>
      </c>
      <c r="T1760" s="1">
        <f t="shared" si="434"/>
        <v>-4.0196014509139957</v>
      </c>
      <c r="V1760" s="1">
        <f t="shared" si="435"/>
        <v>45.323249611997994</v>
      </c>
      <c r="W1760" s="1">
        <f t="shared" si="436"/>
        <v>77.605367121161976</v>
      </c>
      <c r="X1760" s="1">
        <f t="shared" si="437"/>
        <v>8.9950349394929958</v>
      </c>
      <c r="Y1760" s="1">
        <f t="shared" si="438"/>
        <v>6.5447345390140299</v>
      </c>
      <c r="Z1760" s="1">
        <f t="shared" si="439"/>
        <v>0.67829383856198433</v>
      </c>
      <c r="AA1760" s="1">
        <f t="shared" si="440"/>
        <v>-80.504804131344002</v>
      </c>
      <c r="AB1760" s="1"/>
      <c r="AC1760" t="b">
        <f t="shared" si="441"/>
        <v>0</v>
      </c>
      <c r="AD1760" t="b">
        <f t="shared" si="442"/>
        <v>0</v>
      </c>
      <c r="AE1760" t="b">
        <f t="shared" si="443"/>
        <v>0</v>
      </c>
      <c r="AF1760" t="b">
        <f t="shared" si="444"/>
        <v>0</v>
      </c>
      <c r="AG1760" t="b">
        <f t="shared" si="445"/>
        <v>1</v>
      </c>
      <c r="AH1760" t="b">
        <f t="shared" si="446"/>
        <v>0</v>
      </c>
      <c r="AI1760">
        <f t="shared" si="447"/>
        <v>4</v>
      </c>
      <c r="AJ1760" t="str">
        <f>VLOOKUP(AI1760,Sheet1!$A$1:$B$7,2)</f>
        <v>rotate_ccw</v>
      </c>
    </row>
    <row r="1761" spans="2:36" x14ac:dyDescent="0.25">
      <c r="B1761">
        <v>321.18791625398001</v>
      </c>
      <c r="C1761">
        <v>163.444630096629</v>
      </c>
      <c r="D1761">
        <v>270.79441160952302</v>
      </c>
      <c r="E1761">
        <v>167.527936003928</v>
      </c>
      <c r="F1761">
        <v>361.19011901566199</v>
      </c>
      <c r="G1761">
        <v>163.89856253819499</v>
      </c>
      <c r="H1761">
        <v>263.68655091778299</v>
      </c>
      <c r="I1761">
        <v>210.225550589047</v>
      </c>
      <c r="J1761">
        <v>401.99340434624298</v>
      </c>
      <c r="K1761">
        <v>163.42963168283299</v>
      </c>
      <c r="L1761">
        <v>264.66207880921002</v>
      </c>
      <c r="M1761">
        <v>248.11204019106901</v>
      </c>
      <c r="N1761">
        <v>319.494459926611</v>
      </c>
      <c r="O1761">
        <v>251.802723775706</v>
      </c>
      <c r="P1761">
        <v>285.93898972063801</v>
      </c>
      <c r="Q1761">
        <v>250.25967233024701</v>
      </c>
      <c r="S1761" s="1">
        <f t="shared" si="433"/>
        <v>50.393504644456982</v>
      </c>
      <c r="T1761" s="1">
        <f t="shared" si="434"/>
        <v>-4.0833059072990068</v>
      </c>
      <c r="V1761" s="1">
        <f t="shared" si="435"/>
        <v>40.002202761681986</v>
      </c>
      <c r="W1761" s="1">
        <f t="shared" si="436"/>
        <v>80.805488092262976</v>
      </c>
      <c r="X1761" s="1">
        <f t="shared" si="437"/>
        <v>7.1078606917400293</v>
      </c>
      <c r="Y1761" s="1">
        <f t="shared" si="438"/>
        <v>6.1323328003130086</v>
      </c>
      <c r="Z1761" s="1">
        <f t="shared" si="439"/>
        <v>1.4998413796007526E-2</v>
      </c>
      <c r="AA1761" s="1">
        <f t="shared" si="440"/>
        <v>-80.584104187141008</v>
      </c>
      <c r="AB1761" s="1"/>
      <c r="AC1761" t="b">
        <f t="shared" si="441"/>
        <v>0</v>
      </c>
      <c r="AD1761" t="b">
        <f t="shared" si="442"/>
        <v>0</v>
      </c>
      <c r="AE1761" t="b">
        <f t="shared" si="443"/>
        <v>0</v>
      </c>
      <c r="AF1761" t="b">
        <f t="shared" si="444"/>
        <v>0</v>
      </c>
      <c r="AG1761" t="b">
        <f t="shared" si="445"/>
        <v>1</v>
      </c>
      <c r="AH1761" t="b">
        <f t="shared" si="446"/>
        <v>0</v>
      </c>
      <c r="AI1761">
        <f t="shared" si="447"/>
        <v>4</v>
      </c>
      <c r="AJ1761" t="str">
        <f>VLOOKUP(AI1761,Sheet1!$A$1:$B$7,2)</f>
        <v>rotate_ccw</v>
      </c>
    </row>
    <row r="1762" spans="2:36" x14ac:dyDescent="0.25">
      <c r="B1762">
        <v>323.02196966716599</v>
      </c>
      <c r="C1762">
        <v>161.748318823397</v>
      </c>
      <c r="D1762">
        <v>270.13084471884798</v>
      </c>
      <c r="E1762">
        <v>165.192435911795</v>
      </c>
      <c r="F1762">
        <v>365.353085968355</v>
      </c>
      <c r="G1762">
        <v>163.27046190709399</v>
      </c>
      <c r="H1762">
        <v>263.56120466621002</v>
      </c>
      <c r="I1762">
        <v>208.36586764700499</v>
      </c>
      <c r="J1762">
        <v>402.80256226164403</v>
      </c>
      <c r="K1762">
        <v>162.11017456417599</v>
      </c>
      <c r="L1762">
        <v>264.38480322959799</v>
      </c>
      <c r="M1762">
        <v>243.97263379731999</v>
      </c>
      <c r="N1762">
        <v>319.42412438174102</v>
      </c>
      <c r="O1762">
        <v>246.60775037446899</v>
      </c>
      <c r="P1762">
        <v>285.08186533176098</v>
      </c>
      <c r="Q1762">
        <v>248.387588275159</v>
      </c>
      <c r="S1762" s="1">
        <f t="shared" ref="S1762:S1825" si="448">B1762-D1762</f>
        <v>52.891124948318009</v>
      </c>
      <c r="T1762" s="1">
        <f t="shared" ref="T1762:T1825" si="449">C1762-E1762</f>
        <v>-3.4441170883980021</v>
      </c>
      <c r="V1762" s="1">
        <f t="shared" ref="V1762:V1825" si="450">F1762-B1762</f>
        <v>42.331116301189013</v>
      </c>
      <c r="W1762" s="1">
        <f t="shared" ref="W1762:W1825" si="451">J1762-B1762</f>
        <v>79.780592594478037</v>
      </c>
      <c r="X1762" s="1">
        <f t="shared" ref="X1762:X1825" si="452">D1762-H1762</f>
        <v>6.5696400526379648</v>
      </c>
      <c r="Y1762" s="1">
        <f t="shared" ref="Y1762:Y1825" si="453">D1762-L1762</f>
        <v>5.7460414892499898</v>
      </c>
      <c r="Z1762" s="1">
        <f t="shared" ref="Z1762:Z1825" si="454">C1762-K1762</f>
        <v>-0.36185574077899219</v>
      </c>
      <c r="AA1762" s="1">
        <f t="shared" ref="AA1762:AA1825" si="455">E1762-M1762</f>
        <v>-78.780197885524984</v>
      </c>
      <c r="AB1762" s="1"/>
      <c r="AC1762" t="b">
        <f t="shared" ref="AC1762:AC1825" si="456">AND(($Z1762&gt;$AM$3),($AA1762&gt;$AM$3),(ABS($W1762)&lt;$AM$5),(ABS($Y1762)&lt;$AM$5))</f>
        <v>0</v>
      </c>
      <c r="AD1762" t="b">
        <f t="shared" ref="AD1762:AD1825" si="457">AND((ABS($Z1762)&lt;$AM$5),(ABS($AA1762)&lt;$AM$5),($W1762&gt;$AM$4),($Y1762&gt;$AM$4))</f>
        <v>0</v>
      </c>
      <c r="AE1762" t="b">
        <f t="shared" ref="AE1762:AE1825" si="458">AND((ABS($Z1762)&lt;$AM$5),(ABS($AA1762)&lt;$AM$5),(ABS($W1762)&lt;$AM$5),(ABS($Y1762)&lt;$AM$5))</f>
        <v>0</v>
      </c>
      <c r="AF1762" t="b">
        <f t="shared" ref="AF1762:AF1825" si="459">AND(($Z1762&lt;-$AM$3),(ABS($AA1762)&lt;$AM$5),(ABS($W1762)&lt;$AM$5),($Y1762&gt;$AM$4))</f>
        <v>0</v>
      </c>
      <c r="AG1762" t="b">
        <f t="shared" ref="AG1762:AG1825" si="460">AND((ABS($Z1762)&lt;$AM$5),($AA1762&lt;-$AM$3),($W1762&gt;$AM$4),(ABS($Y1762)&lt;$AM$5))</f>
        <v>1</v>
      </c>
      <c r="AH1762" t="b">
        <f t="shared" ref="AH1762:AH1825" si="461">AND(($Z1762&lt;-$AM$3),($AA1762&lt;-$AM$3),(ABS($W1762)&lt;$AM$5),(ABS($Y1762)&lt;$AM$5))</f>
        <v>0</v>
      </c>
      <c r="AI1762">
        <f t="shared" si="447"/>
        <v>4</v>
      </c>
      <c r="AJ1762" t="str">
        <f>VLOOKUP(AI1762,Sheet1!$A$1:$B$7,2)</f>
        <v>rotate_ccw</v>
      </c>
    </row>
    <row r="1763" spans="2:36" x14ac:dyDescent="0.25">
      <c r="B1763">
        <v>320.803814687623</v>
      </c>
      <c r="C1763">
        <v>161.47840586575501</v>
      </c>
      <c r="D1763">
        <v>271.59708273165899</v>
      </c>
      <c r="E1763">
        <v>165.74649883375099</v>
      </c>
      <c r="F1763">
        <v>364.64023584061499</v>
      </c>
      <c r="G1763">
        <v>163.43989398464299</v>
      </c>
      <c r="H1763">
        <v>265.19714066202602</v>
      </c>
      <c r="I1763">
        <v>207.554878815536</v>
      </c>
      <c r="J1763">
        <v>407.13521900146799</v>
      </c>
      <c r="K1763">
        <v>159.50439154723699</v>
      </c>
      <c r="L1763">
        <v>264.33731416578701</v>
      </c>
      <c r="M1763">
        <v>245.65820286692301</v>
      </c>
      <c r="N1763">
        <v>320.18376113867402</v>
      </c>
      <c r="O1763">
        <v>248.72209327165399</v>
      </c>
      <c r="P1763">
        <v>286.610699453248</v>
      </c>
      <c r="Q1763">
        <v>248.24105696244601</v>
      </c>
      <c r="S1763" s="1">
        <f t="shared" si="448"/>
        <v>49.206731955964017</v>
      </c>
      <c r="T1763" s="1">
        <f t="shared" si="449"/>
        <v>-4.2680929679959831</v>
      </c>
      <c r="V1763" s="1">
        <f t="shared" si="450"/>
        <v>43.836421152991988</v>
      </c>
      <c r="W1763" s="1">
        <f t="shared" si="451"/>
        <v>86.331404313844985</v>
      </c>
      <c r="X1763" s="1">
        <f t="shared" si="452"/>
        <v>6.3999420696329707</v>
      </c>
      <c r="Y1763" s="1">
        <f t="shared" si="453"/>
        <v>7.2597685658719797</v>
      </c>
      <c r="Z1763" s="1">
        <f t="shared" si="454"/>
        <v>1.9740143185180159</v>
      </c>
      <c r="AA1763" s="1">
        <f t="shared" si="455"/>
        <v>-79.911704033172015</v>
      </c>
      <c r="AB1763" s="1"/>
      <c r="AC1763" t="b">
        <f t="shared" si="456"/>
        <v>0</v>
      </c>
      <c r="AD1763" t="b">
        <f t="shared" si="457"/>
        <v>0</v>
      </c>
      <c r="AE1763" t="b">
        <f t="shared" si="458"/>
        <v>0</v>
      </c>
      <c r="AF1763" t="b">
        <f t="shared" si="459"/>
        <v>0</v>
      </c>
      <c r="AG1763" t="b">
        <f t="shared" si="460"/>
        <v>1</v>
      </c>
      <c r="AH1763" t="b">
        <f t="shared" si="461"/>
        <v>0</v>
      </c>
      <c r="AI1763">
        <f t="shared" si="447"/>
        <v>4</v>
      </c>
      <c r="AJ1763" t="str">
        <f>VLOOKUP(AI1763,Sheet1!$A$1:$B$7,2)</f>
        <v>rotate_ccw</v>
      </c>
    </row>
    <row r="1764" spans="2:36" x14ac:dyDescent="0.25">
      <c r="B1764">
        <v>322.17479543098301</v>
      </c>
      <c r="C1764">
        <v>161.88482234140201</v>
      </c>
      <c r="D1764">
        <v>273.23550063098497</v>
      </c>
      <c r="E1764">
        <v>166.63899572908699</v>
      </c>
      <c r="F1764">
        <v>368.00868994063399</v>
      </c>
      <c r="G1764">
        <v>164.486686271038</v>
      </c>
      <c r="H1764">
        <v>264.82820724800598</v>
      </c>
      <c r="I1764">
        <v>206.443717262961</v>
      </c>
      <c r="J1764">
        <v>406.18468503063099</v>
      </c>
      <c r="K1764">
        <v>163.31032025133501</v>
      </c>
      <c r="L1764">
        <v>267.91449717059101</v>
      </c>
      <c r="M1764">
        <v>244.521873869301</v>
      </c>
      <c r="N1764">
        <v>323.277639295629</v>
      </c>
      <c r="O1764">
        <v>249.09227963985899</v>
      </c>
      <c r="P1764">
        <v>288.301402207987</v>
      </c>
      <c r="Q1764">
        <v>247.81578023640299</v>
      </c>
      <c r="S1764" s="1">
        <f t="shared" si="448"/>
        <v>48.939294799998038</v>
      </c>
      <c r="T1764" s="1">
        <f t="shared" si="449"/>
        <v>-4.7541733876849719</v>
      </c>
      <c r="V1764" s="1">
        <f t="shared" si="450"/>
        <v>45.833894509650975</v>
      </c>
      <c r="W1764" s="1">
        <f t="shared" si="451"/>
        <v>84.009889599647977</v>
      </c>
      <c r="X1764" s="1">
        <f t="shared" si="452"/>
        <v>8.4072933829789918</v>
      </c>
      <c r="Y1764" s="1">
        <f t="shared" si="453"/>
        <v>5.3210034603939675</v>
      </c>
      <c r="Z1764" s="1">
        <f t="shared" si="454"/>
        <v>-1.4254979099330001</v>
      </c>
      <c r="AA1764" s="1">
        <f t="shared" si="455"/>
        <v>-77.882878140214018</v>
      </c>
      <c r="AB1764" s="1"/>
      <c r="AC1764" t="b">
        <f t="shared" si="456"/>
        <v>0</v>
      </c>
      <c r="AD1764" t="b">
        <f t="shared" si="457"/>
        <v>0</v>
      </c>
      <c r="AE1764" t="b">
        <f t="shared" si="458"/>
        <v>0</v>
      </c>
      <c r="AF1764" t="b">
        <f t="shared" si="459"/>
        <v>0</v>
      </c>
      <c r="AG1764" t="b">
        <f t="shared" si="460"/>
        <v>1</v>
      </c>
      <c r="AH1764" t="b">
        <f t="shared" si="461"/>
        <v>0</v>
      </c>
      <c r="AI1764">
        <f t="shared" si="447"/>
        <v>4</v>
      </c>
      <c r="AJ1764" t="str">
        <f>VLOOKUP(AI1764,Sheet1!$A$1:$B$7,2)</f>
        <v>rotate_ccw</v>
      </c>
    </row>
    <row r="1765" spans="2:36" x14ac:dyDescent="0.25">
      <c r="B1765">
        <v>322.44912338859399</v>
      </c>
      <c r="C1765">
        <v>162.75823760486301</v>
      </c>
      <c r="D1765">
        <v>272.96028028732201</v>
      </c>
      <c r="E1765">
        <v>166.43637239806901</v>
      </c>
      <c r="F1765">
        <v>364.84327753196499</v>
      </c>
      <c r="G1765">
        <v>163.51874353517599</v>
      </c>
      <c r="H1765">
        <v>265.344030973847</v>
      </c>
      <c r="I1765">
        <v>206.539356239754</v>
      </c>
      <c r="J1765">
        <v>400.54402910325899</v>
      </c>
      <c r="K1765">
        <v>161.59756862083901</v>
      </c>
      <c r="L1765">
        <v>265.140812709621</v>
      </c>
      <c r="M1765">
        <v>247.20185600425901</v>
      </c>
      <c r="N1765">
        <v>318.73722094495099</v>
      </c>
      <c r="O1765">
        <v>248.23705951456699</v>
      </c>
      <c r="P1765">
        <v>286.448031601747</v>
      </c>
      <c r="Q1765">
        <v>247.22820451345299</v>
      </c>
      <c r="S1765" s="1">
        <f t="shared" si="448"/>
        <v>49.488843101271982</v>
      </c>
      <c r="T1765" s="1">
        <f t="shared" si="449"/>
        <v>-3.6781347932059987</v>
      </c>
      <c r="V1765" s="1">
        <f t="shared" si="450"/>
        <v>42.394154143370997</v>
      </c>
      <c r="W1765" s="1">
        <f t="shared" si="451"/>
        <v>78.094905714665003</v>
      </c>
      <c r="X1765" s="1">
        <f t="shared" si="452"/>
        <v>7.6162493134750093</v>
      </c>
      <c r="Y1765" s="1">
        <f t="shared" si="453"/>
        <v>7.8194675777010048</v>
      </c>
      <c r="Z1765" s="1">
        <f t="shared" si="454"/>
        <v>1.1606689840239994</v>
      </c>
      <c r="AA1765" s="1">
        <f t="shared" si="455"/>
        <v>-80.765483606190003</v>
      </c>
      <c r="AB1765" s="1"/>
      <c r="AC1765" t="b">
        <f t="shared" si="456"/>
        <v>0</v>
      </c>
      <c r="AD1765" t="b">
        <f t="shared" si="457"/>
        <v>0</v>
      </c>
      <c r="AE1765" t="b">
        <f t="shared" si="458"/>
        <v>0</v>
      </c>
      <c r="AF1765" t="b">
        <f t="shared" si="459"/>
        <v>0</v>
      </c>
      <c r="AG1765" t="b">
        <f t="shared" si="460"/>
        <v>1</v>
      </c>
      <c r="AH1765" t="b">
        <f t="shared" si="461"/>
        <v>0</v>
      </c>
      <c r="AI1765">
        <f t="shared" si="447"/>
        <v>4</v>
      </c>
      <c r="AJ1765" t="str">
        <f>VLOOKUP(AI1765,Sheet1!$A$1:$B$7,2)</f>
        <v>rotate_ccw</v>
      </c>
    </row>
    <row r="1766" spans="2:36" x14ac:dyDescent="0.25">
      <c r="B1766">
        <v>323.54677124987597</v>
      </c>
      <c r="C1766">
        <v>161.62879145422599</v>
      </c>
      <c r="D1766">
        <v>275.20575404355498</v>
      </c>
      <c r="E1766">
        <v>164.658789927057</v>
      </c>
      <c r="F1766">
        <v>359.93568191407701</v>
      </c>
      <c r="G1766">
        <v>155.28484191249299</v>
      </c>
      <c r="H1766">
        <v>247.57959157934599</v>
      </c>
      <c r="I1766">
        <v>190.55407534189999</v>
      </c>
      <c r="J1766">
        <v>394.25030941835098</v>
      </c>
      <c r="K1766">
        <v>136.31226497271001</v>
      </c>
      <c r="L1766">
        <v>240.28310115868399</v>
      </c>
      <c r="M1766">
        <v>195.002985141746</v>
      </c>
      <c r="N1766">
        <v>322.15763351175201</v>
      </c>
      <c r="O1766">
        <v>244.442431427711</v>
      </c>
      <c r="P1766">
        <v>286.84585812344102</v>
      </c>
      <c r="Q1766">
        <v>244.63373393891399</v>
      </c>
      <c r="S1766" s="1">
        <f t="shared" si="448"/>
        <v>48.341017206320998</v>
      </c>
      <c r="T1766" s="1">
        <f t="shared" si="449"/>
        <v>-3.0299984728310108</v>
      </c>
      <c r="V1766" s="1">
        <f t="shared" si="450"/>
        <v>36.388910664201035</v>
      </c>
      <c r="W1766" s="1">
        <f t="shared" si="451"/>
        <v>70.703538168475006</v>
      </c>
      <c r="X1766" s="1">
        <f t="shared" si="452"/>
        <v>27.626162464208988</v>
      </c>
      <c r="Y1766" s="1">
        <f t="shared" si="453"/>
        <v>34.922652884870985</v>
      </c>
      <c r="Z1766" s="1">
        <f t="shared" si="454"/>
        <v>25.316526481515979</v>
      </c>
      <c r="AA1766" s="1">
        <f t="shared" si="455"/>
        <v>-30.344195214688995</v>
      </c>
      <c r="AB1766" s="1"/>
      <c r="AC1766" t="b">
        <f t="shared" si="456"/>
        <v>0</v>
      </c>
      <c r="AD1766" t="b">
        <f t="shared" si="457"/>
        <v>0</v>
      </c>
      <c r="AE1766" t="b">
        <f t="shared" si="458"/>
        <v>0</v>
      </c>
      <c r="AF1766" t="b">
        <f t="shared" si="459"/>
        <v>0</v>
      </c>
      <c r="AG1766" t="b">
        <f t="shared" si="460"/>
        <v>0</v>
      </c>
      <c r="AH1766" t="b">
        <f t="shared" si="461"/>
        <v>0</v>
      </c>
      <c r="AI1766">
        <f t="shared" si="447"/>
        <v>999</v>
      </c>
      <c r="AJ1766" t="str">
        <f>VLOOKUP(AI1766,Sheet1!$A$1:$B$7,2)</f>
        <v>not detected</v>
      </c>
    </row>
    <row r="1767" spans="2:36" x14ac:dyDescent="0.25">
      <c r="B1767">
        <v>319.884224118779</v>
      </c>
      <c r="C1767">
        <v>157.21415804002001</v>
      </c>
      <c r="D1767">
        <v>273.33212420085403</v>
      </c>
      <c r="E1767">
        <v>153.62716424792799</v>
      </c>
      <c r="F1767">
        <v>347.824262616005</v>
      </c>
      <c r="G1767">
        <v>137.043160888155</v>
      </c>
      <c r="H1767">
        <v>248.38033763529899</v>
      </c>
      <c r="I1767">
        <v>127.794536566381</v>
      </c>
      <c r="J1767">
        <v>359.21481935522098</v>
      </c>
      <c r="K1767">
        <v>91.9779987617476</v>
      </c>
      <c r="L1767">
        <v>247.31488895265599</v>
      </c>
      <c r="M1767">
        <v>91.525725350571406</v>
      </c>
      <c r="N1767">
        <v>319.06570410464798</v>
      </c>
      <c r="O1767">
        <v>245.230762892999</v>
      </c>
      <c r="P1767">
        <v>282.09224562320998</v>
      </c>
      <c r="Q1767">
        <v>246.426594998317</v>
      </c>
      <c r="S1767" s="1">
        <f t="shared" si="448"/>
        <v>46.552099917924977</v>
      </c>
      <c r="T1767" s="1">
        <f t="shared" si="449"/>
        <v>3.5869937920920165</v>
      </c>
      <c r="V1767" s="1">
        <f t="shared" si="450"/>
        <v>27.940038497225999</v>
      </c>
      <c r="W1767" s="1">
        <f t="shared" si="451"/>
        <v>39.33059523644198</v>
      </c>
      <c r="X1767" s="1">
        <f t="shared" si="452"/>
        <v>24.951786565555039</v>
      </c>
      <c r="Y1767" s="1">
        <f t="shared" si="453"/>
        <v>26.017235248198034</v>
      </c>
      <c r="Z1767" s="1">
        <f t="shared" si="454"/>
        <v>65.23615927827241</v>
      </c>
      <c r="AA1767" s="1">
        <f t="shared" si="455"/>
        <v>62.101438897356587</v>
      </c>
      <c r="AB1767" s="1"/>
      <c r="AC1767" t="b">
        <f t="shared" si="456"/>
        <v>0</v>
      </c>
      <c r="AD1767" t="b">
        <f t="shared" si="457"/>
        <v>0</v>
      </c>
      <c r="AE1767" t="b">
        <f t="shared" si="458"/>
        <v>0</v>
      </c>
      <c r="AF1767" t="b">
        <f t="shared" si="459"/>
        <v>0</v>
      </c>
      <c r="AG1767" t="b">
        <f t="shared" si="460"/>
        <v>0</v>
      </c>
      <c r="AH1767" t="b">
        <f t="shared" si="461"/>
        <v>0</v>
      </c>
      <c r="AI1767">
        <f t="shared" si="447"/>
        <v>999</v>
      </c>
      <c r="AJ1767" t="str">
        <f>VLOOKUP(AI1767,Sheet1!$A$1:$B$7,2)</f>
        <v>not detected</v>
      </c>
    </row>
    <row r="1768" spans="2:36" x14ac:dyDescent="0.25">
      <c r="B1768">
        <v>318.66042536393502</v>
      </c>
      <c r="C1768">
        <v>146.102142621296</v>
      </c>
      <c r="D1768">
        <v>278.33927148514601</v>
      </c>
      <c r="E1768">
        <v>139.44561303039899</v>
      </c>
      <c r="F1768">
        <v>331.99049673939197</v>
      </c>
      <c r="G1768">
        <v>114.494843109969</v>
      </c>
      <c r="H1768">
        <v>265.994386778435</v>
      </c>
      <c r="I1768">
        <v>111.11934992526</v>
      </c>
      <c r="J1768">
        <v>324.98878322318001</v>
      </c>
      <c r="K1768">
        <v>70.907850930857094</v>
      </c>
      <c r="L1768">
        <v>276.59421803261898</v>
      </c>
      <c r="M1768">
        <v>70.418350832658803</v>
      </c>
      <c r="N1768">
        <v>313.49523800432502</v>
      </c>
      <c r="O1768">
        <v>239.713000323757</v>
      </c>
      <c r="P1768">
        <v>281.769167401402</v>
      </c>
      <c r="Q1768">
        <v>238.82985443695901</v>
      </c>
      <c r="S1768" s="1">
        <f t="shared" si="448"/>
        <v>40.321153878789005</v>
      </c>
      <c r="T1768" s="1">
        <f t="shared" si="449"/>
        <v>6.6565295908970086</v>
      </c>
      <c r="V1768" s="1">
        <f t="shared" si="450"/>
        <v>13.330071375456953</v>
      </c>
      <c r="W1768" s="1">
        <f t="shared" si="451"/>
        <v>6.3283578592449885</v>
      </c>
      <c r="X1768" s="1">
        <f t="shared" si="452"/>
        <v>12.344884706711014</v>
      </c>
      <c r="Y1768" s="1">
        <f t="shared" si="453"/>
        <v>1.7450534525270314</v>
      </c>
      <c r="Z1768" s="1">
        <f t="shared" si="454"/>
        <v>75.194291690438902</v>
      </c>
      <c r="AA1768" s="1">
        <f t="shared" si="455"/>
        <v>69.027262197740185</v>
      </c>
      <c r="AB1768" s="1"/>
      <c r="AC1768" t="b">
        <f t="shared" si="456"/>
        <v>1</v>
      </c>
      <c r="AD1768" t="b">
        <f t="shared" si="457"/>
        <v>0</v>
      </c>
      <c r="AE1768" t="b">
        <f t="shared" si="458"/>
        <v>0</v>
      </c>
      <c r="AF1768" t="b">
        <f t="shared" si="459"/>
        <v>0</v>
      </c>
      <c r="AG1768" t="b">
        <f t="shared" si="460"/>
        <v>0</v>
      </c>
      <c r="AH1768" t="b">
        <f t="shared" si="461"/>
        <v>0</v>
      </c>
      <c r="AI1768">
        <f t="shared" si="447"/>
        <v>0</v>
      </c>
      <c r="AJ1768" t="str">
        <f>VLOOKUP(AI1768,Sheet1!$A$1:$B$7,2)</f>
        <v>takeoff</v>
      </c>
    </row>
    <row r="1769" spans="2:36" x14ac:dyDescent="0.25">
      <c r="B1769">
        <v>318.43000969427197</v>
      </c>
      <c r="C1769">
        <v>137.669096093853</v>
      </c>
      <c r="D1769">
        <v>281.72688319973003</v>
      </c>
      <c r="E1769">
        <v>137.48462120523899</v>
      </c>
      <c r="F1769">
        <v>329.237234106561</v>
      </c>
      <c r="G1769">
        <v>106.095172003006</v>
      </c>
      <c r="H1769">
        <v>268.930591866491</v>
      </c>
      <c r="I1769">
        <v>110.443338470781</v>
      </c>
      <c r="J1769">
        <v>312.71755706642398</v>
      </c>
      <c r="K1769">
        <v>62.962142266884399</v>
      </c>
      <c r="L1769">
        <v>280.75312706343101</v>
      </c>
      <c r="M1769">
        <v>65.975822142264306</v>
      </c>
      <c r="N1769">
        <v>316.362679287155</v>
      </c>
      <c r="O1769">
        <v>237.85464821103699</v>
      </c>
      <c r="P1769">
        <v>283.02135179016398</v>
      </c>
      <c r="Q1769">
        <v>238.09711222416701</v>
      </c>
      <c r="S1769" s="1">
        <f t="shared" si="448"/>
        <v>36.703126494541948</v>
      </c>
      <c r="T1769" s="1">
        <f t="shared" si="449"/>
        <v>0.18447488861400529</v>
      </c>
      <c r="V1769" s="1">
        <f t="shared" si="450"/>
        <v>10.807224412289031</v>
      </c>
      <c r="W1769" s="1">
        <f t="shared" si="451"/>
        <v>-5.7124526278479948</v>
      </c>
      <c r="X1769" s="1">
        <f t="shared" si="452"/>
        <v>12.796291333239026</v>
      </c>
      <c r="Y1769" s="1">
        <f t="shared" si="453"/>
        <v>0.97375613629901636</v>
      </c>
      <c r="Z1769" s="1">
        <f t="shared" si="454"/>
        <v>74.706953826968601</v>
      </c>
      <c r="AA1769" s="1">
        <f t="shared" si="455"/>
        <v>71.508799062974688</v>
      </c>
      <c r="AB1769" s="1"/>
      <c r="AC1769" t="b">
        <f t="shared" si="456"/>
        <v>1</v>
      </c>
      <c r="AD1769" t="b">
        <f t="shared" si="457"/>
        <v>0</v>
      </c>
      <c r="AE1769" t="b">
        <f t="shared" si="458"/>
        <v>0</v>
      </c>
      <c r="AF1769" t="b">
        <f t="shared" si="459"/>
        <v>0</v>
      </c>
      <c r="AG1769" t="b">
        <f t="shared" si="460"/>
        <v>0</v>
      </c>
      <c r="AH1769" t="b">
        <f t="shared" si="461"/>
        <v>0</v>
      </c>
      <c r="AI1769">
        <f t="shared" si="447"/>
        <v>0</v>
      </c>
      <c r="AJ1769" t="str">
        <f>VLOOKUP(AI1769,Sheet1!$A$1:$B$7,2)</f>
        <v>takeoff</v>
      </c>
    </row>
    <row r="1770" spans="2:36" x14ac:dyDescent="0.25">
      <c r="B1770">
        <v>320.02307982241302</v>
      </c>
      <c r="C1770">
        <v>133.20716906299501</v>
      </c>
      <c r="D1770">
        <v>285.26730843253199</v>
      </c>
      <c r="E1770">
        <v>140.06258361687301</v>
      </c>
      <c r="F1770">
        <v>331.88580457256398</v>
      </c>
      <c r="G1770">
        <v>104.41587807008101</v>
      </c>
      <c r="H1770">
        <v>269.79380120974901</v>
      </c>
      <c r="I1770">
        <v>110.43773885005101</v>
      </c>
      <c r="J1770">
        <v>318.07029398696602</v>
      </c>
      <c r="K1770">
        <v>63.7398227425508</v>
      </c>
      <c r="L1770">
        <v>279.65273358433899</v>
      </c>
      <c r="M1770">
        <v>64.134262117220501</v>
      </c>
      <c r="N1770">
        <v>318.85865077399899</v>
      </c>
      <c r="O1770">
        <v>234.036024791241</v>
      </c>
      <c r="P1770">
        <v>282.92922370995001</v>
      </c>
      <c r="Q1770">
        <v>235.006489340397</v>
      </c>
      <c r="S1770" s="1">
        <f t="shared" si="448"/>
        <v>34.755771389881033</v>
      </c>
      <c r="T1770" s="1">
        <f t="shared" si="449"/>
        <v>-6.8554145538780062</v>
      </c>
      <c r="V1770" s="1">
        <f t="shared" si="450"/>
        <v>11.86272475015096</v>
      </c>
      <c r="W1770" s="1">
        <f t="shared" si="451"/>
        <v>-1.9527858354470027</v>
      </c>
      <c r="X1770" s="1">
        <f t="shared" si="452"/>
        <v>15.473507222782985</v>
      </c>
      <c r="Y1770" s="1">
        <f t="shared" si="453"/>
        <v>5.6145748481930013</v>
      </c>
      <c r="Z1770" s="1">
        <f t="shared" si="454"/>
        <v>69.467346320444207</v>
      </c>
      <c r="AA1770" s="1">
        <f t="shared" si="455"/>
        <v>75.928321499652512</v>
      </c>
      <c r="AB1770" s="1"/>
      <c r="AC1770" t="b">
        <f t="shared" si="456"/>
        <v>1</v>
      </c>
      <c r="AD1770" t="b">
        <f t="shared" si="457"/>
        <v>0</v>
      </c>
      <c r="AE1770" t="b">
        <f t="shared" si="458"/>
        <v>0</v>
      </c>
      <c r="AF1770" t="b">
        <f t="shared" si="459"/>
        <v>0</v>
      </c>
      <c r="AG1770" t="b">
        <f t="shared" si="460"/>
        <v>0</v>
      </c>
      <c r="AH1770" t="b">
        <f t="shared" si="461"/>
        <v>0</v>
      </c>
      <c r="AI1770">
        <f t="shared" si="447"/>
        <v>0</v>
      </c>
      <c r="AJ1770" t="str">
        <f>VLOOKUP(AI1770,Sheet1!$A$1:$B$7,2)</f>
        <v>takeoff</v>
      </c>
    </row>
    <row r="1771" spans="2:36" x14ac:dyDescent="0.25">
      <c r="B1771">
        <v>318.21680728858098</v>
      </c>
      <c r="C1771">
        <v>154.20150982653101</v>
      </c>
      <c r="D1771">
        <v>284.14389117634101</v>
      </c>
      <c r="E1771">
        <v>154.83035710598901</v>
      </c>
      <c r="F1771">
        <v>332.69788118335299</v>
      </c>
      <c r="G1771">
        <v>119.97635113512401</v>
      </c>
      <c r="H1771">
        <v>269.11697821594498</v>
      </c>
      <c r="I1771">
        <v>125.026874179315</v>
      </c>
      <c r="J1771">
        <v>315.53094222082302</v>
      </c>
      <c r="K1771">
        <v>84.562750124780095</v>
      </c>
      <c r="L1771">
        <v>284.56293524912297</v>
      </c>
      <c r="M1771">
        <v>79.755196762891401</v>
      </c>
      <c r="N1771">
        <v>319.45581686251899</v>
      </c>
      <c r="O1771">
        <v>251.47640201556499</v>
      </c>
      <c r="P1771">
        <v>286.27081173479399</v>
      </c>
      <c r="Q1771">
        <v>249.42365263279501</v>
      </c>
      <c r="S1771" s="1">
        <f t="shared" si="448"/>
        <v>34.072916112239966</v>
      </c>
      <c r="T1771" s="1">
        <f t="shared" si="449"/>
        <v>-0.62884727945800023</v>
      </c>
      <c r="V1771" s="1">
        <f t="shared" si="450"/>
        <v>14.48107389477201</v>
      </c>
      <c r="W1771" s="1">
        <f t="shared" si="451"/>
        <v>-2.685865067757959</v>
      </c>
      <c r="X1771" s="1">
        <f t="shared" si="452"/>
        <v>15.026912960396032</v>
      </c>
      <c r="Y1771" s="1">
        <f t="shared" si="453"/>
        <v>-0.41904407278195777</v>
      </c>
      <c r="Z1771" s="1">
        <f t="shared" si="454"/>
        <v>69.638759701750914</v>
      </c>
      <c r="AA1771" s="1">
        <f t="shared" si="455"/>
        <v>75.075160343097608</v>
      </c>
      <c r="AB1771" s="1"/>
      <c r="AC1771" t="b">
        <f t="shared" si="456"/>
        <v>1</v>
      </c>
      <c r="AD1771" t="b">
        <f t="shared" si="457"/>
        <v>0</v>
      </c>
      <c r="AE1771" t="b">
        <f t="shared" si="458"/>
        <v>0</v>
      </c>
      <c r="AF1771" t="b">
        <f t="shared" si="459"/>
        <v>0</v>
      </c>
      <c r="AG1771" t="b">
        <f t="shared" si="460"/>
        <v>0</v>
      </c>
      <c r="AH1771" t="b">
        <f t="shared" si="461"/>
        <v>0</v>
      </c>
      <c r="AI1771">
        <f t="shared" si="447"/>
        <v>0</v>
      </c>
      <c r="AJ1771" t="str">
        <f>VLOOKUP(AI1771,Sheet1!$A$1:$B$7,2)</f>
        <v>takeoff</v>
      </c>
    </row>
    <row r="1772" spans="2:36" x14ac:dyDescent="0.25">
      <c r="B1772">
        <v>324.67478687352599</v>
      </c>
      <c r="C1772">
        <v>159.93456915115399</v>
      </c>
      <c r="D1772">
        <v>288.05082661657298</v>
      </c>
      <c r="E1772">
        <v>162.21753820052299</v>
      </c>
      <c r="F1772">
        <v>336.100984546245</v>
      </c>
      <c r="G1772">
        <v>130.315155609969</v>
      </c>
      <c r="H1772">
        <v>277.12822695667302</v>
      </c>
      <c r="I1772">
        <v>134.28105941030401</v>
      </c>
      <c r="J1772">
        <v>318.696418268044</v>
      </c>
      <c r="K1772">
        <v>93.719644606995502</v>
      </c>
      <c r="L1772">
        <v>288.84556485578298</v>
      </c>
      <c r="M1772">
        <v>91.253794373719899</v>
      </c>
      <c r="N1772">
        <v>323.574436935015</v>
      </c>
      <c r="O1772">
        <v>261.92912539266302</v>
      </c>
      <c r="P1772">
        <v>291.65862199442802</v>
      </c>
      <c r="Q1772">
        <v>263.25353900675498</v>
      </c>
      <c r="S1772" s="1">
        <f t="shared" si="448"/>
        <v>36.623960256953012</v>
      </c>
      <c r="T1772" s="1">
        <f t="shared" si="449"/>
        <v>-2.2829690493690009</v>
      </c>
      <c r="V1772" s="1">
        <f t="shared" si="450"/>
        <v>11.426197672719013</v>
      </c>
      <c r="W1772" s="1">
        <f t="shared" si="451"/>
        <v>-5.9783686054819896</v>
      </c>
      <c r="X1772" s="1">
        <f t="shared" si="452"/>
        <v>10.922599659899959</v>
      </c>
      <c r="Y1772" s="1">
        <f t="shared" si="453"/>
        <v>-0.7947382392100053</v>
      </c>
      <c r="Z1772" s="1">
        <f t="shared" si="454"/>
        <v>66.214924544158492</v>
      </c>
      <c r="AA1772" s="1">
        <f t="shared" si="455"/>
        <v>70.963743826803096</v>
      </c>
      <c r="AB1772" s="1"/>
      <c r="AC1772" t="b">
        <f t="shared" si="456"/>
        <v>1</v>
      </c>
      <c r="AD1772" t="b">
        <f t="shared" si="457"/>
        <v>0</v>
      </c>
      <c r="AE1772" t="b">
        <f t="shared" si="458"/>
        <v>0</v>
      </c>
      <c r="AF1772" t="b">
        <f t="shared" si="459"/>
        <v>0</v>
      </c>
      <c r="AG1772" t="b">
        <f t="shared" si="460"/>
        <v>0</v>
      </c>
      <c r="AH1772" t="b">
        <f t="shared" si="461"/>
        <v>0</v>
      </c>
      <c r="AI1772">
        <f t="shared" si="447"/>
        <v>0</v>
      </c>
      <c r="AJ1772" t="str">
        <f>VLOOKUP(AI1772,Sheet1!$A$1:$B$7,2)</f>
        <v>takeoff</v>
      </c>
    </row>
    <row r="1773" spans="2:36" x14ac:dyDescent="0.25">
      <c r="B1773">
        <v>324.93976852151798</v>
      </c>
      <c r="C1773">
        <v>148.20223721590901</v>
      </c>
      <c r="D1773">
        <v>288.69035838339499</v>
      </c>
      <c r="E1773">
        <v>147.020258510339</v>
      </c>
      <c r="F1773">
        <v>336.214717244273</v>
      </c>
      <c r="G1773">
        <v>114.464446827926</v>
      </c>
      <c r="H1773">
        <v>277.18482573450399</v>
      </c>
      <c r="I1773">
        <v>118.89177253836</v>
      </c>
      <c r="J1773">
        <v>322.14555448077101</v>
      </c>
      <c r="K1773">
        <v>80.488847123644007</v>
      </c>
      <c r="L1773">
        <v>292.86683093126697</v>
      </c>
      <c r="M1773">
        <v>73.892029002151304</v>
      </c>
      <c r="N1773">
        <v>327.83550147949899</v>
      </c>
      <c r="O1773">
        <v>247.759235535313</v>
      </c>
      <c r="P1773">
        <v>291.65338452958298</v>
      </c>
      <c r="Q1773">
        <v>247.574588622401</v>
      </c>
      <c r="S1773" s="1">
        <f t="shared" si="448"/>
        <v>36.249410138122983</v>
      </c>
      <c r="T1773" s="1">
        <f t="shared" si="449"/>
        <v>1.1819787055700033</v>
      </c>
      <c r="V1773" s="1">
        <f t="shared" si="450"/>
        <v>11.274948722755028</v>
      </c>
      <c r="W1773" s="1">
        <f t="shared" si="451"/>
        <v>-2.7942140407469651</v>
      </c>
      <c r="X1773" s="1">
        <f t="shared" si="452"/>
        <v>11.505532648891005</v>
      </c>
      <c r="Y1773" s="1">
        <f t="shared" si="453"/>
        <v>-4.1764725478719811</v>
      </c>
      <c r="Z1773" s="1">
        <f t="shared" si="454"/>
        <v>67.713390092265001</v>
      </c>
      <c r="AA1773" s="1">
        <f t="shared" si="455"/>
        <v>73.128229508187701</v>
      </c>
      <c r="AB1773" s="1"/>
      <c r="AC1773" t="b">
        <f t="shared" si="456"/>
        <v>1</v>
      </c>
      <c r="AD1773" t="b">
        <f t="shared" si="457"/>
        <v>0</v>
      </c>
      <c r="AE1773" t="b">
        <f t="shared" si="458"/>
        <v>0</v>
      </c>
      <c r="AF1773" t="b">
        <f t="shared" si="459"/>
        <v>0</v>
      </c>
      <c r="AG1773" t="b">
        <f t="shared" si="460"/>
        <v>0</v>
      </c>
      <c r="AH1773" t="b">
        <f t="shared" si="461"/>
        <v>0</v>
      </c>
      <c r="AI1773">
        <f t="shared" si="447"/>
        <v>0</v>
      </c>
      <c r="AJ1773" t="str">
        <f>VLOOKUP(AI1773,Sheet1!$A$1:$B$7,2)</f>
        <v>takeoff</v>
      </c>
    </row>
    <row r="1774" spans="2:36" x14ac:dyDescent="0.25">
      <c r="B1774">
        <v>322.83110559834103</v>
      </c>
      <c r="C1774">
        <v>142.60058413096201</v>
      </c>
      <c r="D1774">
        <v>290.137861351266</v>
      </c>
      <c r="E1774">
        <v>141.52862935943199</v>
      </c>
      <c r="F1774">
        <v>332.04289922970298</v>
      </c>
      <c r="G1774">
        <v>112.878610235944</v>
      </c>
      <c r="H1774">
        <v>280.63169868071498</v>
      </c>
      <c r="I1774">
        <v>112.044469982574</v>
      </c>
      <c r="J1774">
        <v>319.48268607141</v>
      </c>
      <c r="K1774">
        <v>73.744477641002803</v>
      </c>
      <c r="L1774">
        <v>292.624865587665</v>
      </c>
      <c r="M1774">
        <v>69.300614855002095</v>
      </c>
      <c r="N1774">
        <v>326.45041274421698</v>
      </c>
      <c r="O1774">
        <v>243.188941967663</v>
      </c>
      <c r="P1774">
        <v>294.05108989697402</v>
      </c>
      <c r="Q1774">
        <v>241.597237133324</v>
      </c>
      <c r="S1774" s="1">
        <f t="shared" si="448"/>
        <v>32.693244247075029</v>
      </c>
      <c r="T1774" s="1">
        <f t="shared" si="449"/>
        <v>1.0719547715300166</v>
      </c>
      <c r="V1774" s="1">
        <f t="shared" si="450"/>
        <v>9.2117936313619566</v>
      </c>
      <c r="W1774" s="1">
        <f t="shared" si="451"/>
        <v>-3.3484195269310248</v>
      </c>
      <c r="X1774" s="1">
        <f t="shared" si="452"/>
        <v>9.5061626705510207</v>
      </c>
      <c r="Y1774" s="1">
        <f t="shared" si="453"/>
        <v>-2.4870042363990024</v>
      </c>
      <c r="Z1774" s="1">
        <f t="shared" si="454"/>
        <v>68.856106489959203</v>
      </c>
      <c r="AA1774" s="1">
        <f t="shared" si="455"/>
        <v>72.228014504429893</v>
      </c>
      <c r="AB1774" s="1"/>
      <c r="AC1774" t="b">
        <f t="shared" si="456"/>
        <v>1</v>
      </c>
      <c r="AD1774" t="b">
        <f t="shared" si="457"/>
        <v>0</v>
      </c>
      <c r="AE1774" t="b">
        <f t="shared" si="458"/>
        <v>0</v>
      </c>
      <c r="AF1774" t="b">
        <f t="shared" si="459"/>
        <v>0</v>
      </c>
      <c r="AG1774" t="b">
        <f t="shared" si="460"/>
        <v>0</v>
      </c>
      <c r="AH1774" t="b">
        <f t="shared" si="461"/>
        <v>0</v>
      </c>
      <c r="AI1774">
        <f t="shared" si="447"/>
        <v>0</v>
      </c>
      <c r="AJ1774" t="str">
        <f>VLOOKUP(AI1774,Sheet1!$A$1:$B$7,2)</f>
        <v>takeoff</v>
      </c>
    </row>
    <row r="1775" spans="2:36" x14ac:dyDescent="0.25">
      <c r="B1775">
        <v>326.00443931929101</v>
      </c>
      <c r="C1775">
        <v>139.60000907139801</v>
      </c>
      <c r="D1775">
        <v>290.601132469719</v>
      </c>
      <c r="E1775">
        <v>149.17424562869499</v>
      </c>
      <c r="F1775">
        <v>339.79256869492298</v>
      </c>
      <c r="G1775">
        <v>112.75221713753599</v>
      </c>
      <c r="H1775">
        <v>277.44006574247999</v>
      </c>
      <c r="I1775">
        <v>117.763124752246</v>
      </c>
      <c r="J1775">
        <v>319.37959547479699</v>
      </c>
      <c r="K1775">
        <v>73.782865733979307</v>
      </c>
      <c r="L1775">
        <v>290.32497315610101</v>
      </c>
      <c r="M1775">
        <v>66.490589488636303</v>
      </c>
      <c r="N1775">
        <v>326.67140581031498</v>
      </c>
      <c r="O1775">
        <v>241.92062055333699</v>
      </c>
      <c r="P1775">
        <v>290.53483477889199</v>
      </c>
      <c r="Q1775">
        <v>239.91629699319901</v>
      </c>
      <c r="S1775" s="1">
        <f t="shared" si="448"/>
        <v>35.403306849572004</v>
      </c>
      <c r="T1775" s="1">
        <f t="shared" si="449"/>
        <v>-9.5742365572969845</v>
      </c>
      <c r="V1775" s="1">
        <f t="shared" si="450"/>
        <v>13.788129375631968</v>
      </c>
      <c r="W1775" s="1">
        <f t="shared" si="451"/>
        <v>-6.6248438444940234</v>
      </c>
      <c r="X1775" s="1">
        <f t="shared" si="452"/>
        <v>13.161066727239017</v>
      </c>
      <c r="Y1775" s="1">
        <f t="shared" si="453"/>
        <v>0.27615931361799539</v>
      </c>
      <c r="Z1775" s="1">
        <f t="shared" si="454"/>
        <v>65.817143337418699</v>
      </c>
      <c r="AA1775" s="1">
        <f t="shared" si="455"/>
        <v>82.683656140058687</v>
      </c>
      <c r="AB1775" s="1"/>
      <c r="AC1775" t="b">
        <f t="shared" si="456"/>
        <v>1</v>
      </c>
      <c r="AD1775" t="b">
        <f t="shared" si="457"/>
        <v>0</v>
      </c>
      <c r="AE1775" t="b">
        <f t="shared" si="458"/>
        <v>0</v>
      </c>
      <c r="AF1775" t="b">
        <f t="shared" si="459"/>
        <v>0</v>
      </c>
      <c r="AG1775" t="b">
        <f t="shared" si="460"/>
        <v>0</v>
      </c>
      <c r="AH1775" t="b">
        <f t="shared" si="461"/>
        <v>0</v>
      </c>
      <c r="AI1775">
        <f t="shared" si="447"/>
        <v>0</v>
      </c>
      <c r="AJ1775" t="str">
        <f>VLOOKUP(AI1775,Sheet1!$A$1:$B$7,2)</f>
        <v>takeoff</v>
      </c>
    </row>
    <row r="1776" spans="2:36" x14ac:dyDescent="0.25">
      <c r="B1776">
        <v>324.41786990534803</v>
      </c>
      <c r="C1776">
        <v>138.34326971912901</v>
      </c>
      <c r="D1776">
        <v>288.737950136687</v>
      </c>
      <c r="E1776">
        <v>136.035033663533</v>
      </c>
      <c r="F1776">
        <v>330.34078926460001</v>
      </c>
      <c r="G1776">
        <v>112.99402474852999</v>
      </c>
      <c r="H1776">
        <v>278.05336540909099</v>
      </c>
      <c r="I1776">
        <v>110.57319818541001</v>
      </c>
      <c r="J1776">
        <v>320.52969837640597</v>
      </c>
      <c r="K1776">
        <v>69.960589096359598</v>
      </c>
      <c r="L1776">
        <v>289.05109327174603</v>
      </c>
      <c r="M1776">
        <v>68.1402739510727</v>
      </c>
      <c r="N1776">
        <v>326.30058975581301</v>
      </c>
      <c r="O1776">
        <v>241.04558448710799</v>
      </c>
      <c r="P1776">
        <v>289.143967952396</v>
      </c>
      <c r="Q1776">
        <v>239.11414019401099</v>
      </c>
      <c r="S1776" s="1">
        <f t="shared" si="448"/>
        <v>35.679919768661023</v>
      </c>
      <c r="T1776" s="1">
        <f t="shared" si="449"/>
        <v>2.3082360555960122</v>
      </c>
      <c r="V1776" s="1">
        <f t="shared" si="450"/>
        <v>5.9229193592519778</v>
      </c>
      <c r="W1776" s="1">
        <f t="shared" si="451"/>
        <v>-3.8881715289420526</v>
      </c>
      <c r="X1776" s="1">
        <f t="shared" si="452"/>
        <v>10.684584727596018</v>
      </c>
      <c r="Y1776" s="1">
        <f t="shared" si="453"/>
        <v>-0.31314313505902192</v>
      </c>
      <c r="Z1776" s="1">
        <f t="shared" si="454"/>
        <v>68.382680622769414</v>
      </c>
      <c r="AA1776" s="1">
        <f t="shared" si="455"/>
        <v>67.894759712460299</v>
      </c>
      <c r="AB1776" s="1"/>
      <c r="AC1776" t="b">
        <f t="shared" si="456"/>
        <v>1</v>
      </c>
      <c r="AD1776" t="b">
        <f t="shared" si="457"/>
        <v>0</v>
      </c>
      <c r="AE1776" t="b">
        <f t="shared" si="458"/>
        <v>0</v>
      </c>
      <c r="AF1776" t="b">
        <f t="shared" si="459"/>
        <v>0</v>
      </c>
      <c r="AG1776" t="b">
        <f t="shared" si="460"/>
        <v>0</v>
      </c>
      <c r="AH1776" t="b">
        <f t="shared" si="461"/>
        <v>0</v>
      </c>
      <c r="AI1776">
        <f t="shared" si="447"/>
        <v>0</v>
      </c>
      <c r="AJ1776" t="str">
        <f>VLOOKUP(AI1776,Sheet1!$A$1:$B$7,2)</f>
        <v>takeoff</v>
      </c>
    </row>
    <row r="1777" spans="2:36" x14ac:dyDescent="0.25">
      <c r="B1777">
        <v>318.78868934667503</v>
      </c>
      <c r="C1777">
        <v>145.91890234271699</v>
      </c>
      <c r="D1777">
        <v>290.90311396931702</v>
      </c>
      <c r="E1777">
        <v>141.98203217907599</v>
      </c>
      <c r="F1777">
        <v>331.31927152757203</v>
      </c>
      <c r="G1777">
        <v>112.22706058816701</v>
      </c>
      <c r="H1777">
        <v>277.14087535984697</v>
      </c>
      <c r="I1777">
        <v>117.65533447265599</v>
      </c>
      <c r="J1777">
        <v>318.83239263983501</v>
      </c>
      <c r="K1777">
        <v>78.5216390758941</v>
      </c>
      <c r="L1777">
        <v>286.82451920109997</v>
      </c>
      <c r="M1777">
        <v>74.219245829995501</v>
      </c>
      <c r="N1777">
        <v>325.304049089621</v>
      </c>
      <c r="O1777">
        <v>240.92265316598201</v>
      </c>
      <c r="P1777">
        <v>294.07828139656101</v>
      </c>
      <c r="Q1777">
        <v>242.448074631156</v>
      </c>
      <c r="S1777" s="1">
        <f t="shared" si="448"/>
        <v>27.885575377358009</v>
      </c>
      <c r="T1777" s="1">
        <f t="shared" si="449"/>
        <v>3.9368701636410037</v>
      </c>
      <c r="V1777" s="1">
        <f t="shared" si="450"/>
        <v>12.530582180896999</v>
      </c>
      <c r="W1777" s="1">
        <f t="shared" si="451"/>
        <v>4.3703293159978784E-2</v>
      </c>
      <c r="X1777" s="1">
        <f t="shared" si="452"/>
        <v>13.762238609470046</v>
      </c>
      <c r="Y1777" s="1">
        <f t="shared" si="453"/>
        <v>4.0785947682170445</v>
      </c>
      <c r="Z1777" s="1">
        <f t="shared" si="454"/>
        <v>67.39726326682289</v>
      </c>
      <c r="AA1777" s="1">
        <f t="shared" si="455"/>
        <v>67.762786349080486</v>
      </c>
      <c r="AB1777" s="1"/>
      <c r="AC1777" t="b">
        <f t="shared" si="456"/>
        <v>1</v>
      </c>
      <c r="AD1777" t="b">
        <f t="shared" si="457"/>
        <v>0</v>
      </c>
      <c r="AE1777" t="b">
        <f t="shared" si="458"/>
        <v>0</v>
      </c>
      <c r="AF1777" t="b">
        <f t="shared" si="459"/>
        <v>0</v>
      </c>
      <c r="AG1777" t="b">
        <f t="shared" si="460"/>
        <v>0</v>
      </c>
      <c r="AH1777" t="b">
        <f t="shared" si="461"/>
        <v>0</v>
      </c>
      <c r="AI1777">
        <f t="shared" si="447"/>
        <v>0</v>
      </c>
      <c r="AJ1777" t="str">
        <f>VLOOKUP(AI1777,Sheet1!$A$1:$B$7,2)</f>
        <v>takeoff</v>
      </c>
    </row>
    <row r="1778" spans="2:36" x14ac:dyDescent="0.25">
      <c r="B1778">
        <v>323.208892002678</v>
      </c>
      <c r="C1778">
        <v>144.06564660102501</v>
      </c>
      <c r="D1778">
        <v>289.39694276541502</v>
      </c>
      <c r="E1778">
        <v>142.04413706354001</v>
      </c>
      <c r="F1778">
        <v>332.51703440107201</v>
      </c>
      <c r="G1778">
        <v>112.38052658500401</v>
      </c>
      <c r="H1778">
        <v>277.248479231462</v>
      </c>
      <c r="I1778">
        <v>110.82816771170501</v>
      </c>
      <c r="J1778">
        <v>319.45901253023698</v>
      </c>
      <c r="K1778">
        <v>76.641415682705897</v>
      </c>
      <c r="L1778">
        <v>293.55184015692799</v>
      </c>
      <c r="M1778">
        <v>73.185485775324494</v>
      </c>
      <c r="N1778">
        <v>327.23581781131202</v>
      </c>
      <c r="O1778">
        <v>243.62331278480301</v>
      </c>
      <c r="P1778">
        <v>295.14301414549999</v>
      </c>
      <c r="Q1778">
        <v>245.09974280069</v>
      </c>
      <c r="S1778" s="1">
        <f t="shared" si="448"/>
        <v>33.811949237262979</v>
      </c>
      <c r="T1778" s="1">
        <f t="shared" si="449"/>
        <v>2.0215095374850023</v>
      </c>
      <c r="V1778" s="1">
        <f t="shared" si="450"/>
        <v>9.3081423983940113</v>
      </c>
      <c r="W1778" s="1">
        <f t="shared" si="451"/>
        <v>-3.7498794724410232</v>
      </c>
      <c r="X1778" s="1">
        <f t="shared" si="452"/>
        <v>12.14846353395302</v>
      </c>
      <c r="Y1778" s="1">
        <f t="shared" si="453"/>
        <v>-4.154897391512975</v>
      </c>
      <c r="Z1778" s="1">
        <f t="shared" si="454"/>
        <v>67.424230918319111</v>
      </c>
      <c r="AA1778" s="1">
        <f t="shared" si="455"/>
        <v>68.858651288215512</v>
      </c>
      <c r="AB1778" s="1"/>
      <c r="AC1778" t="b">
        <f t="shared" si="456"/>
        <v>1</v>
      </c>
      <c r="AD1778" t="b">
        <f t="shared" si="457"/>
        <v>0</v>
      </c>
      <c r="AE1778" t="b">
        <f t="shared" si="458"/>
        <v>0</v>
      </c>
      <c r="AF1778" t="b">
        <f t="shared" si="459"/>
        <v>0</v>
      </c>
      <c r="AG1778" t="b">
        <f t="shared" si="460"/>
        <v>0</v>
      </c>
      <c r="AH1778" t="b">
        <f t="shared" si="461"/>
        <v>0</v>
      </c>
      <c r="AI1778">
        <f t="shared" si="447"/>
        <v>0</v>
      </c>
      <c r="AJ1778" t="str">
        <f>VLOOKUP(AI1778,Sheet1!$A$1:$B$7,2)</f>
        <v>takeoff</v>
      </c>
    </row>
    <row r="1779" spans="2:36" x14ac:dyDescent="0.25">
      <c r="B1779">
        <v>325.23216343980602</v>
      </c>
      <c r="C1779">
        <v>142.68139635533601</v>
      </c>
      <c r="D1779">
        <v>291.89498829050598</v>
      </c>
      <c r="E1779">
        <v>142.96267809877901</v>
      </c>
      <c r="F1779">
        <v>333.53573430017599</v>
      </c>
      <c r="G1779">
        <v>111.59058520456099</v>
      </c>
      <c r="H1779">
        <v>277.587335234004</v>
      </c>
      <c r="I1779">
        <v>111.52509886921</v>
      </c>
      <c r="J1779">
        <v>320.86871251110699</v>
      </c>
      <c r="K1779">
        <v>76.493248808459498</v>
      </c>
      <c r="L1779">
        <v>293.36817736874201</v>
      </c>
      <c r="M1779">
        <v>71.320743359168503</v>
      </c>
      <c r="N1779">
        <v>328.02193254467801</v>
      </c>
      <c r="O1779">
        <v>242.970329026591</v>
      </c>
      <c r="P1779">
        <v>295.27854111898898</v>
      </c>
      <c r="Q1779">
        <v>242.97480286805799</v>
      </c>
      <c r="S1779" s="1">
        <f t="shared" si="448"/>
        <v>33.337175149300037</v>
      </c>
      <c r="T1779" s="1">
        <f t="shared" si="449"/>
        <v>-0.28128174344300305</v>
      </c>
      <c r="V1779" s="1">
        <f t="shared" si="450"/>
        <v>8.3035708603699732</v>
      </c>
      <c r="W1779" s="1">
        <f t="shared" si="451"/>
        <v>-4.3634509286990237</v>
      </c>
      <c r="X1779" s="1">
        <f t="shared" si="452"/>
        <v>14.307653056501977</v>
      </c>
      <c r="Y1779" s="1">
        <f t="shared" si="453"/>
        <v>-1.4731890782360324</v>
      </c>
      <c r="Z1779" s="1">
        <f t="shared" si="454"/>
        <v>66.188147546876507</v>
      </c>
      <c r="AA1779" s="1">
        <f t="shared" si="455"/>
        <v>71.641934739610505</v>
      </c>
      <c r="AB1779" s="1"/>
      <c r="AC1779" t="b">
        <f t="shared" si="456"/>
        <v>1</v>
      </c>
      <c r="AD1779" t="b">
        <f t="shared" si="457"/>
        <v>0</v>
      </c>
      <c r="AE1779" t="b">
        <f t="shared" si="458"/>
        <v>0</v>
      </c>
      <c r="AF1779" t="b">
        <f t="shared" si="459"/>
        <v>0</v>
      </c>
      <c r="AG1779" t="b">
        <f t="shared" si="460"/>
        <v>0</v>
      </c>
      <c r="AH1779" t="b">
        <f t="shared" si="461"/>
        <v>0</v>
      </c>
      <c r="AI1779">
        <f t="shared" si="447"/>
        <v>0</v>
      </c>
      <c r="AJ1779" t="str">
        <f>VLOOKUP(AI1779,Sheet1!$A$1:$B$7,2)</f>
        <v>takeoff</v>
      </c>
    </row>
    <row r="1780" spans="2:36" x14ac:dyDescent="0.25">
      <c r="B1780">
        <v>323.118812838248</v>
      </c>
      <c r="C1780">
        <v>145.36219010141301</v>
      </c>
      <c r="D1780">
        <v>286.27725995923998</v>
      </c>
      <c r="E1780">
        <v>146.92207836449501</v>
      </c>
      <c r="F1780">
        <v>335.69579210326498</v>
      </c>
      <c r="G1780">
        <v>113.677492040912</v>
      </c>
      <c r="H1780">
        <v>277.10661612415697</v>
      </c>
      <c r="I1780">
        <v>117.90179133667201</v>
      </c>
      <c r="J1780">
        <v>317.97607036186798</v>
      </c>
      <c r="K1780">
        <v>71.1732834539756</v>
      </c>
      <c r="L1780">
        <v>292.47855284390999</v>
      </c>
      <c r="M1780">
        <v>72.712187172242494</v>
      </c>
      <c r="N1780">
        <v>325.03031991292698</v>
      </c>
      <c r="O1780">
        <v>242.477216781067</v>
      </c>
      <c r="P1780">
        <v>292.45574360586801</v>
      </c>
      <c r="Q1780">
        <v>243.90350277277599</v>
      </c>
      <c r="S1780" s="1">
        <f t="shared" si="448"/>
        <v>36.84155287900802</v>
      </c>
      <c r="T1780" s="1">
        <f t="shared" si="449"/>
        <v>-1.5598882630820015</v>
      </c>
      <c r="V1780" s="1">
        <f t="shared" si="450"/>
        <v>12.576979265016973</v>
      </c>
      <c r="W1780" s="1">
        <f t="shared" si="451"/>
        <v>-5.1427424763800218</v>
      </c>
      <c r="X1780" s="1">
        <f t="shared" si="452"/>
        <v>9.1706438350830126</v>
      </c>
      <c r="Y1780" s="1">
        <f t="shared" si="453"/>
        <v>-6.2012928846700106</v>
      </c>
      <c r="Z1780" s="1">
        <f t="shared" si="454"/>
        <v>74.188906647437406</v>
      </c>
      <c r="AA1780" s="1">
        <f t="shared" si="455"/>
        <v>74.209891192252513</v>
      </c>
      <c r="AB1780" s="1"/>
      <c r="AC1780" t="b">
        <f t="shared" si="456"/>
        <v>1</v>
      </c>
      <c r="AD1780" t="b">
        <f t="shared" si="457"/>
        <v>0</v>
      </c>
      <c r="AE1780" t="b">
        <f t="shared" si="458"/>
        <v>0</v>
      </c>
      <c r="AF1780" t="b">
        <f t="shared" si="459"/>
        <v>0</v>
      </c>
      <c r="AG1780" t="b">
        <f t="shared" si="460"/>
        <v>0</v>
      </c>
      <c r="AH1780" t="b">
        <f t="shared" si="461"/>
        <v>0</v>
      </c>
      <c r="AI1780">
        <f t="shared" si="447"/>
        <v>0</v>
      </c>
      <c r="AJ1780" t="str">
        <f>VLOOKUP(AI1780,Sheet1!$A$1:$B$7,2)</f>
        <v>takeoff</v>
      </c>
    </row>
    <row r="1781" spans="2:36" x14ac:dyDescent="0.25">
      <c r="B1781">
        <v>321.96499527724802</v>
      </c>
      <c r="C1781">
        <v>144.07994711877899</v>
      </c>
      <c r="D1781">
        <v>284.03573661430499</v>
      </c>
      <c r="E1781">
        <v>141.43266738343101</v>
      </c>
      <c r="F1781">
        <v>332.85730009395297</v>
      </c>
      <c r="G1781">
        <v>111.76338373228501</v>
      </c>
      <c r="H1781">
        <v>275.27168129292698</v>
      </c>
      <c r="I1781">
        <v>110.496065490593</v>
      </c>
      <c r="J1781">
        <v>321.26536581753498</v>
      </c>
      <c r="K1781">
        <v>82.548358788197902</v>
      </c>
      <c r="L1781">
        <v>287.411402601389</v>
      </c>
      <c r="M1781">
        <v>69.137262904870795</v>
      </c>
      <c r="N1781">
        <v>322.95296522866602</v>
      </c>
      <c r="O1781">
        <v>240.82361676980199</v>
      </c>
      <c r="P1781">
        <v>292.021034686674</v>
      </c>
      <c r="Q1781">
        <v>238.45518600109</v>
      </c>
      <c r="S1781" s="1">
        <f t="shared" si="448"/>
        <v>37.929258662943028</v>
      </c>
      <c r="T1781" s="1">
        <f t="shared" si="449"/>
        <v>2.6472797353479791</v>
      </c>
      <c r="V1781" s="1">
        <f t="shared" si="450"/>
        <v>10.89230481670495</v>
      </c>
      <c r="W1781" s="1">
        <f t="shared" si="451"/>
        <v>-0.69962945971303725</v>
      </c>
      <c r="X1781" s="1">
        <f t="shared" si="452"/>
        <v>8.7640553213780095</v>
      </c>
      <c r="Y1781" s="1">
        <f t="shared" si="453"/>
        <v>-3.3756659870840053</v>
      </c>
      <c r="Z1781" s="1">
        <f t="shared" si="454"/>
        <v>61.531588330581087</v>
      </c>
      <c r="AA1781" s="1">
        <f t="shared" si="455"/>
        <v>72.295404478560215</v>
      </c>
      <c r="AB1781" s="1"/>
      <c r="AC1781" t="b">
        <f t="shared" si="456"/>
        <v>1</v>
      </c>
      <c r="AD1781" t="b">
        <f t="shared" si="457"/>
        <v>0</v>
      </c>
      <c r="AE1781" t="b">
        <f t="shared" si="458"/>
        <v>0</v>
      </c>
      <c r="AF1781" t="b">
        <f t="shared" si="459"/>
        <v>0</v>
      </c>
      <c r="AG1781" t="b">
        <f t="shared" si="460"/>
        <v>0</v>
      </c>
      <c r="AH1781" t="b">
        <f t="shared" si="461"/>
        <v>0</v>
      </c>
      <c r="AI1781">
        <f t="shared" si="447"/>
        <v>0</v>
      </c>
      <c r="AJ1781" t="str">
        <f>VLOOKUP(AI1781,Sheet1!$A$1:$B$7,2)</f>
        <v>takeoff</v>
      </c>
    </row>
    <row r="1782" spans="2:36" x14ac:dyDescent="0.25">
      <c r="B1782">
        <v>319.95211584684699</v>
      </c>
      <c r="C1782">
        <v>145.66480140605299</v>
      </c>
      <c r="D1782">
        <v>286.20874389841202</v>
      </c>
      <c r="E1782">
        <v>142.27441444961499</v>
      </c>
      <c r="F1782">
        <v>329.44836488455502</v>
      </c>
      <c r="G1782">
        <v>112.460072942818</v>
      </c>
      <c r="H1782">
        <v>274.11675463732098</v>
      </c>
      <c r="I1782">
        <v>110.681356224398</v>
      </c>
      <c r="J1782">
        <v>318.84406356449898</v>
      </c>
      <c r="K1782">
        <v>71.513434766966995</v>
      </c>
      <c r="L1782">
        <v>286.62391505911802</v>
      </c>
      <c r="M1782">
        <v>67.720634347540596</v>
      </c>
      <c r="N1782">
        <v>321.46648196059101</v>
      </c>
      <c r="O1782">
        <v>242.39316827399</v>
      </c>
      <c r="P1782">
        <v>288.83652094981102</v>
      </c>
      <c r="Q1782">
        <v>238.42835311405699</v>
      </c>
      <c r="S1782" s="1">
        <f t="shared" si="448"/>
        <v>33.743371948434969</v>
      </c>
      <c r="T1782" s="1">
        <f t="shared" si="449"/>
        <v>3.3903869564379931</v>
      </c>
      <c r="V1782" s="1">
        <f t="shared" si="450"/>
        <v>9.4962490377080258</v>
      </c>
      <c r="W1782" s="1">
        <f t="shared" si="451"/>
        <v>-1.1080522823480123</v>
      </c>
      <c r="X1782" s="1">
        <f t="shared" si="452"/>
        <v>12.091989261091044</v>
      </c>
      <c r="Y1782" s="1">
        <f t="shared" si="453"/>
        <v>-0.41517116070599513</v>
      </c>
      <c r="Z1782" s="1">
        <f t="shared" si="454"/>
        <v>74.151366639085992</v>
      </c>
      <c r="AA1782" s="1">
        <f t="shared" si="455"/>
        <v>74.553780102074398</v>
      </c>
      <c r="AB1782" s="1"/>
      <c r="AC1782" t="b">
        <f t="shared" si="456"/>
        <v>1</v>
      </c>
      <c r="AD1782" t="b">
        <f t="shared" si="457"/>
        <v>0</v>
      </c>
      <c r="AE1782" t="b">
        <f t="shared" si="458"/>
        <v>0</v>
      </c>
      <c r="AF1782" t="b">
        <f t="shared" si="459"/>
        <v>0</v>
      </c>
      <c r="AG1782" t="b">
        <f t="shared" si="460"/>
        <v>0</v>
      </c>
      <c r="AH1782" t="b">
        <f t="shared" si="461"/>
        <v>0</v>
      </c>
      <c r="AI1782">
        <f t="shared" si="447"/>
        <v>0</v>
      </c>
      <c r="AJ1782" t="str">
        <f>VLOOKUP(AI1782,Sheet1!$A$1:$B$7,2)</f>
        <v>takeoff</v>
      </c>
    </row>
    <row r="1783" spans="2:36" x14ac:dyDescent="0.25">
      <c r="B1783">
        <v>318.30934256362298</v>
      </c>
      <c r="C1783">
        <v>141.264058409483</v>
      </c>
      <c r="D1783">
        <v>283.317113216454</v>
      </c>
      <c r="E1783">
        <v>140.44336750441801</v>
      </c>
      <c r="F1783">
        <v>334.63216242255299</v>
      </c>
      <c r="G1783">
        <v>109.941261727008</v>
      </c>
      <c r="H1783">
        <v>273.23799482830702</v>
      </c>
      <c r="I1783">
        <v>109.678644740808</v>
      </c>
      <c r="J1783">
        <v>313.736903957469</v>
      </c>
      <c r="K1783">
        <v>74.150803265561507</v>
      </c>
      <c r="L1783">
        <v>285.07207548072103</v>
      </c>
      <c r="M1783">
        <v>69.144503893862293</v>
      </c>
      <c r="N1783">
        <v>320.06311160504902</v>
      </c>
      <c r="O1783">
        <v>240.344610395693</v>
      </c>
      <c r="P1783">
        <v>287.38485182631001</v>
      </c>
      <c r="Q1783">
        <v>238.70690376007499</v>
      </c>
      <c r="S1783" s="1">
        <f t="shared" si="448"/>
        <v>34.992229347168973</v>
      </c>
      <c r="T1783" s="1">
        <f t="shared" si="449"/>
        <v>0.82069090506499265</v>
      </c>
      <c r="V1783" s="1">
        <f t="shared" si="450"/>
        <v>16.322819858930018</v>
      </c>
      <c r="W1783" s="1">
        <f t="shared" si="451"/>
        <v>-4.5724386061539803</v>
      </c>
      <c r="X1783" s="1">
        <f t="shared" si="452"/>
        <v>10.079118388146981</v>
      </c>
      <c r="Y1783" s="1">
        <f t="shared" si="453"/>
        <v>-1.7549622642670215</v>
      </c>
      <c r="Z1783" s="1">
        <f t="shared" si="454"/>
        <v>67.113255143921492</v>
      </c>
      <c r="AA1783" s="1">
        <f t="shared" si="455"/>
        <v>71.298863610555713</v>
      </c>
      <c r="AB1783" s="1"/>
      <c r="AC1783" t="b">
        <f t="shared" si="456"/>
        <v>1</v>
      </c>
      <c r="AD1783" t="b">
        <f t="shared" si="457"/>
        <v>0</v>
      </c>
      <c r="AE1783" t="b">
        <f t="shared" si="458"/>
        <v>0</v>
      </c>
      <c r="AF1783" t="b">
        <f t="shared" si="459"/>
        <v>0</v>
      </c>
      <c r="AG1783" t="b">
        <f t="shared" si="460"/>
        <v>0</v>
      </c>
      <c r="AH1783" t="b">
        <f t="shared" si="461"/>
        <v>0</v>
      </c>
      <c r="AI1783">
        <f t="shared" si="447"/>
        <v>0</v>
      </c>
      <c r="AJ1783" t="str">
        <f>VLOOKUP(AI1783,Sheet1!$A$1:$B$7,2)</f>
        <v>takeoff</v>
      </c>
    </row>
    <row r="1784" spans="2:36" x14ac:dyDescent="0.25">
      <c r="B1784">
        <v>322.84474130301999</v>
      </c>
      <c r="C1784">
        <v>150.23890763458101</v>
      </c>
      <c r="D1784">
        <v>286.14849313552099</v>
      </c>
      <c r="E1784">
        <v>144.464562962473</v>
      </c>
      <c r="F1784">
        <v>333.13861093626502</v>
      </c>
      <c r="G1784">
        <v>111.302484427647</v>
      </c>
      <c r="H1784">
        <v>271.55882680208902</v>
      </c>
      <c r="I1784">
        <v>118.320967369805</v>
      </c>
      <c r="J1784">
        <v>315.22477522092203</v>
      </c>
      <c r="K1784">
        <v>83.275657315082796</v>
      </c>
      <c r="L1784">
        <v>285.55322246340501</v>
      </c>
      <c r="M1784">
        <v>74.9911292562021</v>
      </c>
      <c r="N1784">
        <v>321.43734803885201</v>
      </c>
      <c r="O1784">
        <v>245.172021313399</v>
      </c>
      <c r="P1784">
        <v>290.10422596622601</v>
      </c>
      <c r="Q1784">
        <v>242.951802421069</v>
      </c>
      <c r="S1784" s="1">
        <f t="shared" si="448"/>
        <v>36.696248167498993</v>
      </c>
      <c r="T1784" s="1">
        <f t="shared" si="449"/>
        <v>5.7743446721080147</v>
      </c>
      <c r="V1784" s="1">
        <f t="shared" si="450"/>
        <v>10.293869633245038</v>
      </c>
      <c r="W1784" s="1">
        <f t="shared" si="451"/>
        <v>-7.6199660820979602</v>
      </c>
      <c r="X1784" s="1">
        <f t="shared" si="452"/>
        <v>14.589666333431978</v>
      </c>
      <c r="Y1784" s="1">
        <f t="shared" si="453"/>
        <v>0.59527067211598705</v>
      </c>
      <c r="Z1784" s="1">
        <f t="shared" si="454"/>
        <v>66.963250319498215</v>
      </c>
      <c r="AA1784" s="1">
        <f t="shared" si="455"/>
        <v>69.473433706270896</v>
      </c>
      <c r="AB1784" s="1"/>
      <c r="AC1784" t="b">
        <f t="shared" si="456"/>
        <v>1</v>
      </c>
      <c r="AD1784" t="b">
        <f t="shared" si="457"/>
        <v>0</v>
      </c>
      <c r="AE1784" t="b">
        <f t="shared" si="458"/>
        <v>0</v>
      </c>
      <c r="AF1784" t="b">
        <f t="shared" si="459"/>
        <v>0</v>
      </c>
      <c r="AG1784" t="b">
        <f t="shared" si="460"/>
        <v>0</v>
      </c>
      <c r="AH1784" t="b">
        <f t="shared" si="461"/>
        <v>0</v>
      </c>
      <c r="AI1784">
        <f t="shared" si="447"/>
        <v>0</v>
      </c>
      <c r="AJ1784" t="str">
        <f>VLOOKUP(AI1784,Sheet1!$A$1:$B$7,2)</f>
        <v>takeoff</v>
      </c>
    </row>
    <row r="1785" spans="2:36" x14ac:dyDescent="0.25">
      <c r="B1785">
        <v>323.72172828722501</v>
      </c>
      <c r="C1785">
        <v>151.64955961779799</v>
      </c>
      <c r="D1785">
        <v>286.77960243646902</v>
      </c>
      <c r="E1785">
        <v>146.69168677944899</v>
      </c>
      <c r="F1785">
        <v>331.44946925447999</v>
      </c>
      <c r="G1785">
        <v>111.907214432891</v>
      </c>
      <c r="H1785">
        <v>276.071343806117</v>
      </c>
      <c r="I1785">
        <v>116.626215928704</v>
      </c>
      <c r="J1785">
        <v>319.50001311339798</v>
      </c>
      <c r="K1785">
        <v>85.520330513758495</v>
      </c>
      <c r="L1785">
        <v>284.24180451162601</v>
      </c>
      <c r="M1785">
        <v>80.252283592304707</v>
      </c>
      <c r="N1785">
        <v>322.297482362479</v>
      </c>
      <c r="O1785">
        <v>243.46123336233401</v>
      </c>
      <c r="P1785">
        <v>290.47174101192201</v>
      </c>
      <c r="Q1785">
        <v>245.21994979890599</v>
      </c>
      <c r="S1785" s="1">
        <f t="shared" si="448"/>
        <v>36.942125850755986</v>
      </c>
      <c r="T1785" s="1">
        <f t="shared" si="449"/>
        <v>4.9578728383490045</v>
      </c>
      <c r="V1785" s="1">
        <f t="shared" si="450"/>
        <v>7.7277409672549879</v>
      </c>
      <c r="W1785" s="1">
        <f t="shared" si="451"/>
        <v>-4.2217151738270218</v>
      </c>
      <c r="X1785" s="1">
        <f t="shared" si="452"/>
        <v>10.70825863035202</v>
      </c>
      <c r="Y1785" s="1">
        <f t="shared" si="453"/>
        <v>2.5377979248430051</v>
      </c>
      <c r="Z1785" s="1">
        <f t="shared" si="454"/>
        <v>66.129229104039496</v>
      </c>
      <c r="AA1785" s="1">
        <f t="shared" si="455"/>
        <v>66.439403187144279</v>
      </c>
      <c r="AB1785" s="1"/>
      <c r="AC1785" t="b">
        <f t="shared" si="456"/>
        <v>1</v>
      </c>
      <c r="AD1785" t="b">
        <f t="shared" si="457"/>
        <v>0</v>
      </c>
      <c r="AE1785" t="b">
        <f t="shared" si="458"/>
        <v>0</v>
      </c>
      <c r="AF1785" t="b">
        <f t="shared" si="459"/>
        <v>0</v>
      </c>
      <c r="AG1785" t="b">
        <f t="shared" si="460"/>
        <v>0</v>
      </c>
      <c r="AH1785" t="b">
        <f t="shared" si="461"/>
        <v>0</v>
      </c>
      <c r="AI1785">
        <f t="shared" si="447"/>
        <v>0</v>
      </c>
      <c r="AJ1785" t="str">
        <f>VLOOKUP(AI1785,Sheet1!$A$1:$B$7,2)</f>
        <v>takeoff</v>
      </c>
    </row>
    <row r="1786" spans="2:36" x14ac:dyDescent="0.25">
      <c r="B1786">
        <v>326.54948615726499</v>
      </c>
      <c r="C1786">
        <v>148.18005938862601</v>
      </c>
      <c r="D1786">
        <v>283.55698523739801</v>
      </c>
      <c r="E1786">
        <v>142.98495657600199</v>
      </c>
      <c r="F1786">
        <v>344.02612960357402</v>
      </c>
      <c r="G1786">
        <v>114.469020593493</v>
      </c>
      <c r="H1786">
        <v>261.92135996163103</v>
      </c>
      <c r="I1786">
        <v>111.71087736811199</v>
      </c>
      <c r="J1786">
        <v>339.58716803817299</v>
      </c>
      <c r="K1786">
        <v>77.833047346635297</v>
      </c>
      <c r="L1786">
        <v>268.33644427017703</v>
      </c>
      <c r="M1786">
        <v>72.309006737352107</v>
      </c>
      <c r="N1786">
        <v>323.659301414308</v>
      </c>
      <c r="O1786">
        <v>242.44794881873099</v>
      </c>
      <c r="P1786">
        <v>288.72730755316297</v>
      </c>
      <c r="Q1786">
        <v>242.19153244954001</v>
      </c>
      <c r="S1786" s="1">
        <f t="shared" si="448"/>
        <v>42.992500919866984</v>
      </c>
      <c r="T1786" s="1">
        <f t="shared" si="449"/>
        <v>5.1951028126240146</v>
      </c>
      <c r="V1786" s="1">
        <f t="shared" si="450"/>
        <v>17.476643446309026</v>
      </c>
      <c r="W1786" s="1">
        <f t="shared" si="451"/>
        <v>13.037681880907996</v>
      </c>
      <c r="X1786" s="1">
        <f t="shared" si="452"/>
        <v>21.635625275766984</v>
      </c>
      <c r="Y1786" s="1">
        <f t="shared" si="453"/>
        <v>15.220540967220984</v>
      </c>
      <c r="Z1786" s="1">
        <f t="shared" si="454"/>
        <v>70.347012041990709</v>
      </c>
      <c r="AA1786" s="1">
        <f t="shared" si="455"/>
        <v>70.675949838649885</v>
      </c>
      <c r="AB1786" s="1"/>
      <c r="AC1786" t="b">
        <f t="shared" si="456"/>
        <v>1</v>
      </c>
      <c r="AD1786" t="b">
        <f t="shared" si="457"/>
        <v>0</v>
      </c>
      <c r="AE1786" t="b">
        <f t="shared" si="458"/>
        <v>0</v>
      </c>
      <c r="AF1786" t="b">
        <f t="shared" si="459"/>
        <v>0</v>
      </c>
      <c r="AG1786" t="b">
        <f t="shared" si="460"/>
        <v>0</v>
      </c>
      <c r="AH1786" t="b">
        <f t="shared" si="461"/>
        <v>0</v>
      </c>
      <c r="AI1786">
        <f t="shared" si="447"/>
        <v>0</v>
      </c>
      <c r="AJ1786" t="str">
        <f>VLOOKUP(AI1786,Sheet1!$A$1:$B$7,2)</f>
        <v>takeoff</v>
      </c>
    </row>
    <row r="1787" spans="2:36" x14ac:dyDescent="0.25">
      <c r="B1787">
        <v>321.830951515908</v>
      </c>
      <c r="C1787">
        <v>155.568045924632</v>
      </c>
      <c r="D1787">
        <v>278.248774090084</v>
      </c>
      <c r="E1787">
        <v>155.729807194393</v>
      </c>
      <c r="F1787">
        <v>357.74546486129799</v>
      </c>
      <c r="G1787">
        <v>158.883620215772</v>
      </c>
      <c r="H1787">
        <v>233.810412269821</v>
      </c>
      <c r="I1787">
        <v>170.50350584389</v>
      </c>
      <c r="J1787">
        <v>395.01870491304999</v>
      </c>
      <c r="K1787">
        <v>144.261555903557</v>
      </c>
      <c r="L1787">
        <v>196.19220944565799</v>
      </c>
      <c r="M1787">
        <v>147.80189651263399</v>
      </c>
      <c r="N1787">
        <v>318.89287867252199</v>
      </c>
      <c r="O1787">
        <v>241.226053217752</v>
      </c>
      <c r="P1787">
        <v>285.345997983622</v>
      </c>
      <c r="Q1787">
        <v>239.93360975075899</v>
      </c>
      <c r="S1787" s="1">
        <f t="shared" si="448"/>
        <v>43.582177425824</v>
      </c>
      <c r="T1787" s="1">
        <f t="shared" si="449"/>
        <v>-0.16176126976100136</v>
      </c>
      <c r="V1787" s="1">
        <f t="shared" si="450"/>
        <v>35.914513345389992</v>
      </c>
      <c r="W1787" s="1">
        <f t="shared" si="451"/>
        <v>73.187753397141989</v>
      </c>
      <c r="X1787" s="1">
        <f t="shared" si="452"/>
        <v>44.438361820262998</v>
      </c>
      <c r="Y1787" s="1">
        <f t="shared" si="453"/>
        <v>82.056564644426004</v>
      </c>
      <c r="Z1787" s="1">
        <f t="shared" si="454"/>
        <v>11.306490021075007</v>
      </c>
      <c r="AA1787" s="1">
        <f t="shared" si="455"/>
        <v>7.9279106817590161</v>
      </c>
      <c r="AB1787" s="1"/>
      <c r="AC1787" t="b">
        <f t="shared" si="456"/>
        <v>0</v>
      </c>
      <c r="AD1787" t="b">
        <f t="shared" si="457"/>
        <v>1</v>
      </c>
      <c r="AE1787" t="b">
        <f t="shared" si="458"/>
        <v>0</v>
      </c>
      <c r="AF1787" t="b">
        <f t="shared" si="459"/>
        <v>0</v>
      </c>
      <c r="AG1787" t="b">
        <f t="shared" si="460"/>
        <v>0</v>
      </c>
      <c r="AH1787" t="b">
        <f t="shared" si="461"/>
        <v>0</v>
      </c>
      <c r="AI1787">
        <f t="shared" si="447"/>
        <v>1</v>
      </c>
      <c r="AJ1787" t="str">
        <f>VLOOKUP(AI1787,Sheet1!$A$1:$B$7,2)</f>
        <v>move</v>
      </c>
    </row>
    <row r="1788" spans="2:36" x14ac:dyDescent="0.25">
      <c r="B1788">
        <v>322.98130607906199</v>
      </c>
      <c r="C1788">
        <v>159.49318190205599</v>
      </c>
      <c r="D1788">
        <v>273.91156671171501</v>
      </c>
      <c r="E1788">
        <v>159.254837520026</v>
      </c>
      <c r="F1788">
        <v>339.91922170629903</v>
      </c>
      <c r="G1788">
        <v>195.26674653712499</v>
      </c>
      <c r="H1788">
        <v>262.39136802830001</v>
      </c>
      <c r="I1788">
        <v>197.040760290295</v>
      </c>
      <c r="J1788">
        <v>362.26071229666502</v>
      </c>
      <c r="K1788">
        <v>215.48815479238201</v>
      </c>
      <c r="L1788">
        <v>246.84436864385799</v>
      </c>
      <c r="M1788">
        <v>234.04975298343101</v>
      </c>
      <c r="N1788">
        <v>314.76946675570201</v>
      </c>
      <c r="O1788">
        <v>240.983963980483</v>
      </c>
      <c r="P1788">
        <v>282.47678572909302</v>
      </c>
      <c r="Q1788">
        <v>240.19651513775099</v>
      </c>
      <c r="S1788" s="1">
        <f t="shared" si="448"/>
        <v>49.069739367346983</v>
      </c>
      <c r="T1788" s="1">
        <f t="shared" si="449"/>
        <v>0.23834438202999308</v>
      </c>
      <c r="V1788" s="1">
        <f t="shared" si="450"/>
        <v>16.937915627237032</v>
      </c>
      <c r="W1788" s="1">
        <f t="shared" si="451"/>
        <v>39.279406217603025</v>
      </c>
      <c r="X1788" s="1">
        <f t="shared" si="452"/>
        <v>11.520198683415003</v>
      </c>
      <c r="Y1788" s="1">
        <f t="shared" si="453"/>
        <v>27.067198067857021</v>
      </c>
      <c r="Z1788" s="1">
        <f t="shared" si="454"/>
        <v>-55.994972890326011</v>
      </c>
      <c r="AA1788" s="1">
        <f t="shared" si="455"/>
        <v>-74.794915463405005</v>
      </c>
      <c r="AB1788" s="1"/>
      <c r="AC1788" t="b">
        <f t="shared" si="456"/>
        <v>0</v>
      </c>
      <c r="AD1788" t="b">
        <f t="shared" si="457"/>
        <v>0</v>
      </c>
      <c r="AE1788" t="b">
        <f t="shared" si="458"/>
        <v>0</v>
      </c>
      <c r="AF1788" t="b">
        <f t="shared" si="459"/>
        <v>0</v>
      </c>
      <c r="AG1788" t="b">
        <f t="shared" si="460"/>
        <v>0</v>
      </c>
      <c r="AH1788" t="b">
        <f t="shared" si="461"/>
        <v>0</v>
      </c>
      <c r="AI1788">
        <f t="shared" si="447"/>
        <v>999</v>
      </c>
      <c r="AJ1788" t="str">
        <f>VLOOKUP(AI1788,Sheet1!$A$1:$B$7,2)</f>
        <v>not detected</v>
      </c>
    </row>
    <row r="1789" spans="2:36" x14ac:dyDescent="0.25">
      <c r="B1789">
        <v>323.58163071281302</v>
      </c>
      <c r="C1789">
        <v>160.54451698480599</v>
      </c>
      <c r="D1789">
        <v>268.82953854722001</v>
      </c>
      <c r="E1789">
        <v>158.16340698500201</v>
      </c>
      <c r="F1789">
        <v>330.88608716148099</v>
      </c>
      <c r="G1789">
        <v>203.380382126531</v>
      </c>
      <c r="H1789">
        <v>263.96051102528202</v>
      </c>
      <c r="I1789">
        <v>204.36996508350299</v>
      </c>
      <c r="J1789">
        <v>332.12868544350999</v>
      </c>
      <c r="K1789">
        <v>240.317422330505</v>
      </c>
      <c r="L1789">
        <v>258.93745336487302</v>
      </c>
      <c r="M1789">
        <v>241.896011158981</v>
      </c>
      <c r="N1789">
        <v>314.39729759855101</v>
      </c>
      <c r="O1789">
        <v>244.44190398331099</v>
      </c>
      <c r="P1789">
        <v>280.24119131561298</v>
      </c>
      <c r="Q1789">
        <v>241.96647918249499</v>
      </c>
      <c r="S1789" s="1">
        <f t="shared" si="448"/>
        <v>54.752092165593012</v>
      </c>
      <c r="T1789" s="1">
        <f t="shared" si="449"/>
        <v>2.3811099998039822</v>
      </c>
      <c r="V1789" s="1">
        <f t="shared" si="450"/>
        <v>7.3044564486679633</v>
      </c>
      <c r="W1789" s="1">
        <f t="shared" si="451"/>
        <v>8.5470547306969706</v>
      </c>
      <c r="X1789" s="1">
        <f t="shared" si="452"/>
        <v>4.8690275219379942</v>
      </c>
      <c r="Y1789" s="1">
        <f t="shared" si="453"/>
        <v>9.8920851823469889</v>
      </c>
      <c r="Z1789" s="1">
        <f t="shared" si="454"/>
        <v>-79.772905345699002</v>
      </c>
      <c r="AA1789" s="1">
        <f t="shared" si="455"/>
        <v>-83.732604173978984</v>
      </c>
      <c r="AB1789" s="1"/>
      <c r="AC1789" t="b">
        <f t="shared" si="456"/>
        <v>0</v>
      </c>
      <c r="AD1789" t="b">
        <f t="shared" si="457"/>
        <v>0</v>
      </c>
      <c r="AE1789" t="b">
        <f t="shared" si="458"/>
        <v>0</v>
      </c>
      <c r="AF1789" t="b">
        <f t="shared" si="459"/>
        <v>0</v>
      </c>
      <c r="AG1789" t="b">
        <f t="shared" si="460"/>
        <v>0</v>
      </c>
      <c r="AH1789" t="b">
        <f t="shared" si="461"/>
        <v>1</v>
      </c>
      <c r="AI1789">
        <f t="shared" si="447"/>
        <v>5</v>
      </c>
      <c r="AJ1789" t="str">
        <f>VLOOKUP(AI1789,Sheet1!$A$1:$B$7,2)</f>
        <v>land</v>
      </c>
    </row>
    <row r="1790" spans="2:36" x14ac:dyDescent="0.25">
      <c r="B1790">
        <v>320.89698538395999</v>
      </c>
      <c r="C1790">
        <v>155.385380920345</v>
      </c>
      <c r="D1790">
        <v>269.24997338751399</v>
      </c>
      <c r="E1790">
        <v>154.30234727597301</v>
      </c>
      <c r="F1790">
        <v>327.68485215414501</v>
      </c>
      <c r="G1790">
        <v>199.68242540419899</v>
      </c>
      <c r="H1790">
        <v>264.83370933110803</v>
      </c>
      <c r="I1790">
        <v>199.518796182838</v>
      </c>
      <c r="J1790">
        <v>332.24402646129499</v>
      </c>
      <c r="K1790">
        <v>236.82626542782899</v>
      </c>
      <c r="L1790">
        <v>263.63257530176202</v>
      </c>
      <c r="M1790">
        <v>235.23149857309301</v>
      </c>
      <c r="N1790">
        <v>315.89060224439601</v>
      </c>
      <c r="O1790">
        <v>242.128002618382</v>
      </c>
      <c r="P1790">
        <v>280.14846777652298</v>
      </c>
      <c r="Q1790">
        <v>240.72998304951699</v>
      </c>
      <c r="S1790" s="1">
        <f t="shared" si="448"/>
        <v>51.647011996445997</v>
      </c>
      <c r="T1790" s="1">
        <f t="shared" si="449"/>
        <v>1.0830336443719943</v>
      </c>
      <c r="V1790" s="1">
        <f t="shared" si="450"/>
        <v>6.787866770185019</v>
      </c>
      <c r="W1790" s="1">
        <f t="shared" si="451"/>
        <v>11.347041077335007</v>
      </c>
      <c r="X1790" s="1">
        <f t="shared" si="452"/>
        <v>4.4162640564059643</v>
      </c>
      <c r="Y1790" s="1">
        <f t="shared" si="453"/>
        <v>5.6173980857519723</v>
      </c>
      <c r="Z1790" s="1">
        <f t="shared" si="454"/>
        <v>-81.440884507483986</v>
      </c>
      <c r="AA1790" s="1">
        <f t="shared" si="455"/>
        <v>-80.929151297120001</v>
      </c>
      <c r="AB1790" s="1"/>
      <c r="AC1790" t="b">
        <f t="shared" si="456"/>
        <v>0</v>
      </c>
      <c r="AD1790" t="b">
        <f t="shared" si="457"/>
        <v>0</v>
      </c>
      <c r="AE1790" t="b">
        <f t="shared" si="458"/>
        <v>0</v>
      </c>
      <c r="AF1790" t="b">
        <f t="shared" si="459"/>
        <v>0</v>
      </c>
      <c r="AG1790" t="b">
        <f t="shared" si="460"/>
        <v>0</v>
      </c>
      <c r="AH1790" t="b">
        <f t="shared" si="461"/>
        <v>1</v>
      </c>
      <c r="AI1790">
        <f t="shared" si="447"/>
        <v>5</v>
      </c>
      <c r="AJ1790" t="str">
        <f>VLOOKUP(AI1790,Sheet1!$A$1:$B$7,2)</f>
        <v>land</v>
      </c>
    </row>
    <row r="1791" spans="2:36" x14ac:dyDescent="0.25">
      <c r="B1791">
        <v>327.62097061904399</v>
      </c>
      <c r="C1791">
        <v>153.29299053732399</v>
      </c>
      <c r="D1791">
        <v>276.75367888681097</v>
      </c>
      <c r="E1791">
        <v>150.68504575443001</v>
      </c>
      <c r="F1791">
        <v>337.05549243125398</v>
      </c>
      <c r="G1791">
        <v>197.963101344683</v>
      </c>
      <c r="H1791">
        <v>268.70608023934199</v>
      </c>
      <c r="I1791">
        <v>197.675854156687</v>
      </c>
      <c r="J1791">
        <v>339.41692141371601</v>
      </c>
      <c r="K1791">
        <v>243.00362020415901</v>
      </c>
      <c r="L1791">
        <v>266.237671115387</v>
      </c>
      <c r="M1791">
        <v>233.52329294474799</v>
      </c>
      <c r="N1791">
        <v>322.134909968805</v>
      </c>
      <c r="O1791">
        <v>237.921469851729</v>
      </c>
      <c r="P1791">
        <v>286.47807574761799</v>
      </c>
      <c r="Q1791">
        <v>237.435288056258</v>
      </c>
      <c r="S1791" s="1">
        <f t="shared" si="448"/>
        <v>50.867291732233014</v>
      </c>
      <c r="T1791" s="1">
        <f t="shared" si="449"/>
        <v>2.6079447828939806</v>
      </c>
      <c r="V1791" s="1">
        <f t="shared" si="450"/>
        <v>9.4345218122099936</v>
      </c>
      <c r="W1791" s="1">
        <f t="shared" si="451"/>
        <v>11.795950794672024</v>
      </c>
      <c r="X1791" s="1">
        <f t="shared" si="452"/>
        <v>8.0475986474689876</v>
      </c>
      <c r="Y1791" s="1">
        <f t="shared" si="453"/>
        <v>10.516007771423972</v>
      </c>
      <c r="Z1791" s="1">
        <f t="shared" si="454"/>
        <v>-89.710629666835018</v>
      </c>
      <c r="AA1791" s="1">
        <f t="shared" si="455"/>
        <v>-82.838247190317986</v>
      </c>
      <c r="AB1791" s="1"/>
      <c r="AC1791" t="b">
        <f t="shared" si="456"/>
        <v>0</v>
      </c>
      <c r="AD1791" t="b">
        <f t="shared" si="457"/>
        <v>0</v>
      </c>
      <c r="AE1791" t="b">
        <f t="shared" si="458"/>
        <v>0</v>
      </c>
      <c r="AF1791" t="b">
        <f t="shared" si="459"/>
        <v>0</v>
      </c>
      <c r="AG1791" t="b">
        <f t="shared" si="460"/>
        <v>0</v>
      </c>
      <c r="AH1791" t="b">
        <f t="shared" si="461"/>
        <v>1</v>
      </c>
      <c r="AI1791">
        <f t="shared" si="447"/>
        <v>5</v>
      </c>
      <c r="AJ1791" t="str">
        <f>VLOOKUP(AI1791,Sheet1!$A$1:$B$7,2)</f>
        <v>land</v>
      </c>
    </row>
    <row r="1792" spans="2:36" x14ac:dyDescent="0.25">
      <c r="B1792">
        <v>343.040122081883</v>
      </c>
      <c r="C1792">
        <v>152.55177177284</v>
      </c>
      <c r="D1792">
        <v>290.99701168789397</v>
      </c>
      <c r="E1792">
        <v>151.80638287082499</v>
      </c>
      <c r="F1792">
        <v>352.09810904793602</v>
      </c>
      <c r="G1792">
        <v>195.59586518914699</v>
      </c>
      <c r="H1792">
        <v>283.82384838086102</v>
      </c>
      <c r="I1792">
        <v>200.347639733086</v>
      </c>
      <c r="J1792">
        <v>354.33648614145102</v>
      </c>
      <c r="K1792">
        <v>238.49806287575899</v>
      </c>
      <c r="L1792">
        <v>279.35606487931</v>
      </c>
      <c r="M1792">
        <v>234.815643504104</v>
      </c>
      <c r="N1792">
        <v>338.64914157379201</v>
      </c>
      <c r="O1792">
        <v>239.561465547654</v>
      </c>
      <c r="P1792">
        <v>301.20689669303198</v>
      </c>
      <c r="Q1792">
        <v>237.26905935662401</v>
      </c>
      <c r="S1792" s="1">
        <f t="shared" si="448"/>
        <v>52.043110393989025</v>
      </c>
      <c r="T1792" s="1">
        <f t="shared" si="449"/>
        <v>0.74538890201500863</v>
      </c>
      <c r="V1792" s="1">
        <f t="shared" si="450"/>
        <v>9.0579869660530221</v>
      </c>
      <c r="W1792" s="1">
        <f t="shared" si="451"/>
        <v>11.29636405956802</v>
      </c>
      <c r="X1792" s="1">
        <f t="shared" si="452"/>
        <v>7.1731633070329508</v>
      </c>
      <c r="Y1792" s="1">
        <f t="shared" si="453"/>
        <v>11.640946808583976</v>
      </c>
      <c r="Z1792" s="1">
        <f t="shared" si="454"/>
        <v>-85.946291102918991</v>
      </c>
      <c r="AA1792" s="1">
        <f t="shared" si="455"/>
        <v>-83.009260633279013</v>
      </c>
      <c r="AB1792" s="1"/>
      <c r="AC1792" t="b">
        <f t="shared" si="456"/>
        <v>0</v>
      </c>
      <c r="AD1792" t="b">
        <f t="shared" si="457"/>
        <v>0</v>
      </c>
      <c r="AE1792" t="b">
        <f t="shared" si="458"/>
        <v>0</v>
      </c>
      <c r="AF1792" t="b">
        <f t="shared" si="459"/>
        <v>0</v>
      </c>
      <c r="AG1792" t="b">
        <f t="shared" si="460"/>
        <v>0</v>
      </c>
      <c r="AH1792" t="b">
        <f t="shared" si="461"/>
        <v>1</v>
      </c>
      <c r="AI1792">
        <f t="shared" ref="AI1792:AI1855" si="462">IF(AC1792,0,IF(AD1792,1,IF(AE1792,2,IF(AF1792,3,IF(AG1792,4,IF(AH1792,5,999))))))</f>
        <v>5</v>
      </c>
      <c r="AJ1792" t="str">
        <f>VLOOKUP(AI1792,Sheet1!$A$1:$B$7,2)</f>
        <v>land</v>
      </c>
    </row>
    <row r="1793" spans="2:36" x14ac:dyDescent="0.25">
      <c r="B1793">
        <v>350.42361676787101</v>
      </c>
      <c r="C1793">
        <v>147.919684283073</v>
      </c>
      <c r="D1793">
        <v>300.08036488417002</v>
      </c>
      <c r="E1793">
        <v>146.338894795665</v>
      </c>
      <c r="F1793">
        <v>357.142157532027</v>
      </c>
      <c r="G1793">
        <v>190.53033066602299</v>
      </c>
      <c r="H1793">
        <v>290.66150382043401</v>
      </c>
      <c r="I1793">
        <v>192.39962991145899</v>
      </c>
      <c r="J1793">
        <v>360.844752596452</v>
      </c>
      <c r="K1793">
        <v>233.33555467536999</v>
      </c>
      <c r="L1793">
        <v>288.58772482728801</v>
      </c>
      <c r="M1793">
        <v>230.533669856839</v>
      </c>
      <c r="N1793">
        <v>345.75466933408597</v>
      </c>
      <c r="O1793">
        <v>234.84732016952501</v>
      </c>
      <c r="P1793">
        <v>307.23386800684602</v>
      </c>
      <c r="Q1793">
        <v>233.82887439042199</v>
      </c>
      <c r="S1793" s="1">
        <f t="shared" si="448"/>
        <v>50.343251883700987</v>
      </c>
      <c r="T1793" s="1">
        <f t="shared" si="449"/>
        <v>1.5807894874079977</v>
      </c>
      <c r="V1793" s="1">
        <f t="shared" si="450"/>
        <v>6.7185407641559891</v>
      </c>
      <c r="W1793" s="1">
        <f t="shared" si="451"/>
        <v>10.421135828580987</v>
      </c>
      <c r="X1793" s="1">
        <f t="shared" si="452"/>
        <v>9.4188610637360171</v>
      </c>
      <c r="Y1793" s="1">
        <f t="shared" si="453"/>
        <v>11.49264005688201</v>
      </c>
      <c r="Z1793" s="1">
        <f t="shared" si="454"/>
        <v>-85.415870392296995</v>
      </c>
      <c r="AA1793" s="1">
        <f t="shared" si="455"/>
        <v>-84.194775061173999</v>
      </c>
      <c r="AB1793" s="1"/>
      <c r="AC1793" t="b">
        <f t="shared" si="456"/>
        <v>0</v>
      </c>
      <c r="AD1793" t="b">
        <f t="shared" si="457"/>
        <v>0</v>
      </c>
      <c r="AE1793" t="b">
        <f t="shared" si="458"/>
        <v>0</v>
      </c>
      <c r="AF1793" t="b">
        <f t="shared" si="459"/>
        <v>0</v>
      </c>
      <c r="AG1793" t="b">
        <f t="shared" si="460"/>
        <v>0</v>
      </c>
      <c r="AH1793" t="b">
        <f t="shared" si="461"/>
        <v>1</v>
      </c>
      <c r="AI1793">
        <f t="shared" si="462"/>
        <v>5</v>
      </c>
      <c r="AJ1793" t="str">
        <f>VLOOKUP(AI1793,Sheet1!$A$1:$B$7,2)</f>
        <v>land</v>
      </c>
    </row>
    <row r="1794" spans="2:36" x14ac:dyDescent="0.25">
      <c r="B1794">
        <v>344.941692623481</v>
      </c>
      <c r="C1794">
        <v>145.92795244483</v>
      </c>
      <c r="D1794">
        <v>292.82583806187</v>
      </c>
      <c r="E1794">
        <v>144.72988806113599</v>
      </c>
      <c r="F1794">
        <v>352.39280375259102</v>
      </c>
      <c r="G1794">
        <v>191.96822878170201</v>
      </c>
      <c r="H1794">
        <v>288.043242299349</v>
      </c>
      <c r="I1794">
        <v>191.50725858660101</v>
      </c>
      <c r="J1794">
        <v>357.36763952656003</v>
      </c>
      <c r="K1794">
        <v>233.05444955321701</v>
      </c>
      <c r="L1794">
        <v>285.40643725161601</v>
      </c>
      <c r="M1794">
        <v>231.10589864138001</v>
      </c>
      <c r="N1794">
        <v>341.39736760095701</v>
      </c>
      <c r="O1794">
        <v>232.04305023774</v>
      </c>
      <c r="P1794">
        <v>304.15951070439002</v>
      </c>
      <c r="Q1794">
        <v>231.45917702930899</v>
      </c>
      <c r="S1794" s="1">
        <f t="shared" si="448"/>
        <v>52.115854561611002</v>
      </c>
      <c r="T1794" s="1">
        <f t="shared" si="449"/>
        <v>1.1980643836940033</v>
      </c>
      <c r="V1794" s="1">
        <f t="shared" si="450"/>
        <v>7.4511111291100178</v>
      </c>
      <c r="W1794" s="1">
        <f t="shared" si="451"/>
        <v>12.425946903079023</v>
      </c>
      <c r="X1794" s="1">
        <f t="shared" si="452"/>
        <v>4.7825957625209981</v>
      </c>
      <c r="Y1794" s="1">
        <f t="shared" si="453"/>
        <v>7.4194008102539897</v>
      </c>
      <c r="Z1794" s="1">
        <f t="shared" si="454"/>
        <v>-87.126497108387014</v>
      </c>
      <c r="AA1794" s="1">
        <f t="shared" si="455"/>
        <v>-86.376010580244014</v>
      </c>
      <c r="AB1794" s="1"/>
      <c r="AC1794" t="b">
        <f t="shared" si="456"/>
        <v>0</v>
      </c>
      <c r="AD1794" t="b">
        <f t="shared" si="457"/>
        <v>0</v>
      </c>
      <c r="AE1794" t="b">
        <f t="shared" si="458"/>
        <v>0</v>
      </c>
      <c r="AF1794" t="b">
        <f t="shared" si="459"/>
        <v>0</v>
      </c>
      <c r="AG1794" t="b">
        <f t="shared" si="460"/>
        <v>0</v>
      </c>
      <c r="AH1794" t="b">
        <f t="shared" si="461"/>
        <v>1</v>
      </c>
      <c r="AI1794">
        <f t="shared" si="462"/>
        <v>5</v>
      </c>
      <c r="AJ1794" t="str">
        <f>VLOOKUP(AI1794,Sheet1!$A$1:$B$7,2)</f>
        <v>land</v>
      </c>
    </row>
    <row r="1795" spans="2:36" x14ac:dyDescent="0.25">
      <c r="B1795">
        <v>327.56118943152597</v>
      </c>
      <c r="C1795">
        <v>146.36292245876899</v>
      </c>
      <c r="D1795">
        <v>276.37306442381202</v>
      </c>
      <c r="E1795">
        <v>144.62995355779401</v>
      </c>
      <c r="F1795">
        <v>335.20054291398202</v>
      </c>
      <c r="G1795">
        <v>190.086709762476</v>
      </c>
      <c r="H1795">
        <v>267.79678567702501</v>
      </c>
      <c r="I1795">
        <v>192.10605242287599</v>
      </c>
      <c r="J1795">
        <v>338.38645320367999</v>
      </c>
      <c r="K1795">
        <v>228.34220224908699</v>
      </c>
      <c r="L1795">
        <v>266.29867300603001</v>
      </c>
      <c r="M1795">
        <v>228.559819033987</v>
      </c>
      <c r="N1795">
        <v>322.404206382908</v>
      </c>
      <c r="O1795">
        <v>231.788947607447</v>
      </c>
      <c r="P1795">
        <v>286.03996915651499</v>
      </c>
      <c r="Q1795">
        <v>229.075292865519</v>
      </c>
      <c r="S1795" s="1">
        <f t="shared" si="448"/>
        <v>51.18812500771395</v>
      </c>
      <c r="T1795" s="1">
        <f t="shared" si="449"/>
        <v>1.7329689009749814</v>
      </c>
      <c r="V1795" s="1">
        <f t="shared" si="450"/>
        <v>7.6393534824560447</v>
      </c>
      <c r="W1795" s="1">
        <f t="shared" si="451"/>
        <v>10.825263772154017</v>
      </c>
      <c r="X1795" s="1">
        <f t="shared" si="452"/>
        <v>8.5762787467870112</v>
      </c>
      <c r="Y1795" s="1">
        <f t="shared" si="453"/>
        <v>10.07439141778201</v>
      </c>
      <c r="Z1795" s="1">
        <f t="shared" si="454"/>
        <v>-81.979279790318003</v>
      </c>
      <c r="AA1795" s="1">
        <f t="shared" si="455"/>
        <v>-83.929865476192987</v>
      </c>
      <c r="AB1795" s="1"/>
      <c r="AC1795" t="b">
        <f t="shared" si="456"/>
        <v>0</v>
      </c>
      <c r="AD1795" t="b">
        <f t="shared" si="457"/>
        <v>0</v>
      </c>
      <c r="AE1795" t="b">
        <f t="shared" si="458"/>
        <v>0</v>
      </c>
      <c r="AF1795" t="b">
        <f t="shared" si="459"/>
        <v>0</v>
      </c>
      <c r="AG1795" t="b">
        <f t="shared" si="460"/>
        <v>0</v>
      </c>
      <c r="AH1795" t="b">
        <f t="shared" si="461"/>
        <v>1</v>
      </c>
      <c r="AI1795">
        <f t="shared" si="462"/>
        <v>5</v>
      </c>
      <c r="AJ1795" t="str">
        <f>VLOOKUP(AI1795,Sheet1!$A$1:$B$7,2)</f>
        <v>land</v>
      </c>
    </row>
    <row r="1796" spans="2:36" x14ac:dyDescent="0.25">
      <c r="B1796">
        <v>327.34759651654099</v>
      </c>
      <c r="C1796">
        <v>144.91125901204001</v>
      </c>
      <c r="D1796">
        <v>276.23998271345499</v>
      </c>
      <c r="E1796">
        <v>144.606188558372</v>
      </c>
      <c r="F1796">
        <v>336.16872248114697</v>
      </c>
      <c r="G1796">
        <v>190.34738826953301</v>
      </c>
      <c r="H1796">
        <v>270.63807241912798</v>
      </c>
      <c r="I1796">
        <v>190.561033736827</v>
      </c>
      <c r="J1796">
        <v>341.69627498488097</v>
      </c>
      <c r="K1796">
        <v>232.020266575238</v>
      </c>
      <c r="L1796">
        <v>271.297392641763</v>
      </c>
      <c r="M1796">
        <v>229.88108080486899</v>
      </c>
      <c r="N1796">
        <v>323.36232117566999</v>
      </c>
      <c r="O1796">
        <v>231.593780598227</v>
      </c>
      <c r="P1796">
        <v>287.97056900193098</v>
      </c>
      <c r="Q1796">
        <v>228.640941918274</v>
      </c>
      <c r="S1796" s="1">
        <f t="shared" si="448"/>
        <v>51.107613803085997</v>
      </c>
      <c r="T1796" s="1">
        <f t="shared" si="449"/>
        <v>0.30507045366800867</v>
      </c>
      <c r="V1796" s="1">
        <f t="shared" si="450"/>
        <v>8.821125964605983</v>
      </c>
      <c r="W1796" s="1">
        <f t="shared" si="451"/>
        <v>14.348678468339983</v>
      </c>
      <c r="X1796" s="1">
        <f t="shared" si="452"/>
        <v>5.6019102943270127</v>
      </c>
      <c r="Y1796" s="1">
        <f t="shared" si="453"/>
        <v>4.9425900716919955</v>
      </c>
      <c r="Z1796" s="1">
        <f t="shared" si="454"/>
        <v>-87.109007563197991</v>
      </c>
      <c r="AA1796" s="1">
        <f t="shared" si="455"/>
        <v>-85.274892246496989</v>
      </c>
      <c r="AB1796" s="1"/>
      <c r="AC1796" t="b">
        <f t="shared" si="456"/>
        <v>0</v>
      </c>
      <c r="AD1796" t="b">
        <f t="shared" si="457"/>
        <v>0</v>
      </c>
      <c r="AE1796" t="b">
        <f t="shared" si="458"/>
        <v>0</v>
      </c>
      <c r="AF1796" t="b">
        <f t="shared" si="459"/>
        <v>0</v>
      </c>
      <c r="AG1796" t="b">
        <f t="shared" si="460"/>
        <v>0</v>
      </c>
      <c r="AH1796" t="b">
        <f t="shared" si="461"/>
        <v>1</v>
      </c>
      <c r="AI1796">
        <f t="shared" si="462"/>
        <v>5</v>
      </c>
      <c r="AJ1796" t="str">
        <f>VLOOKUP(AI1796,Sheet1!$A$1:$B$7,2)</f>
        <v>land</v>
      </c>
    </row>
    <row r="1797" spans="2:36" x14ac:dyDescent="0.25">
      <c r="B1797">
        <v>327.96956331997302</v>
      </c>
      <c r="C1797">
        <v>147.65087599482101</v>
      </c>
      <c r="D1797">
        <v>276.63574025905899</v>
      </c>
      <c r="E1797">
        <v>147.60152074801701</v>
      </c>
      <c r="F1797">
        <v>338.41434810210501</v>
      </c>
      <c r="G1797">
        <v>187.97443587482601</v>
      </c>
      <c r="H1797">
        <v>271.64845495239001</v>
      </c>
      <c r="I1797">
        <v>191.68122329873199</v>
      </c>
      <c r="J1797">
        <v>342.13376013588498</v>
      </c>
      <c r="K1797">
        <v>231.179885057767</v>
      </c>
      <c r="L1797">
        <v>271.67213958209902</v>
      </c>
      <c r="M1797">
        <v>227.97621680616501</v>
      </c>
      <c r="N1797">
        <v>325.90677993557398</v>
      </c>
      <c r="O1797">
        <v>230.55718323140999</v>
      </c>
      <c r="P1797">
        <v>288.679752922359</v>
      </c>
      <c r="Q1797">
        <v>229.547617873984</v>
      </c>
      <c r="S1797" s="1">
        <f t="shared" si="448"/>
        <v>51.333823060914028</v>
      </c>
      <c r="T1797" s="1">
        <f t="shared" si="449"/>
        <v>4.9355246803997943E-2</v>
      </c>
      <c r="V1797" s="1">
        <f t="shared" si="450"/>
        <v>10.44478478213199</v>
      </c>
      <c r="W1797" s="1">
        <f t="shared" si="451"/>
        <v>14.164196815911964</v>
      </c>
      <c r="X1797" s="1">
        <f t="shared" si="452"/>
        <v>4.98728530666898</v>
      </c>
      <c r="Y1797" s="1">
        <f t="shared" si="453"/>
        <v>4.9636006769599703</v>
      </c>
      <c r="Z1797" s="1">
        <f t="shared" si="454"/>
        <v>-83.529009062945988</v>
      </c>
      <c r="AA1797" s="1">
        <f t="shared" si="455"/>
        <v>-80.374696058148004</v>
      </c>
      <c r="AB1797" s="1"/>
      <c r="AC1797" t="b">
        <f t="shared" si="456"/>
        <v>0</v>
      </c>
      <c r="AD1797" t="b">
        <f t="shared" si="457"/>
        <v>0</v>
      </c>
      <c r="AE1797" t="b">
        <f t="shared" si="458"/>
        <v>0</v>
      </c>
      <c r="AF1797" t="b">
        <f t="shared" si="459"/>
        <v>0</v>
      </c>
      <c r="AG1797" t="b">
        <f t="shared" si="460"/>
        <v>0</v>
      </c>
      <c r="AH1797" t="b">
        <f t="shared" si="461"/>
        <v>1</v>
      </c>
      <c r="AI1797">
        <f t="shared" si="462"/>
        <v>5</v>
      </c>
      <c r="AJ1797" t="str">
        <f>VLOOKUP(AI1797,Sheet1!$A$1:$B$7,2)</f>
        <v>land</v>
      </c>
    </row>
    <row r="1798" spans="2:36" x14ac:dyDescent="0.25">
      <c r="B1798">
        <v>324.45293607305001</v>
      </c>
      <c r="C1798">
        <v>149.64735454535099</v>
      </c>
      <c r="D1798">
        <v>275.44275172325399</v>
      </c>
      <c r="E1798">
        <v>150.277730445781</v>
      </c>
      <c r="F1798">
        <v>337.83293906357898</v>
      </c>
      <c r="G1798">
        <v>191.03118364201001</v>
      </c>
      <c r="H1798">
        <v>259.81573360979399</v>
      </c>
      <c r="I1798">
        <v>192.73785702017801</v>
      </c>
      <c r="J1798">
        <v>343.49574470218698</v>
      </c>
      <c r="K1798">
        <v>224.640811815322</v>
      </c>
      <c r="L1798">
        <v>266.518887885938</v>
      </c>
      <c r="M1798">
        <v>227.43581194958199</v>
      </c>
      <c r="N1798">
        <v>322.99989432143502</v>
      </c>
      <c r="O1798">
        <v>233.26554828667901</v>
      </c>
      <c r="P1798">
        <v>283.90043394260402</v>
      </c>
      <c r="Q1798">
        <v>230.07935054206399</v>
      </c>
      <c r="S1798" s="1">
        <f t="shared" si="448"/>
        <v>49.01018434979602</v>
      </c>
      <c r="T1798" s="1">
        <f t="shared" si="449"/>
        <v>-0.63037590043001046</v>
      </c>
      <c r="V1798" s="1">
        <f t="shared" si="450"/>
        <v>13.380002990528965</v>
      </c>
      <c r="W1798" s="1">
        <f t="shared" si="451"/>
        <v>19.042808629136971</v>
      </c>
      <c r="X1798" s="1">
        <f t="shared" si="452"/>
        <v>15.627018113459997</v>
      </c>
      <c r="Y1798" s="1">
        <f t="shared" si="453"/>
        <v>8.9238638373159915</v>
      </c>
      <c r="Z1798" s="1">
        <f t="shared" si="454"/>
        <v>-74.993457269971003</v>
      </c>
      <c r="AA1798" s="1">
        <f t="shared" si="455"/>
        <v>-77.158081503800986</v>
      </c>
      <c r="AB1798" s="1"/>
      <c r="AC1798" t="b">
        <f t="shared" si="456"/>
        <v>0</v>
      </c>
      <c r="AD1798" t="b">
        <f t="shared" si="457"/>
        <v>0</v>
      </c>
      <c r="AE1798" t="b">
        <f t="shared" si="458"/>
        <v>0</v>
      </c>
      <c r="AF1798" t="b">
        <f t="shared" si="459"/>
        <v>0</v>
      </c>
      <c r="AG1798" t="b">
        <f t="shared" si="460"/>
        <v>0</v>
      </c>
      <c r="AH1798" t="b">
        <f t="shared" si="461"/>
        <v>1</v>
      </c>
      <c r="AI1798">
        <f t="shared" si="462"/>
        <v>5</v>
      </c>
      <c r="AJ1798" t="str">
        <f>VLOOKUP(AI1798,Sheet1!$A$1:$B$7,2)</f>
        <v>land</v>
      </c>
    </row>
    <row r="1799" spans="2:36" x14ac:dyDescent="0.25">
      <c r="B1799">
        <v>323.43095362092203</v>
      </c>
      <c r="C1799">
        <v>148.822344160987</v>
      </c>
      <c r="D1799">
        <v>279.39004376789501</v>
      </c>
      <c r="E1799">
        <v>148.65255521165301</v>
      </c>
      <c r="F1799">
        <v>357.836891885429</v>
      </c>
      <c r="G1799">
        <v>166.854298049249</v>
      </c>
      <c r="H1799">
        <v>234.636988346045</v>
      </c>
      <c r="I1799">
        <v>168.116728962097</v>
      </c>
      <c r="J1799">
        <v>334.27130772980797</v>
      </c>
      <c r="K1799">
        <v>163.20984433115601</v>
      </c>
      <c r="L1799">
        <v>263.44806351744501</v>
      </c>
      <c r="M1799">
        <v>162.00747741957201</v>
      </c>
      <c r="N1799">
        <v>321.00667655185498</v>
      </c>
      <c r="O1799">
        <v>229.76515263886</v>
      </c>
      <c r="P1799">
        <v>289.13622140507698</v>
      </c>
      <c r="Q1799">
        <v>234.74088672855601</v>
      </c>
      <c r="S1799" s="1">
        <f t="shared" si="448"/>
        <v>44.040909853027017</v>
      </c>
      <c r="T1799" s="1">
        <f t="shared" si="449"/>
        <v>0.16978894933399147</v>
      </c>
      <c r="V1799" s="1">
        <f t="shared" si="450"/>
        <v>34.405938264506972</v>
      </c>
      <c r="W1799" s="1">
        <f t="shared" si="451"/>
        <v>10.840354108885947</v>
      </c>
      <c r="X1799" s="1">
        <f t="shared" si="452"/>
        <v>44.753055421850007</v>
      </c>
      <c r="Y1799" s="1">
        <f t="shared" si="453"/>
        <v>15.941980250450001</v>
      </c>
      <c r="Z1799" s="1">
        <f t="shared" si="454"/>
        <v>-14.387500170169005</v>
      </c>
      <c r="AA1799" s="1">
        <f t="shared" si="455"/>
        <v>-13.354922207919003</v>
      </c>
      <c r="AB1799" s="1"/>
      <c r="AC1799" t="b">
        <f t="shared" si="456"/>
        <v>0</v>
      </c>
      <c r="AD1799" t="b">
        <f t="shared" si="457"/>
        <v>0</v>
      </c>
      <c r="AE1799" t="b">
        <f t="shared" si="458"/>
        <v>1</v>
      </c>
      <c r="AF1799" t="b">
        <f t="shared" si="459"/>
        <v>0</v>
      </c>
      <c r="AG1799" t="b">
        <f t="shared" si="460"/>
        <v>0</v>
      </c>
      <c r="AH1799" t="b">
        <f t="shared" si="461"/>
        <v>0</v>
      </c>
      <c r="AI1799">
        <f t="shared" si="462"/>
        <v>2</v>
      </c>
      <c r="AJ1799" t="str">
        <f>VLOOKUP(AI1799,Sheet1!$A$1:$B$7,2)</f>
        <v>flip</v>
      </c>
    </row>
    <row r="1800" spans="2:36" x14ac:dyDescent="0.25">
      <c r="B1800">
        <v>325.43027109444398</v>
      </c>
      <c r="C1800">
        <v>141.20110041999399</v>
      </c>
      <c r="D1800">
        <v>273.94079994816298</v>
      </c>
      <c r="E1800">
        <v>142.92139492881699</v>
      </c>
      <c r="F1800">
        <v>370.18618422473497</v>
      </c>
      <c r="G1800">
        <v>135.795057107227</v>
      </c>
      <c r="H1800">
        <v>235.295744740755</v>
      </c>
      <c r="I1800">
        <v>140.15003099501999</v>
      </c>
      <c r="J1800">
        <v>333.06999411439801</v>
      </c>
      <c r="K1800">
        <v>137.47073683627801</v>
      </c>
      <c r="L1800">
        <v>270.386519349205</v>
      </c>
      <c r="M1800">
        <v>134.27968273203101</v>
      </c>
      <c r="N1800">
        <v>325.55357295754902</v>
      </c>
      <c r="O1800">
        <v>230.74856498024599</v>
      </c>
      <c r="P1800">
        <v>288.45866463948897</v>
      </c>
      <c r="Q1800">
        <v>236.22314824110299</v>
      </c>
      <c r="S1800" s="1">
        <f t="shared" si="448"/>
        <v>51.489471146281005</v>
      </c>
      <c r="T1800" s="1">
        <f t="shared" si="449"/>
        <v>-1.7202945088230024</v>
      </c>
      <c r="V1800" s="1">
        <f t="shared" si="450"/>
        <v>44.755913130290992</v>
      </c>
      <c r="W1800" s="1">
        <f t="shared" si="451"/>
        <v>7.6397230199540331</v>
      </c>
      <c r="X1800" s="1">
        <f t="shared" si="452"/>
        <v>38.645055207407978</v>
      </c>
      <c r="Y1800" s="1">
        <f t="shared" si="453"/>
        <v>3.5542805989579733</v>
      </c>
      <c r="Z1800" s="1">
        <f t="shared" si="454"/>
        <v>3.7303635837159845</v>
      </c>
      <c r="AA1800" s="1">
        <f t="shared" si="455"/>
        <v>8.6417121967859885</v>
      </c>
      <c r="AB1800" s="1"/>
      <c r="AC1800" t="b">
        <f t="shared" si="456"/>
        <v>0</v>
      </c>
      <c r="AD1800" t="b">
        <f t="shared" si="457"/>
        <v>0</v>
      </c>
      <c r="AE1800" t="b">
        <f t="shared" si="458"/>
        <v>1</v>
      </c>
      <c r="AF1800" t="b">
        <f t="shared" si="459"/>
        <v>0</v>
      </c>
      <c r="AG1800" t="b">
        <f t="shared" si="460"/>
        <v>0</v>
      </c>
      <c r="AH1800" t="b">
        <f t="shared" si="461"/>
        <v>0</v>
      </c>
      <c r="AI1800">
        <f t="shared" si="462"/>
        <v>2</v>
      </c>
      <c r="AJ1800" t="str">
        <f>VLOOKUP(AI1800,Sheet1!$A$1:$B$7,2)</f>
        <v>flip</v>
      </c>
    </row>
    <row r="1801" spans="2:36" x14ac:dyDescent="0.25">
      <c r="B1801">
        <v>327.39490286057202</v>
      </c>
      <c r="C1801">
        <v>143.29270151150399</v>
      </c>
      <c r="D1801">
        <v>274.51026663395999</v>
      </c>
      <c r="E1801">
        <v>144.70498627386399</v>
      </c>
      <c r="F1801">
        <v>370.57483642963803</v>
      </c>
      <c r="G1801">
        <v>135.85541029561099</v>
      </c>
      <c r="H1801">
        <v>236.16020359322499</v>
      </c>
      <c r="I1801">
        <v>137.67664580718099</v>
      </c>
      <c r="J1801">
        <v>336.718907167937</v>
      </c>
      <c r="K1801">
        <v>135.91416905344599</v>
      </c>
      <c r="L1801">
        <v>270.90256629208602</v>
      </c>
      <c r="M1801">
        <v>134.30333522611099</v>
      </c>
      <c r="N1801">
        <v>326.84234932512197</v>
      </c>
      <c r="O1801">
        <v>230.54168580198299</v>
      </c>
      <c r="P1801">
        <v>291.77036857906199</v>
      </c>
      <c r="Q1801">
        <v>237.96915421274099</v>
      </c>
      <c r="S1801" s="1">
        <f t="shared" si="448"/>
        <v>52.884636226612031</v>
      </c>
      <c r="T1801" s="1">
        <f t="shared" si="449"/>
        <v>-1.4122847623600023</v>
      </c>
      <c r="V1801" s="1">
        <f t="shared" si="450"/>
        <v>43.179933569066009</v>
      </c>
      <c r="W1801" s="1">
        <f t="shared" si="451"/>
        <v>9.3240043073649872</v>
      </c>
      <c r="X1801" s="1">
        <f t="shared" si="452"/>
        <v>38.350063040734995</v>
      </c>
      <c r="Y1801" s="1">
        <f t="shared" si="453"/>
        <v>3.607700341873965</v>
      </c>
      <c r="Z1801" s="1">
        <f t="shared" si="454"/>
        <v>7.3785324580580038</v>
      </c>
      <c r="AA1801" s="1">
        <f t="shared" si="455"/>
        <v>10.401651047753006</v>
      </c>
      <c r="AB1801" s="1"/>
      <c r="AC1801" t="b">
        <f t="shared" si="456"/>
        <v>0</v>
      </c>
      <c r="AD1801" t="b">
        <f t="shared" si="457"/>
        <v>0</v>
      </c>
      <c r="AE1801" t="b">
        <f t="shared" si="458"/>
        <v>1</v>
      </c>
      <c r="AF1801" t="b">
        <f t="shared" si="459"/>
        <v>0</v>
      </c>
      <c r="AG1801" t="b">
        <f t="shared" si="460"/>
        <v>0</v>
      </c>
      <c r="AH1801" t="b">
        <f t="shared" si="461"/>
        <v>0</v>
      </c>
      <c r="AI1801">
        <f t="shared" si="462"/>
        <v>2</v>
      </c>
      <c r="AJ1801" t="str">
        <f>VLOOKUP(AI1801,Sheet1!$A$1:$B$7,2)</f>
        <v>flip</v>
      </c>
    </row>
    <row r="1802" spans="2:36" x14ac:dyDescent="0.25">
      <c r="B1802">
        <v>330.81714166095799</v>
      </c>
      <c r="C1802">
        <v>144.809903070236</v>
      </c>
      <c r="D1802">
        <v>279.47579768031602</v>
      </c>
      <c r="E1802">
        <v>143.73694978355101</v>
      </c>
      <c r="F1802">
        <v>371.336992935735</v>
      </c>
      <c r="G1802">
        <v>136.57121718811899</v>
      </c>
      <c r="H1802">
        <v>238.540005314783</v>
      </c>
      <c r="I1802">
        <v>141.507012849126</v>
      </c>
      <c r="J1802">
        <v>337.14074494902701</v>
      </c>
      <c r="K1802">
        <v>137.53731725583799</v>
      </c>
      <c r="L1802">
        <v>278.93466557748297</v>
      </c>
      <c r="M1802">
        <v>135.487139905481</v>
      </c>
      <c r="N1802">
        <v>329.035513879375</v>
      </c>
      <c r="O1802">
        <v>231.18364830097701</v>
      </c>
      <c r="P1802">
        <v>289.79754359047899</v>
      </c>
      <c r="Q1802">
        <v>237.173486431355</v>
      </c>
      <c r="S1802" s="1">
        <f t="shared" si="448"/>
        <v>51.341343980641966</v>
      </c>
      <c r="T1802" s="1">
        <f t="shared" si="449"/>
        <v>1.0729532866849922</v>
      </c>
      <c r="V1802" s="1">
        <f t="shared" si="450"/>
        <v>40.519851274777011</v>
      </c>
      <c r="W1802" s="1">
        <f t="shared" si="451"/>
        <v>6.3236032880690232</v>
      </c>
      <c r="X1802" s="1">
        <f t="shared" si="452"/>
        <v>40.935792365533018</v>
      </c>
      <c r="Y1802" s="1">
        <f t="shared" si="453"/>
        <v>0.54113210283304625</v>
      </c>
      <c r="Z1802" s="1">
        <f t="shared" si="454"/>
        <v>7.2725858143980133</v>
      </c>
      <c r="AA1802" s="1">
        <f t="shared" si="455"/>
        <v>8.2498098780700104</v>
      </c>
      <c r="AB1802" s="1"/>
      <c r="AC1802" t="b">
        <f t="shared" si="456"/>
        <v>0</v>
      </c>
      <c r="AD1802" t="b">
        <f t="shared" si="457"/>
        <v>0</v>
      </c>
      <c r="AE1802" t="b">
        <f t="shared" si="458"/>
        <v>1</v>
      </c>
      <c r="AF1802" t="b">
        <f t="shared" si="459"/>
        <v>0</v>
      </c>
      <c r="AG1802" t="b">
        <f t="shared" si="460"/>
        <v>0</v>
      </c>
      <c r="AH1802" t="b">
        <f t="shared" si="461"/>
        <v>0</v>
      </c>
      <c r="AI1802">
        <f t="shared" si="462"/>
        <v>2</v>
      </c>
      <c r="AJ1802" t="str">
        <f>VLOOKUP(AI1802,Sheet1!$A$1:$B$7,2)</f>
        <v>flip</v>
      </c>
    </row>
    <row r="1803" spans="2:36" x14ac:dyDescent="0.25">
      <c r="B1803">
        <v>333.166931055921</v>
      </c>
      <c r="C1803">
        <v>144.63447312724</v>
      </c>
      <c r="D1803">
        <v>281.57989453742101</v>
      </c>
      <c r="E1803">
        <v>145.162480537785</v>
      </c>
      <c r="F1803">
        <v>378.45252062660398</v>
      </c>
      <c r="G1803">
        <v>139.80349421753101</v>
      </c>
      <c r="H1803">
        <v>242.990092538167</v>
      </c>
      <c r="I1803">
        <v>146.760161643804</v>
      </c>
      <c r="J1803">
        <v>338.78830655114501</v>
      </c>
      <c r="K1803">
        <v>142.19015569061801</v>
      </c>
      <c r="L1803">
        <v>282.36885348014101</v>
      </c>
      <c r="M1803">
        <v>136.00333183562699</v>
      </c>
      <c r="N1803">
        <v>330.41453043619703</v>
      </c>
      <c r="O1803">
        <v>231.590801989049</v>
      </c>
      <c r="P1803">
        <v>296.05876711684101</v>
      </c>
      <c r="Q1803">
        <v>236.06751730275701</v>
      </c>
      <c r="S1803" s="1">
        <f t="shared" si="448"/>
        <v>51.587036518499986</v>
      </c>
      <c r="T1803" s="1">
        <f t="shared" si="449"/>
        <v>-0.52800741054500122</v>
      </c>
      <c r="V1803" s="1">
        <f t="shared" si="450"/>
        <v>45.285589570682987</v>
      </c>
      <c r="W1803" s="1">
        <f t="shared" si="451"/>
        <v>5.6213754952240151</v>
      </c>
      <c r="X1803" s="1">
        <f t="shared" si="452"/>
        <v>38.589801999254007</v>
      </c>
      <c r="Y1803" s="1">
        <f t="shared" si="453"/>
        <v>-0.78895894272000078</v>
      </c>
      <c r="Z1803" s="1">
        <f t="shared" si="454"/>
        <v>2.4443174366219864</v>
      </c>
      <c r="AA1803" s="1">
        <f t="shared" si="455"/>
        <v>9.1591487021580065</v>
      </c>
      <c r="AB1803" s="1"/>
      <c r="AC1803" t="b">
        <f t="shared" si="456"/>
        <v>0</v>
      </c>
      <c r="AD1803" t="b">
        <f t="shared" si="457"/>
        <v>0</v>
      </c>
      <c r="AE1803" t="b">
        <f t="shared" si="458"/>
        <v>1</v>
      </c>
      <c r="AF1803" t="b">
        <f t="shared" si="459"/>
        <v>0</v>
      </c>
      <c r="AG1803" t="b">
        <f t="shared" si="460"/>
        <v>0</v>
      </c>
      <c r="AH1803" t="b">
        <f t="shared" si="461"/>
        <v>0</v>
      </c>
      <c r="AI1803">
        <f t="shared" si="462"/>
        <v>2</v>
      </c>
      <c r="AJ1803" t="str">
        <f>VLOOKUP(AI1803,Sheet1!$A$1:$B$7,2)</f>
        <v>flip</v>
      </c>
    </row>
    <row r="1804" spans="2:36" x14ac:dyDescent="0.25">
      <c r="B1804">
        <v>335.33035736325002</v>
      </c>
      <c r="C1804">
        <v>144.456086955161</v>
      </c>
      <c r="D1804">
        <v>282.819953424294</v>
      </c>
      <c r="E1804">
        <v>144.753132148726</v>
      </c>
      <c r="F1804">
        <v>376.32566430934003</v>
      </c>
      <c r="G1804">
        <v>139.60005842858001</v>
      </c>
      <c r="H1804">
        <v>246.00584201903101</v>
      </c>
      <c r="I1804">
        <v>146.601461850059</v>
      </c>
      <c r="J1804">
        <v>339.566171173047</v>
      </c>
      <c r="K1804">
        <v>142.41788827843601</v>
      </c>
      <c r="L1804">
        <v>282.57894506951601</v>
      </c>
      <c r="M1804">
        <v>138.24456639319999</v>
      </c>
      <c r="N1804">
        <v>333.90947507644302</v>
      </c>
      <c r="O1804">
        <v>232.49944690922001</v>
      </c>
      <c r="P1804">
        <v>300.06137649029898</v>
      </c>
      <c r="Q1804">
        <v>235.463631692446</v>
      </c>
      <c r="S1804" s="1">
        <f t="shared" si="448"/>
        <v>52.510403938956017</v>
      </c>
      <c r="T1804" s="1">
        <f t="shared" si="449"/>
        <v>-0.29704519356499759</v>
      </c>
      <c r="V1804" s="1">
        <f t="shared" si="450"/>
        <v>40.995306946090011</v>
      </c>
      <c r="W1804" s="1">
        <f t="shared" si="451"/>
        <v>4.23581380979698</v>
      </c>
      <c r="X1804" s="1">
        <f t="shared" si="452"/>
        <v>36.814111405262992</v>
      </c>
      <c r="Y1804" s="1">
        <f t="shared" si="453"/>
        <v>0.2410083547779891</v>
      </c>
      <c r="Z1804" s="1">
        <f t="shared" si="454"/>
        <v>2.0381986767249884</v>
      </c>
      <c r="AA1804" s="1">
        <f t="shared" si="455"/>
        <v>6.508565755526007</v>
      </c>
      <c r="AB1804" s="1"/>
      <c r="AC1804" t="b">
        <f t="shared" si="456"/>
        <v>0</v>
      </c>
      <c r="AD1804" t="b">
        <f t="shared" si="457"/>
        <v>0</v>
      </c>
      <c r="AE1804" t="b">
        <f t="shared" si="458"/>
        <v>1</v>
      </c>
      <c r="AF1804" t="b">
        <f t="shared" si="459"/>
        <v>0</v>
      </c>
      <c r="AG1804" t="b">
        <f t="shared" si="460"/>
        <v>0</v>
      </c>
      <c r="AH1804" t="b">
        <f t="shared" si="461"/>
        <v>0</v>
      </c>
      <c r="AI1804">
        <f t="shared" si="462"/>
        <v>2</v>
      </c>
      <c r="AJ1804" t="str">
        <f>VLOOKUP(AI1804,Sheet1!$A$1:$B$7,2)</f>
        <v>flip</v>
      </c>
    </row>
    <row r="1805" spans="2:36" x14ac:dyDescent="0.25">
      <c r="B1805">
        <v>334.63542703203598</v>
      </c>
      <c r="C1805">
        <v>144.38254729385801</v>
      </c>
      <c r="D1805">
        <v>284.944167777448</v>
      </c>
      <c r="E1805">
        <v>147.25949349917499</v>
      </c>
      <c r="F1805">
        <v>379.66539428132398</v>
      </c>
      <c r="G1805">
        <v>140.64921598857799</v>
      </c>
      <c r="H1805">
        <v>245.23407898431299</v>
      </c>
      <c r="I1805">
        <v>145.415311978684</v>
      </c>
      <c r="J1805">
        <v>343.164318018426</v>
      </c>
      <c r="K1805">
        <v>141.60973337185499</v>
      </c>
      <c r="L1805">
        <v>282.38525390625</v>
      </c>
      <c r="M1805">
        <v>136.066997640984</v>
      </c>
      <c r="N1805">
        <v>334.07743384676098</v>
      </c>
      <c r="O1805">
        <v>231.84626508716801</v>
      </c>
      <c r="P1805">
        <v>300.355466628714</v>
      </c>
      <c r="Q1805">
        <v>236.276619973696</v>
      </c>
      <c r="S1805" s="1">
        <f t="shared" si="448"/>
        <v>49.691259254587976</v>
      </c>
      <c r="T1805" s="1">
        <f t="shared" si="449"/>
        <v>-2.8769462053169832</v>
      </c>
      <c r="V1805" s="1">
        <f t="shared" si="450"/>
        <v>45.029967249288006</v>
      </c>
      <c r="W1805" s="1">
        <f t="shared" si="451"/>
        <v>8.5288909863900244</v>
      </c>
      <c r="X1805" s="1">
        <f t="shared" si="452"/>
        <v>39.710088793135014</v>
      </c>
      <c r="Y1805" s="1">
        <f t="shared" si="453"/>
        <v>2.5589138711980013</v>
      </c>
      <c r="Z1805" s="1">
        <f t="shared" si="454"/>
        <v>2.7728139220030243</v>
      </c>
      <c r="AA1805" s="1">
        <f t="shared" si="455"/>
        <v>11.192495858190995</v>
      </c>
      <c r="AB1805" s="1"/>
      <c r="AC1805" t="b">
        <f t="shared" si="456"/>
        <v>0</v>
      </c>
      <c r="AD1805" t="b">
        <f t="shared" si="457"/>
        <v>0</v>
      </c>
      <c r="AE1805" t="b">
        <f t="shared" si="458"/>
        <v>1</v>
      </c>
      <c r="AF1805" t="b">
        <f t="shared" si="459"/>
        <v>0</v>
      </c>
      <c r="AG1805" t="b">
        <f t="shared" si="460"/>
        <v>0</v>
      </c>
      <c r="AH1805" t="b">
        <f t="shared" si="461"/>
        <v>0</v>
      </c>
      <c r="AI1805">
        <f t="shared" si="462"/>
        <v>2</v>
      </c>
      <c r="AJ1805" t="str">
        <f>VLOOKUP(AI1805,Sheet1!$A$1:$B$7,2)</f>
        <v>flip</v>
      </c>
    </row>
    <row r="1806" spans="2:36" x14ac:dyDescent="0.25">
      <c r="B1806">
        <v>337.20777225343699</v>
      </c>
      <c r="C1806">
        <v>145.73636581227299</v>
      </c>
      <c r="D1806">
        <v>284.52621484066401</v>
      </c>
      <c r="E1806">
        <v>148.790582088284</v>
      </c>
      <c r="F1806">
        <v>377.47244932828499</v>
      </c>
      <c r="G1806">
        <v>144.40356425956699</v>
      </c>
      <c r="H1806">
        <v>247.265770597292</v>
      </c>
      <c r="I1806">
        <v>148.881788838489</v>
      </c>
      <c r="J1806">
        <v>346.17222501203298</v>
      </c>
      <c r="K1806">
        <v>140.74650286619999</v>
      </c>
      <c r="L1806">
        <v>281.26109432081802</v>
      </c>
      <c r="M1806">
        <v>136.05269276818501</v>
      </c>
      <c r="N1806">
        <v>335.35097191495697</v>
      </c>
      <c r="O1806">
        <v>233.85162321256001</v>
      </c>
      <c r="P1806">
        <v>300.73053200286301</v>
      </c>
      <c r="Q1806">
        <v>236.727498802523</v>
      </c>
      <c r="S1806" s="1">
        <f t="shared" si="448"/>
        <v>52.681557412772975</v>
      </c>
      <c r="T1806" s="1">
        <f t="shared" si="449"/>
        <v>-3.0542162760110045</v>
      </c>
      <c r="V1806" s="1">
        <f t="shared" si="450"/>
        <v>40.264677074848009</v>
      </c>
      <c r="W1806" s="1">
        <f t="shared" si="451"/>
        <v>8.9644527585959963</v>
      </c>
      <c r="X1806" s="1">
        <f t="shared" si="452"/>
        <v>37.260444243372007</v>
      </c>
      <c r="Y1806" s="1">
        <f t="shared" si="453"/>
        <v>3.2651205198459934</v>
      </c>
      <c r="Z1806" s="1">
        <f t="shared" si="454"/>
        <v>4.9898629460730035</v>
      </c>
      <c r="AA1806" s="1">
        <f t="shared" si="455"/>
        <v>12.737889320098986</v>
      </c>
      <c r="AB1806" s="1"/>
      <c r="AC1806" t="b">
        <f t="shared" si="456"/>
        <v>0</v>
      </c>
      <c r="AD1806" t="b">
        <f t="shared" si="457"/>
        <v>0</v>
      </c>
      <c r="AE1806" t="b">
        <f t="shared" si="458"/>
        <v>1</v>
      </c>
      <c r="AF1806" t="b">
        <f t="shared" si="459"/>
        <v>0</v>
      </c>
      <c r="AG1806" t="b">
        <f t="shared" si="460"/>
        <v>0</v>
      </c>
      <c r="AH1806" t="b">
        <f t="shared" si="461"/>
        <v>0</v>
      </c>
      <c r="AI1806">
        <f t="shared" si="462"/>
        <v>2</v>
      </c>
      <c r="AJ1806" t="str">
        <f>VLOOKUP(AI1806,Sheet1!$A$1:$B$7,2)</f>
        <v>flip</v>
      </c>
    </row>
    <row r="1807" spans="2:36" x14ac:dyDescent="0.25">
      <c r="B1807">
        <v>338.682297379673</v>
      </c>
      <c r="C1807">
        <v>149.58616083318501</v>
      </c>
      <c r="D1807">
        <v>286.69331000691102</v>
      </c>
      <c r="E1807">
        <v>149.23345634347501</v>
      </c>
      <c r="F1807">
        <v>384.35796800947799</v>
      </c>
      <c r="G1807">
        <v>146.68769658997999</v>
      </c>
      <c r="H1807">
        <v>247.41662867637899</v>
      </c>
      <c r="I1807">
        <v>152.79628761727</v>
      </c>
      <c r="J1807">
        <v>346.550194618261</v>
      </c>
      <c r="K1807">
        <v>138.05546218194601</v>
      </c>
      <c r="L1807">
        <v>283.16519449484099</v>
      </c>
      <c r="M1807">
        <v>138.11029992446299</v>
      </c>
      <c r="N1807">
        <v>333.755465924833</v>
      </c>
      <c r="O1807">
        <v>238.06637044184799</v>
      </c>
      <c r="P1807">
        <v>302.696909249111</v>
      </c>
      <c r="Q1807">
        <v>236.53006039512499</v>
      </c>
      <c r="S1807" s="1">
        <f t="shared" si="448"/>
        <v>51.988987372761983</v>
      </c>
      <c r="T1807" s="1">
        <f t="shared" si="449"/>
        <v>0.35270448970999269</v>
      </c>
      <c r="V1807" s="1">
        <f t="shared" si="450"/>
        <v>45.675670629804983</v>
      </c>
      <c r="W1807" s="1">
        <f t="shared" si="451"/>
        <v>7.8678972385880002</v>
      </c>
      <c r="X1807" s="1">
        <f t="shared" si="452"/>
        <v>39.276681330532028</v>
      </c>
      <c r="Y1807" s="1">
        <f t="shared" si="453"/>
        <v>3.5281155120700305</v>
      </c>
      <c r="Z1807" s="1">
        <f t="shared" si="454"/>
        <v>11.530698651238993</v>
      </c>
      <c r="AA1807" s="1">
        <f t="shared" si="455"/>
        <v>11.12315641901202</v>
      </c>
      <c r="AB1807" s="1"/>
      <c r="AC1807" t="b">
        <f t="shared" si="456"/>
        <v>0</v>
      </c>
      <c r="AD1807" t="b">
        <f t="shared" si="457"/>
        <v>0</v>
      </c>
      <c r="AE1807" t="b">
        <f t="shared" si="458"/>
        <v>1</v>
      </c>
      <c r="AF1807" t="b">
        <f t="shared" si="459"/>
        <v>0</v>
      </c>
      <c r="AG1807" t="b">
        <f t="shared" si="460"/>
        <v>0</v>
      </c>
      <c r="AH1807" t="b">
        <f t="shared" si="461"/>
        <v>0</v>
      </c>
      <c r="AI1807">
        <f t="shared" si="462"/>
        <v>2</v>
      </c>
      <c r="AJ1807" t="str">
        <f>VLOOKUP(AI1807,Sheet1!$A$1:$B$7,2)</f>
        <v>flip</v>
      </c>
    </row>
    <row r="1808" spans="2:36" x14ac:dyDescent="0.25">
      <c r="B1808">
        <v>334.53401658960598</v>
      </c>
      <c r="C1808">
        <v>136.038162521781</v>
      </c>
      <c r="D1808">
        <v>286.74518699706198</v>
      </c>
      <c r="E1808">
        <v>136.93816787848701</v>
      </c>
      <c r="F1808">
        <v>377.05804375863897</v>
      </c>
      <c r="G1808">
        <v>136.520540910845</v>
      </c>
      <c r="H1808">
        <v>246.24657894574401</v>
      </c>
      <c r="I1808">
        <v>136.644209686343</v>
      </c>
      <c r="J1808">
        <v>343.50594229796098</v>
      </c>
      <c r="K1808">
        <v>132.694666824179</v>
      </c>
      <c r="L1808">
        <v>284.47993515038701</v>
      </c>
      <c r="M1808">
        <v>129.909264605342</v>
      </c>
      <c r="N1808">
        <v>332.733646049318</v>
      </c>
      <c r="O1808">
        <v>223.79719256346601</v>
      </c>
      <c r="P1808">
        <v>300.566842077655</v>
      </c>
      <c r="Q1808">
        <v>226.676532834075</v>
      </c>
      <c r="S1808" s="1">
        <f t="shared" si="448"/>
        <v>47.788829592544005</v>
      </c>
      <c r="T1808" s="1">
        <f t="shared" si="449"/>
        <v>-0.90000535670600357</v>
      </c>
      <c r="V1808" s="1">
        <f t="shared" si="450"/>
        <v>42.524027169032991</v>
      </c>
      <c r="W1808" s="1">
        <f t="shared" si="451"/>
        <v>8.9719257083550019</v>
      </c>
      <c r="X1808" s="1">
        <f t="shared" si="452"/>
        <v>40.498608051317973</v>
      </c>
      <c r="Y1808" s="1">
        <f t="shared" si="453"/>
        <v>2.2652518466749711</v>
      </c>
      <c r="Z1808" s="1">
        <f t="shared" si="454"/>
        <v>3.3434956976020089</v>
      </c>
      <c r="AA1808" s="1">
        <f t="shared" si="455"/>
        <v>7.028903273145005</v>
      </c>
      <c r="AB1808" s="1"/>
      <c r="AC1808" t="b">
        <f t="shared" si="456"/>
        <v>0</v>
      </c>
      <c r="AD1808" t="b">
        <f t="shared" si="457"/>
        <v>0</v>
      </c>
      <c r="AE1808" t="b">
        <f t="shared" si="458"/>
        <v>1</v>
      </c>
      <c r="AF1808" t="b">
        <f t="shared" si="459"/>
        <v>0</v>
      </c>
      <c r="AG1808" t="b">
        <f t="shared" si="460"/>
        <v>0</v>
      </c>
      <c r="AH1808" t="b">
        <f t="shared" si="461"/>
        <v>0</v>
      </c>
      <c r="AI1808">
        <f t="shared" si="462"/>
        <v>2</v>
      </c>
      <c r="AJ1808" t="str">
        <f>VLOOKUP(AI1808,Sheet1!$A$1:$B$7,2)</f>
        <v>flip</v>
      </c>
    </row>
    <row r="1809" spans="2:36" x14ac:dyDescent="0.25">
      <c r="B1809">
        <v>339.10856551280301</v>
      </c>
      <c r="C1809">
        <v>139.005866968102</v>
      </c>
      <c r="D1809">
        <v>286.88879124549499</v>
      </c>
      <c r="E1809">
        <v>137.25537179136299</v>
      </c>
      <c r="F1809">
        <v>382.14324420850602</v>
      </c>
      <c r="G1809">
        <v>134.930574767937</v>
      </c>
      <c r="H1809">
        <v>247.93239406688099</v>
      </c>
      <c r="I1809">
        <v>135.19231687388501</v>
      </c>
      <c r="J1809">
        <v>342.04100742912499</v>
      </c>
      <c r="K1809">
        <v>133.93826458469201</v>
      </c>
      <c r="L1809">
        <v>279.392261474995</v>
      </c>
      <c r="M1809">
        <v>124.79950523779701</v>
      </c>
      <c r="N1809">
        <v>334.52036877190699</v>
      </c>
      <c r="O1809">
        <v>223.561195550962</v>
      </c>
      <c r="P1809">
        <v>301.39467839004402</v>
      </c>
      <c r="Q1809">
        <v>226.885843095517</v>
      </c>
      <c r="S1809" s="1">
        <f t="shared" si="448"/>
        <v>52.219774267308026</v>
      </c>
      <c r="T1809" s="1">
        <f t="shared" si="449"/>
        <v>1.7504951767390082</v>
      </c>
      <c r="V1809" s="1">
        <f t="shared" si="450"/>
        <v>43.034678695703008</v>
      </c>
      <c r="W1809" s="1">
        <f t="shared" si="451"/>
        <v>2.9324419163219773</v>
      </c>
      <c r="X1809" s="1">
        <f t="shared" si="452"/>
        <v>38.956397178613997</v>
      </c>
      <c r="Y1809" s="1">
        <f t="shared" si="453"/>
        <v>7.4965297704999898</v>
      </c>
      <c r="Z1809" s="1">
        <f t="shared" si="454"/>
        <v>5.0676023834099908</v>
      </c>
      <c r="AA1809" s="1">
        <f t="shared" si="455"/>
        <v>12.455866553565983</v>
      </c>
      <c r="AB1809" s="1"/>
      <c r="AC1809" t="b">
        <f t="shared" si="456"/>
        <v>0</v>
      </c>
      <c r="AD1809" t="b">
        <f t="shared" si="457"/>
        <v>0</v>
      </c>
      <c r="AE1809" t="b">
        <f t="shared" si="458"/>
        <v>1</v>
      </c>
      <c r="AF1809" t="b">
        <f t="shared" si="459"/>
        <v>0</v>
      </c>
      <c r="AG1809" t="b">
        <f t="shared" si="460"/>
        <v>0</v>
      </c>
      <c r="AH1809" t="b">
        <f t="shared" si="461"/>
        <v>0</v>
      </c>
      <c r="AI1809">
        <f t="shared" si="462"/>
        <v>2</v>
      </c>
      <c r="AJ1809" t="str">
        <f>VLOOKUP(AI1809,Sheet1!$A$1:$B$7,2)</f>
        <v>flip</v>
      </c>
    </row>
    <row r="1810" spans="2:36" x14ac:dyDescent="0.25">
      <c r="B1810">
        <v>338.85704396083599</v>
      </c>
      <c r="C1810">
        <v>134.69886070074</v>
      </c>
      <c r="D1810">
        <v>287.95527019771902</v>
      </c>
      <c r="E1810">
        <v>134.466044323136</v>
      </c>
      <c r="F1810">
        <v>381.36390336505201</v>
      </c>
      <c r="G1810">
        <v>130.02162457520501</v>
      </c>
      <c r="H1810">
        <v>249.296125800688</v>
      </c>
      <c r="I1810">
        <v>134.490384188565</v>
      </c>
      <c r="J1810">
        <v>346.18992906422699</v>
      </c>
      <c r="K1810">
        <v>127.31287119504501</v>
      </c>
      <c r="L1810">
        <v>286.49078803039799</v>
      </c>
      <c r="M1810">
        <v>123.60371946532401</v>
      </c>
      <c r="N1810">
        <v>335.54836110481102</v>
      </c>
      <c r="O1810">
        <v>219.81654451462899</v>
      </c>
      <c r="P1810">
        <v>299.70547596236901</v>
      </c>
      <c r="Q1810">
        <v>222.379431694304</v>
      </c>
      <c r="S1810" s="1">
        <f t="shared" si="448"/>
        <v>50.901773763116978</v>
      </c>
      <c r="T1810" s="1">
        <f t="shared" si="449"/>
        <v>0.23281637760399576</v>
      </c>
      <c r="V1810" s="1">
        <f t="shared" si="450"/>
        <v>42.506859404216016</v>
      </c>
      <c r="W1810" s="1">
        <f t="shared" si="451"/>
        <v>7.3328851033909928</v>
      </c>
      <c r="X1810" s="1">
        <f t="shared" si="452"/>
        <v>38.659144397031014</v>
      </c>
      <c r="Y1810" s="1">
        <f t="shared" si="453"/>
        <v>1.4644821673210231</v>
      </c>
      <c r="Z1810" s="1">
        <f t="shared" si="454"/>
        <v>7.3859895056949938</v>
      </c>
      <c r="AA1810" s="1">
        <f t="shared" si="455"/>
        <v>10.862324857811998</v>
      </c>
      <c r="AB1810" s="1"/>
      <c r="AC1810" t="b">
        <f t="shared" si="456"/>
        <v>0</v>
      </c>
      <c r="AD1810" t="b">
        <f t="shared" si="457"/>
        <v>0</v>
      </c>
      <c r="AE1810" t="b">
        <f t="shared" si="458"/>
        <v>1</v>
      </c>
      <c r="AF1810" t="b">
        <f t="shared" si="459"/>
        <v>0</v>
      </c>
      <c r="AG1810" t="b">
        <f t="shared" si="460"/>
        <v>0</v>
      </c>
      <c r="AH1810" t="b">
        <f t="shared" si="461"/>
        <v>0</v>
      </c>
      <c r="AI1810">
        <f t="shared" si="462"/>
        <v>2</v>
      </c>
      <c r="AJ1810" t="str">
        <f>VLOOKUP(AI1810,Sheet1!$A$1:$B$7,2)</f>
        <v>flip</v>
      </c>
    </row>
    <row r="1811" spans="2:36" x14ac:dyDescent="0.25">
      <c r="B1811">
        <v>334.56409496530301</v>
      </c>
      <c r="C1811">
        <v>132.620298131575</v>
      </c>
      <c r="D1811">
        <v>283.27895033416002</v>
      </c>
      <c r="E1811">
        <v>133.68965923156</v>
      </c>
      <c r="F1811">
        <v>376.47237238349101</v>
      </c>
      <c r="G1811">
        <v>130.414974220711</v>
      </c>
      <c r="H1811">
        <v>240.75130709727901</v>
      </c>
      <c r="I1811">
        <v>136.04380956411799</v>
      </c>
      <c r="J1811">
        <v>341.41849849273001</v>
      </c>
      <c r="K1811">
        <v>132.201055321078</v>
      </c>
      <c r="L1811">
        <v>280.749012252542</v>
      </c>
      <c r="M1811">
        <v>121.68252343355201</v>
      </c>
      <c r="N1811">
        <v>331.68580579531698</v>
      </c>
      <c r="O1811">
        <v>223.092727419185</v>
      </c>
      <c r="P1811">
        <v>293.23612544585501</v>
      </c>
      <c r="Q1811">
        <v>223.59156062184601</v>
      </c>
      <c r="S1811" s="1">
        <f t="shared" si="448"/>
        <v>51.285144631142998</v>
      </c>
      <c r="T1811" s="1">
        <f t="shared" si="449"/>
        <v>-1.0693610999850023</v>
      </c>
      <c r="V1811" s="1">
        <f t="shared" si="450"/>
        <v>41.908277418187993</v>
      </c>
      <c r="W1811" s="1">
        <f t="shared" si="451"/>
        <v>6.8544035274269959</v>
      </c>
      <c r="X1811" s="1">
        <f t="shared" si="452"/>
        <v>42.527643236881005</v>
      </c>
      <c r="Y1811" s="1">
        <f t="shared" si="453"/>
        <v>2.5299380816180133</v>
      </c>
      <c r="Z1811" s="1">
        <f t="shared" si="454"/>
        <v>0.4192428104969963</v>
      </c>
      <c r="AA1811" s="1">
        <f t="shared" si="455"/>
        <v>12.007135798007994</v>
      </c>
      <c r="AB1811" s="1"/>
      <c r="AC1811" t="b">
        <f t="shared" si="456"/>
        <v>0</v>
      </c>
      <c r="AD1811" t="b">
        <f t="shared" si="457"/>
        <v>0</v>
      </c>
      <c r="AE1811" t="b">
        <f t="shared" si="458"/>
        <v>1</v>
      </c>
      <c r="AF1811" t="b">
        <f t="shared" si="459"/>
        <v>0</v>
      </c>
      <c r="AG1811" t="b">
        <f t="shared" si="460"/>
        <v>0</v>
      </c>
      <c r="AH1811" t="b">
        <f t="shared" si="461"/>
        <v>0</v>
      </c>
      <c r="AI1811">
        <f t="shared" si="462"/>
        <v>2</v>
      </c>
      <c r="AJ1811" t="str">
        <f>VLOOKUP(AI1811,Sheet1!$A$1:$B$7,2)</f>
        <v>flip</v>
      </c>
    </row>
    <row r="1812" spans="2:36" x14ac:dyDescent="0.25">
      <c r="B1812">
        <v>330.6039761367</v>
      </c>
      <c r="C1812">
        <v>137.886656263161</v>
      </c>
      <c r="D1812">
        <v>280.22626397734001</v>
      </c>
      <c r="E1812">
        <v>135.22805268366201</v>
      </c>
      <c r="F1812">
        <v>371.38647962332101</v>
      </c>
      <c r="G1812">
        <v>136.78592867377401</v>
      </c>
      <c r="H1812">
        <v>240.958479509157</v>
      </c>
      <c r="I1812">
        <v>134.83335853883099</v>
      </c>
      <c r="J1812">
        <v>336.33561434150602</v>
      </c>
      <c r="K1812">
        <v>129.61317607766699</v>
      </c>
      <c r="L1812">
        <v>277.57709328408799</v>
      </c>
      <c r="M1812">
        <v>125.59491050671799</v>
      </c>
      <c r="N1812">
        <v>328.79834456843002</v>
      </c>
      <c r="O1812">
        <v>222.44696199767901</v>
      </c>
      <c r="P1812">
        <v>292.07734359572402</v>
      </c>
      <c r="Q1812">
        <v>223.85874798635501</v>
      </c>
      <c r="S1812" s="1">
        <f t="shared" si="448"/>
        <v>50.377712159359987</v>
      </c>
      <c r="T1812" s="1">
        <f t="shared" si="449"/>
        <v>2.6586035794989868</v>
      </c>
      <c r="V1812" s="1">
        <f t="shared" si="450"/>
        <v>40.78250348662101</v>
      </c>
      <c r="W1812" s="1">
        <f t="shared" si="451"/>
        <v>5.7316382048060177</v>
      </c>
      <c r="X1812" s="1">
        <f t="shared" si="452"/>
        <v>39.267784468183009</v>
      </c>
      <c r="Y1812" s="1">
        <f t="shared" si="453"/>
        <v>2.6491706932520174</v>
      </c>
      <c r="Z1812" s="1">
        <f t="shared" si="454"/>
        <v>8.2734801854940088</v>
      </c>
      <c r="AA1812" s="1">
        <f t="shared" si="455"/>
        <v>9.6331421769440198</v>
      </c>
      <c r="AB1812" s="1"/>
      <c r="AC1812" t="b">
        <f t="shared" si="456"/>
        <v>0</v>
      </c>
      <c r="AD1812" t="b">
        <f t="shared" si="457"/>
        <v>0</v>
      </c>
      <c r="AE1812" t="b">
        <f t="shared" si="458"/>
        <v>1</v>
      </c>
      <c r="AF1812" t="b">
        <f t="shared" si="459"/>
        <v>0</v>
      </c>
      <c r="AG1812" t="b">
        <f t="shared" si="460"/>
        <v>0</v>
      </c>
      <c r="AH1812" t="b">
        <f t="shared" si="461"/>
        <v>0</v>
      </c>
      <c r="AI1812">
        <f t="shared" si="462"/>
        <v>2</v>
      </c>
      <c r="AJ1812" t="str">
        <f>VLOOKUP(AI1812,Sheet1!$A$1:$B$7,2)</f>
        <v>flip</v>
      </c>
    </row>
    <row r="1813" spans="2:36" x14ac:dyDescent="0.25">
      <c r="B1813">
        <v>325.9597457717</v>
      </c>
      <c r="C1813">
        <v>138.35144462343499</v>
      </c>
      <c r="D1813">
        <v>276.95909834586001</v>
      </c>
      <c r="E1813">
        <v>137.339958207047</v>
      </c>
      <c r="F1813">
        <v>370.063765828643</v>
      </c>
      <c r="G1813">
        <v>138.19584175093701</v>
      </c>
      <c r="H1813">
        <v>238.003785915284</v>
      </c>
      <c r="I1813">
        <v>138.88777428399101</v>
      </c>
      <c r="J1813">
        <v>332.03362894284197</v>
      </c>
      <c r="K1813">
        <v>131.99858102939501</v>
      </c>
      <c r="L1813">
        <v>275.904917061611</v>
      </c>
      <c r="M1813">
        <v>125.42809677930499</v>
      </c>
      <c r="N1813">
        <v>323.51398148619501</v>
      </c>
      <c r="O1813">
        <v>222.76292998493301</v>
      </c>
      <c r="P1813">
        <v>291.59151532262001</v>
      </c>
      <c r="Q1813">
        <v>226.46424275371999</v>
      </c>
      <c r="S1813" s="1">
        <f t="shared" si="448"/>
        <v>49.000647425839986</v>
      </c>
      <c r="T1813" s="1">
        <f t="shared" si="449"/>
        <v>1.0114864163879815</v>
      </c>
      <c r="V1813" s="1">
        <f t="shared" si="450"/>
        <v>44.104020056943</v>
      </c>
      <c r="W1813" s="1">
        <f t="shared" si="451"/>
        <v>6.0738831711419721</v>
      </c>
      <c r="X1813" s="1">
        <f t="shared" si="452"/>
        <v>38.955312430576015</v>
      </c>
      <c r="Y1813" s="1">
        <f t="shared" si="453"/>
        <v>1.0541812842490117</v>
      </c>
      <c r="Z1813" s="1">
        <f t="shared" si="454"/>
        <v>6.3528635940399738</v>
      </c>
      <c r="AA1813" s="1">
        <f t="shared" si="455"/>
        <v>11.911861427742011</v>
      </c>
      <c r="AB1813" s="1"/>
      <c r="AC1813" t="b">
        <f t="shared" si="456"/>
        <v>0</v>
      </c>
      <c r="AD1813" t="b">
        <f t="shared" si="457"/>
        <v>0</v>
      </c>
      <c r="AE1813" t="b">
        <f t="shared" si="458"/>
        <v>1</v>
      </c>
      <c r="AF1813" t="b">
        <f t="shared" si="459"/>
        <v>0</v>
      </c>
      <c r="AG1813" t="b">
        <f t="shared" si="460"/>
        <v>0</v>
      </c>
      <c r="AH1813" t="b">
        <f t="shared" si="461"/>
        <v>0</v>
      </c>
      <c r="AI1813">
        <f t="shared" si="462"/>
        <v>2</v>
      </c>
      <c r="AJ1813" t="str">
        <f>VLOOKUP(AI1813,Sheet1!$A$1:$B$7,2)</f>
        <v>flip</v>
      </c>
    </row>
    <row r="1814" spans="2:36" x14ac:dyDescent="0.25">
      <c r="B1814">
        <v>327.403637733881</v>
      </c>
      <c r="C1814">
        <v>138.174933661366</v>
      </c>
      <c r="D1814">
        <v>274.955856058081</v>
      </c>
      <c r="E1814">
        <v>140.33670856887099</v>
      </c>
      <c r="F1814">
        <v>367.58723302663401</v>
      </c>
      <c r="G1814">
        <v>137.27556353643601</v>
      </c>
      <c r="H1814">
        <v>237.924313899276</v>
      </c>
      <c r="I1814">
        <v>145.87096200180801</v>
      </c>
      <c r="J1814">
        <v>332.57111415290501</v>
      </c>
      <c r="K1814">
        <v>133.58597188872901</v>
      </c>
      <c r="L1814">
        <v>277.54588146721898</v>
      </c>
      <c r="M1814">
        <v>130.359147829938</v>
      </c>
      <c r="N1814">
        <v>322.72866000496299</v>
      </c>
      <c r="O1814">
        <v>227.43932292526901</v>
      </c>
      <c r="P1814">
        <v>289.20114429829403</v>
      </c>
      <c r="Q1814">
        <v>229.57891734407499</v>
      </c>
      <c r="S1814" s="1">
        <f t="shared" si="448"/>
        <v>52.447781675800002</v>
      </c>
      <c r="T1814" s="1">
        <f t="shared" si="449"/>
        <v>-2.1617749075049915</v>
      </c>
      <c r="V1814" s="1">
        <f t="shared" si="450"/>
        <v>40.183595292753012</v>
      </c>
      <c r="W1814" s="1">
        <f t="shared" si="451"/>
        <v>5.1674764190240126</v>
      </c>
      <c r="X1814" s="1">
        <f t="shared" si="452"/>
        <v>37.031542158804996</v>
      </c>
      <c r="Y1814" s="1">
        <f t="shared" si="453"/>
        <v>-2.5900254091379793</v>
      </c>
      <c r="Z1814" s="1">
        <f t="shared" si="454"/>
        <v>4.588961772636992</v>
      </c>
      <c r="AA1814" s="1">
        <f t="shared" si="455"/>
        <v>9.9775607389329934</v>
      </c>
      <c r="AB1814" s="1"/>
      <c r="AC1814" t="b">
        <f t="shared" si="456"/>
        <v>0</v>
      </c>
      <c r="AD1814" t="b">
        <f t="shared" si="457"/>
        <v>0</v>
      </c>
      <c r="AE1814" t="b">
        <f t="shared" si="458"/>
        <v>1</v>
      </c>
      <c r="AF1814" t="b">
        <f t="shared" si="459"/>
        <v>0</v>
      </c>
      <c r="AG1814" t="b">
        <f t="shared" si="460"/>
        <v>0</v>
      </c>
      <c r="AH1814" t="b">
        <f t="shared" si="461"/>
        <v>0</v>
      </c>
      <c r="AI1814">
        <f t="shared" si="462"/>
        <v>2</v>
      </c>
      <c r="AJ1814" t="str">
        <f>VLOOKUP(AI1814,Sheet1!$A$1:$B$7,2)</f>
        <v>flip</v>
      </c>
    </row>
    <row r="1815" spans="2:36" x14ac:dyDescent="0.25">
      <c r="B1815">
        <v>332.77954788569502</v>
      </c>
      <c r="C1815">
        <v>144.12704959732201</v>
      </c>
      <c r="D1815">
        <v>283.00099931810303</v>
      </c>
      <c r="E1815">
        <v>145.11393194218701</v>
      </c>
      <c r="F1815">
        <v>377.00259336739703</v>
      </c>
      <c r="G1815">
        <v>143.65099400848899</v>
      </c>
      <c r="H1815">
        <v>242.01729965812501</v>
      </c>
      <c r="I1815">
        <v>143.82039947187101</v>
      </c>
      <c r="J1815">
        <v>339.05567621167802</v>
      </c>
      <c r="K1815">
        <v>141.09666062207799</v>
      </c>
      <c r="L1815">
        <v>280.46495193553699</v>
      </c>
      <c r="M1815">
        <v>135.17464167975899</v>
      </c>
      <c r="N1815">
        <v>328.233551459289</v>
      </c>
      <c r="O1815">
        <v>230.583139302614</v>
      </c>
      <c r="P1815">
        <v>296.54174708265401</v>
      </c>
      <c r="Q1815">
        <v>232.58253149955999</v>
      </c>
      <c r="S1815" s="1">
        <f t="shared" si="448"/>
        <v>49.778548567591997</v>
      </c>
      <c r="T1815" s="1">
        <f t="shared" si="449"/>
        <v>-0.98688234486499482</v>
      </c>
      <c r="V1815" s="1">
        <f t="shared" si="450"/>
        <v>44.223045481702002</v>
      </c>
      <c r="W1815" s="1">
        <f t="shared" si="451"/>
        <v>6.2761283259829952</v>
      </c>
      <c r="X1815" s="1">
        <f t="shared" si="452"/>
        <v>40.983699659978015</v>
      </c>
      <c r="Y1815" s="1">
        <f t="shared" si="453"/>
        <v>2.5360473825660392</v>
      </c>
      <c r="Z1815" s="1">
        <f t="shared" si="454"/>
        <v>3.0303889752440227</v>
      </c>
      <c r="AA1815" s="1">
        <f t="shared" si="455"/>
        <v>9.9392902624280168</v>
      </c>
      <c r="AB1815" s="1"/>
      <c r="AC1815" t="b">
        <f t="shared" si="456"/>
        <v>0</v>
      </c>
      <c r="AD1815" t="b">
        <f t="shared" si="457"/>
        <v>0</v>
      </c>
      <c r="AE1815" t="b">
        <f t="shared" si="458"/>
        <v>1</v>
      </c>
      <c r="AF1815" t="b">
        <f t="shared" si="459"/>
        <v>0</v>
      </c>
      <c r="AG1815" t="b">
        <f t="shared" si="460"/>
        <v>0</v>
      </c>
      <c r="AH1815" t="b">
        <f t="shared" si="461"/>
        <v>0</v>
      </c>
      <c r="AI1815">
        <f t="shared" si="462"/>
        <v>2</v>
      </c>
      <c r="AJ1815" t="str">
        <f>VLOOKUP(AI1815,Sheet1!$A$1:$B$7,2)</f>
        <v>flip</v>
      </c>
    </row>
    <row r="1816" spans="2:36" x14ac:dyDescent="0.25">
      <c r="B1816">
        <v>331.79124098441798</v>
      </c>
      <c r="C1816">
        <v>147.54272533521501</v>
      </c>
      <c r="D1816">
        <v>279.57951694868098</v>
      </c>
      <c r="E1816">
        <v>145.48749020437299</v>
      </c>
      <c r="F1816">
        <v>372.023145726883</v>
      </c>
      <c r="G1816">
        <v>146.971074561992</v>
      </c>
      <c r="H1816">
        <v>242.08236429175301</v>
      </c>
      <c r="I1816">
        <v>143.727894434213</v>
      </c>
      <c r="J1816">
        <v>335.23831335854101</v>
      </c>
      <c r="K1816">
        <v>142.20507704430301</v>
      </c>
      <c r="L1816">
        <v>278.46671780892001</v>
      </c>
      <c r="M1816">
        <v>138.297126560332</v>
      </c>
      <c r="N1816">
        <v>326.85062137260201</v>
      </c>
      <c r="O1816">
        <v>229.58130366706399</v>
      </c>
      <c r="P1816">
        <v>293.07289641803601</v>
      </c>
      <c r="Q1816">
        <v>234.54668496678201</v>
      </c>
      <c r="S1816" s="1">
        <f t="shared" si="448"/>
        <v>52.211724035737006</v>
      </c>
      <c r="T1816" s="1">
        <f t="shared" si="449"/>
        <v>2.0552351308420214</v>
      </c>
      <c r="V1816" s="1">
        <f t="shared" si="450"/>
        <v>40.231904742465019</v>
      </c>
      <c r="W1816" s="1">
        <f t="shared" si="451"/>
        <v>3.4470723741230245</v>
      </c>
      <c r="X1816" s="1">
        <f t="shared" si="452"/>
        <v>37.497152656927966</v>
      </c>
      <c r="Y1816" s="1">
        <f t="shared" si="453"/>
        <v>1.1127991397609662</v>
      </c>
      <c r="Z1816" s="1">
        <f t="shared" si="454"/>
        <v>5.337648290912</v>
      </c>
      <c r="AA1816" s="1">
        <f t="shared" si="455"/>
        <v>7.1903636440409855</v>
      </c>
      <c r="AB1816" s="1"/>
      <c r="AC1816" t="b">
        <f t="shared" si="456"/>
        <v>0</v>
      </c>
      <c r="AD1816" t="b">
        <f t="shared" si="457"/>
        <v>0</v>
      </c>
      <c r="AE1816" t="b">
        <f t="shared" si="458"/>
        <v>1</v>
      </c>
      <c r="AF1816" t="b">
        <f t="shared" si="459"/>
        <v>0</v>
      </c>
      <c r="AG1816" t="b">
        <f t="shared" si="460"/>
        <v>0</v>
      </c>
      <c r="AH1816" t="b">
        <f t="shared" si="461"/>
        <v>0</v>
      </c>
      <c r="AI1816">
        <f t="shared" si="462"/>
        <v>2</v>
      </c>
      <c r="AJ1816" t="str">
        <f>VLOOKUP(AI1816,Sheet1!$A$1:$B$7,2)</f>
        <v>flip</v>
      </c>
    </row>
    <row r="1817" spans="2:36" x14ac:dyDescent="0.25">
      <c r="B1817">
        <v>333.37467344262899</v>
      </c>
      <c r="C1817">
        <v>147.12089907543299</v>
      </c>
      <c r="D1817">
        <v>281.008133006886</v>
      </c>
      <c r="E1817">
        <v>144.890060828049</v>
      </c>
      <c r="F1817">
        <v>377.64406996692298</v>
      </c>
      <c r="G1817">
        <v>146.76081054558401</v>
      </c>
      <c r="H1817">
        <v>243.510799558618</v>
      </c>
      <c r="I1817">
        <v>144.55072898945301</v>
      </c>
      <c r="J1817">
        <v>334.90248115141799</v>
      </c>
      <c r="K1817">
        <v>140.08557535377099</v>
      </c>
      <c r="L1817">
        <v>282.153230639995</v>
      </c>
      <c r="M1817">
        <v>136.49068816267601</v>
      </c>
      <c r="N1817">
        <v>328.97961584877601</v>
      </c>
      <c r="O1817">
        <v>233.950895023144</v>
      </c>
      <c r="P1817">
        <v>292.042503417197</v>
      </c>
      <c r="Q1817">
        <v>234.75232392486501</v>
      </c>
      <c r="S1817" s="1">
        <f t="shared" si="448"/>
        <v>52.366540435742991</v>
      </c>
      <c r="T1817" s="1">
        <f t="shared" si="449"/>
        <v>2.2308382473839856</v>
      </c>
      <c r="V1817" s="1">
        <f t="shared" si="450"/>
        <v>44.269396524293995</v>
      </c>
      <c r="W1817" s="1">
        <f t="shared" si="451"/>
        <v>1.5278077087889983</v>
      </c>
      <c r="X1817" s="1">
        <f t="shared" si="452"/>
        <v>37.497333448267995</v>
      </c>
      <c r="Y1817" s="1">
        <f t="shared" si="453"/>
        <v>-1.1450976331090033</v>
      </c>
      <c r="Z1817" s="1">
        <f t="shared" si="454"/>
        <v>7.0353237216619959</v>
      </c>
      <c r="AA1817" s="1">
        <f t="shared" si="455"/>
        <v>8.3993726653729937</v>
      </c>
      <c r="AB1817" s="1"/>
      <c r="AC1817" t="b">
        <f t="shared" si="456"/>
        <v>0</v>
      </c>
      <c r="AD1817" t="b">
        <f t="shared" si="457"/>
        <v>0</v>
      </c>
      <c r="AE1817" t="b">
        <f t="shared" si="458"/>
        <v>1</v>
      </c>
      <c r="AF1817" t="b">
        <f t="shared" si="459"/>
        <v>0</v>
      </c>
      <c r="AG1817" t="b">
        <f t="shared" si="460"/>
        <v>0</v>
      </c>
      <c r="AH1817" t="b">
        <f t="shared" si="461"/>
        <v>0</v>
      </c>
      <c r="AI1817">
        <f t="shared" si="462"/>
        <v>2</v>
      </c>
      <c r="AJ1817" t="str">
        <f>VLOOKUP(AI1817,Sheet1!$A$1:$B$7,2)</f>
        <v>flip</v>
      </c>
    </row>
    <row r="1818" spans="2:36" x14ac:dyDescent="0.25">
      <c r="B1818">
        <v>331.186054525028</v>
      </c>
      <c r="C1818">
        <v>148.18817308034701</v>
      </c>
      <c r="D1818">
        <v>279.17896626308197</v>
      </c>
      <c r="E1818">
        <v>144.909759908599</v>
      </c>
      <c r="F1818">
        <v>373.35106341948</v>
      </c>
      <c r="G1818">
        <v>148.43718901749099</v>
      </c>
      <c r="H1818">
        <v>240.798797848476</v>
      </c>
      <c r="I1818">
        <v>144.48203927618701</v>
      </c>
      <c r="J1818">
        <v>335.861833762218</v>
      </c>
      <c r="K1818">
        <v>143.68252357015101</v>
      </c>
      <c r="L1818">
        <v>278.38144793517898</v>
      </c>
      <c r="M1818">
        <v>139.748410634208</v>
      </c>
      <c r="N1818">
        <v>328.10212869026401</v>
      </c>
      <c r="O1818">
        <v>231.025725882854</v>
      </c>
      <c r="P1818">
        <v>292.91458587887502</v>
      </c>
      <c r="Q1818">
        <v>236.33233104649301</v>
      </c>
      <c r="S1818" s="1">
        <f t="shared" si="448"/>
        <v>52.007088261946024</v>
      </c>
      <c r="T1818" s="1">
        <f t="shared" si="449"/>
        <v>3.2784131717480136</v>
      </c>
      <c r="V1818" s="1">
        <f t="shared" si="450"/>
        <v>42.165008894452001</v>
      </c>
      <c r="W1818" s="1">
        <f t="shared" si="451"/>
        <v>4.6757792371899995</v>
      </c>
      <c r="X1818" s="1">
        <f t="shared" si="452"/>
        <v>38.380168414605976</v>
      </c>
      <c r="Y1818" s="1">
        <f t="shared" si="453"/>
        <v>0.79751832790299204</v>
      </c>
      <c r="Z1818" s="1">
        <f t="shared" si="454"/>
        <v>4.5056495101960081</v>
      </c>
      <c r="AA1818" s="1">
        <f t="shared" si="455"/>
        <v>5.1613492743910001</v>
      </c>
      <c r="AB1818" s="1"/>
      <c r="AC1818" t="b">
        <f t="shared" si="456"/>
        <v>0</v>
      </c>
      <c r="AD1818" t="b">
        <f t="shared" si="457"/>
        <v>0</v>
      </c>
      <c r="AE1818" t="b">
        <f t="shared" si="458"/>
        <v>1</v>
      </c>
      <c r="AF1818" t="b">
        <f t="shared" si="459"/>
        <v>0</v>
      </c>
      <c r="AG1818" t="b">
        <f t="shared" si="460"/>
        <v>0</v>
      </c>
      <c r="AH1818" t="b">
        <f t="shared" si="461"/>
        <v>0</v>
      </c>
      <c r="AI1818">
        <f t="shared" si="462"/>
        <v>2</v>
      </c>
      <c r="AJ1818" t="str">
        <f>VLOOKUP(AI1818,Sheet1!$A$1:$B$7,2)</f>
        <v>flip</v>
      </c>
    </row>
    <row r="1819" spans="2:36" x14ac:dyDescent="0.25">
      <c r="B1819">
        <v>328.02347626166301</v>
      </c>
      <c r="C1819">
        <v>145.48037018886799</v>
      </c>
      <c r="D1819">
        <v>276.46708459838999</v>
      </c>
      <c r="E1819">
        <v>145.697627682514</v>
      </c>
      <c r="F1819">
        <v>368.79072481610302</v>
      </c>
      <c r="G1819">
        <v>146.24737148809101</v>
      </c>
      <c r="H1819">
        <v>236.26998539784501</v>
      </c>
      <c r="I1819">
        <v>142.69153877242101</v>
      </c>
      <c r="J1819">
        <v>328.025295745704</v>
      </c>
      <c r="K1819">
        <v>137.542218133712</v>
      </c>
      <c r="L1819">
        <v>275.50217084598302</v>
      </c>
      <c r="M1819">
        <v>137.01271573282401</v>
      </c>
      <c r="N1819">
        <v>323.37770516273503</v>
      </c>
      <c r="O1819">
        <v>229.04313811288</v>
      </c>
      <c r="P1819">
        <v>290.273346381164</v>
      </c>
      <c r="Q1819">
        <v>230.33140847849199</v>
      </c>
      <c r="S1819" s="1">
        <f t="shared" si="448"/>
        <v>51.556391663273018</v>
      </c>
      <c r="T1819" s="1">
        <f t="shared" si="449"/>
        <v>-0.21725749364600233</v>
      </c>
      <c r="V1819" s="1">
        <f t="shared" si="450"/>
        <v>40.767248554440016</v>
      </c>
      <c r="W1819" s="1">
        <f t="shared" si="451"/>
        <v>1.8194840409933022E-3</v>
      </c>
      <c r="X1819" s="1">
        <f t="shared" si="452"/>
        <v>40.197099200544983</v>
      </c>
      <c r="Y1819" s="1">
        <f t="shared" si="453"/>
        <v>0.96491375240697153</v>
      </c>
      <c r="Z1819" s="1">
        <f t="shared" si="454"/>
        <v>7.9381520551559959</v>
      </c>
      <c r="AA1819" s="1">
        <f t="shared" si="455"/>
        <v>8.6849119496899903</v>
      </c>
      <c r="AB1819" s="1"/>
      <c r="AC1819" t="b">
        <f t="shared" si="456"/>
        <v>0</v>
      </c>
      <c r="AD1819" t="b">
        <f t="shared" si="457"/>
        <v>0</v>
      </c>
      <c r="AE1819" t="b">
        <f t="shared" si="458"/>
        <v>1</v>
      </c>
      <c r="AF1819" t="b">
        <f t="shared" si="459"/>
        <v>0</v>
      </c>
      <c r="AG1819" t="b">
        <f t="shared" si="460"/>
        <v>0</v>
      </c>
      <c r="AH1819" t="b">
        <f t="shared" si="461"/>
        <v>0</v>
      </c>
      <c r="AI1819">
        <f t="shared" si="462"/>
        <v>2</v>
      </c>
      <c r="AJ1819" t="str">
        <f>VLOOKUP(AI1819,Sheet1!$A$1:$B$7,2)</f>
        <v>flip</v>
      </c>
    </row>
    <row r="1820" spans="2:36" x14ac:dyDescent="0.25">
      <c r="B1820">
        <v>326.79950467029801</v>
      </c>
      <c r="C1820">
        <v>142.74997186963199</v>
      </c>
      <c r="D1820">
        <v>273.71185350945399</v>
      </c>
      <c r="E1820">
        <v>142.54830471304899</v>
      </c>
      <c r="F1820">
        <v>369.29451458826998</v>
      </c>
      <c r="G1820">
        <v>142.71150423658801</v>
      </c>
      <c r="H1820">
        <v>235.239244313413</v>
      </c>
      <c r="I1820">
        <v>141.209191610646</v>
      </c>
      <c r="J1820">
        <v>331.69856115163401</v>
      </c>
      <c r="K1820">
        <v>137.490299216788</v>
      </c>
      <c r="L1820">
        <v>268.240941727142</v>
      </c>
      <c r="M1820">
        <v>134.58568661711899</v>
      </c>
      <c r="N1820">
        <v>322.10317638813001</v>
      </c>
      <c r="O1820">
        <v>225.21480971612499</v>
      </c>
      <c r="P1820">
        <v>286.93930964899198</v>
      </c>
      <c r="Q1820">
        <v>227.388835366634</v>
      </c>
      <c r="S1820" s="1">
        <f t="shared" si="448"/>
        <v>53.087651160844018</v>
      </c>
      <c r="T1820" s="1">
        <f t="shared" si="449"/>
        <v>0.2016671565829995</v>
      </c>
      <c r="V1820" s="1">
        <f t="shared" si="450"/>
        <v>42.49500991797197</v>
      </c>
      <c r="W1820" s="1">
        <f t="shared" si="451"/>
        <v>4.8990564813360038</v>
      </c>
      <c r="X1820" s="1">
        <f t="shared" si="452"/>
        <v>38.472609196040992</v>
      </c>
      <c r="Y1820" s="1">
        <f t="shared" si="453"/>
        <v>5.4709117823119868</v>
      </c>
      <c r="Z1820" s="1">
        <f t="shared" si="454"/>
        <v>5.2596726528439888</v>
      </c>
      <c r="AA1820" s="1">
        <f t="shared" si="455"/>
        <v>7.9626180959299973</v>
      </c>
      <c r="AB1820" s="1"/>
      <c r="AC1820" t="b">
        <f t="shared" si="456"/>
        <v>0</v>
      </c>
      <c r="AD1820" t="b">
        <f t="shared" si="457"/>
        <v>0</v>
      </c>
      <c r="AE1820" t="b">
        <f t="shared" si="458"/>
        <v>1</v>
      </c>
      <c r="AF1820" t="b">
        <f t="shared" si="459"/>
        <v>0</v>
      </c>
      <c r="AG1820" t="b">
        <f t="shared" si="460"/>
        <v>0</v>
      </c>
      <c r="AH1820" t="b">
        <f t="shared" si="461"/>
        <v>0</v>
      </c>
      <c r="AI1820">
        <f t="shared" si="462"/>
        <v>2</v>
      </c>
      <c r="AJ1820" t="str">
        <f>VLOOKUP(AI1820,Sheet1!$A$1:$B$7,2)</f>
        <v>flip</v>
      </c>
    </row>
    <row r="1821" spans="2:36" x14ac:dyDescent="0.25">
      <c r="B1821">
        <v>325.83960462332101</v>
      </c>
      <c r="C1821">
        <v>162.760236873183</v>
      </c>
      <c r="D1821">
        <v>282.121570460604</v>
      </c>
      <c r="E1821">
        <v>161.83188307360899</v>
      </c>
      <c r="F1821">
        <v>362.37244038031901</v>
      </c>
      <c r="G1821">
        <v>178.26279460753699</v>
      </c>
      <c r="H1821">
        <v>244.440653772339</v>
      </c>
      <c r="I1821">
        <v>184.13648319042699</v>
      </c>
      <c r="J1821">
        <v>329.25286990582998</v>
      </c>
      <c r="K1821">
        <v>162.272494035845</v>
      </c>
      <c r="L1821">
        <v>260.17628457308899</v>
      </c>
      <c r="M1821">
        <v>178.338115391721</v>
      </c>
      <c r="N1821">
        <v>320.73533864194502</v>
      </c>
      <c r="O1821">
        <v>244.88596377866699</v>
      </c>
      <c r="P1821">
        <v>289.55854768436598</v>
      </c>
      <c r="Q1821">
        <v>244.118038121035</v>
      </c>
      <c r="S1821" s="1">
        <f t="shared" si="448"/>
        <v>43.718034162717004</v>
      </c>
      <c r="T1821" s="1">
        <f t="shared" si="449"/>
        <v>0.92835379957401187</v>
      </c>
      <c r="V1821" s="1">
        <f t="shared" si="450"/>
        <v>36.532835756997997</v>
      </c>
      <c r="W1821" s="1">
        <f t="shared" si="451"/>
        <v>3.4132652825089735</v>
      </c>
      <c r="X1821" s="1">
        <f t="shared" si="452"/>
        <v>37.680916688265</v>
      </c>
      <c r="Y1821" s="1">
        <f t="shared" si="453"/>
        <v>21.945285887515013</v>
      </c>
      <c r="Z1821" s="1">
        <f t="shared" si="454"/>
        <v>0.48774283733800416</v>
      </c>
      <c r="AA1821" s="1">
        <f t="shared" si="455"/>
        <v>-16.506232318112012</v>
      </c>
      <c r="AB1821" s="1"/>
      <c r="AC1821" t="b">
        <f t="shared" si="456"/>
        <v>0</v>
      </c>
      <c r="AD1821" t="b">
        <f t="shared" si="457"/>
        <v>0</v>
      </c>
      <c r="AE1821" t="b">
        <f t="shared" si="458"/>
        <v>1</v>
      </c>
      <c r="AF1821" t="b">
        <f t="shared" si="459"/>
        <v>0</v>
      </c>
      <c r="AG1821" t="b">
        <f t="shared" si="460"/>
        <v>0</v>
      </c>
      <c r="AH1821" t="b">
        <f t="shared" si="461"/>
        <v>0</v>
      </c>
      <c r="AI1821">
        <f t="shared" si="462"/>
        <v>2</v>
      </c>
      <c r="AJ1821" t="str">
        <f>VLOOKUP(AI1821,Sheet1!$A$1:$B$7,2)</f>
        <v>flip</v>
      </c>
    </row>
    <row r="1822" spans="2:36" x14ac:dyDescent="0.25">
      <c r="B1822">
        <v>328.79490085499299</v>
      </c>
      <c r="C1822">
        <v>161.00371261983699</v>
      </c>
      <c r="D1822">
        <v>282.44062233875098</v>
      </c>
      <c r="E1822">
        <v>163.53573934220299</v>
      </c>
      <c r="F1822">
        <v>349.64097539772098</v>
      </c>
      <c r="G1822">
        <v>196.53991989555101</v>
      </c>
      <c r="H1822">
        <v>267.05811642169198</v>
      </c>
      <c r="I1822">
        <v>202.146228040247</v>
      </c>
      <c r="J1822">
        <v>333.389199303601</v>
      </c>
      <c r="K1822">
        <v>189.56130207215</v>
      </c>
      <c r="L1822">
        <v>249.12914595520999</v>
      </c>
      <c r="M1822">
        <v>225.70671210581301</v>
      </c>
      <c r="N1822">
        <v>322.43655911365698</v>
      </c>
      <c r="O1822">
        <v>241.18749267707099</v>
      </c>
      <c r="P1822">
        <v>290.73256530279599</v>
      </c>
      <c r="Q1822">
        <v>242.45920806303999</v>
      </c>
      <c r="S1822" s="1">
        <f t="shared" si="448"/>
        <v>46.354278516242005</v>
      </c>
      <c r="T1822" s="1">
        <f t="shared" si="449"/>
        <v>-2.5320267223659982</v>
      </c>
      <c r="V1822" s="1">
        <f t="shared" si="450"/>
        <v>20.84607454272799</v>
      </c>
      <c r="W1822" s="1">
        <f t="shared" si="451"/>
        <v>4.594298448608015</v>
      </c>
      <c r="X1822" s="1">
        <f t="shared" si="452"/>
        <v>15.382505917059007</v>
      </c>
      <c r="Y1822" s="1">
        <f t="shared" si="453"/>
        <v>33.311476383540992</v>
      </c>
      <c r="Z1822" s="1">
        <f t="shared" si="454"/>
        <v>-28.55758945231301</v>
      </c>
      <c r="AA1822" s="1">
        <f t="shared" si="455"/>
        <v>-62.170972763610024</v>
      </c>
      <c r="AB1822" s="1"/>
      <c r="AC1822" t="b">
        <f t="shared" si="456"/>
        <v>0</v>
      </c>
      <c r="AD1822" t="b">
        <f t="shared" si="457"/>
        <v>0</v>
      </c>
      <c r="AE1822" t="b">
        <f t="shared" si="458"/>
        <v>0</v>
      </c>
      <c r="AF1822" t="b">
        <f t="shared" si="459"/>
        <v>0</v>
      </c>
      <c r="AG1822" t="b">
        <f t="shared" si="460"/>
        <v>0</v>
      </c>
      <c r="AH1822" t="b">
        <f t="shared" si="461"/>
        <v>0</v>
      </c>
      <c r="AI1822">
        <f t="shared" si="462"/>
        <v>999</v>
      </c>
      <c r="AJ1822" t="str">
        <f>VLOOKUP(AI1822,Sheet1!$A$1:$B$7,2)</f>
        <v>not detected</v>
      </c>
    </row>
    <row r="1823" spans="2:36" x14ac:dyDescent="0.25">
      <c r="B1823">
        <v>325.66020079698598</v>
      </c>
      <c r="C1823">
        <v>161.92204334267001</v>
      </c>
      <c r="D1823">
        <v>274.56344146487402</v>
      </c>
      <c r="E1823">
        <v>158.73211181188901</v>
      </c>
      <c r="F1823">
        <v>333.30078366055102</v>
      </c>
      <c r="G1823">
        <v>204.816950259702</v>
      </c>
      <c r="H1823">
        <v>269.009263458975</v>
      </c>
      <c r="I1823">
        <v>204.470027697766</v>
      </c>
      <c r="J1823">
        <v>336.95377054560902</v>
      </c>
      <c r="K1823">
        <v>245.53359727274699</v>
      </c>
      <c r="L1823">
        <v>267.29924724753602</v>
      </c>
      <c r="M1823">
        <v>237.853429524137</v>
      </c>
      <c r="N1823">
        <v>317.26498861448403</v>
      </c>
      <c r="O1823">
        <v>244.95720361302301</v>
      </c>
      <c r="P1823">
        <v>285.39196044536101</v>
      </c>
      <c r="Q1823">
        <v>243.23041790887601</v>
      </c>
      <c r="S1823" s="1">
        <f t="shared" si="448"/>
        <v>51.096759332111958</v>
      </c>
      <c r="T1823" s="1">
        <f t="shared" si="449"/>
        <v>3.1899315307809957</v>
      </c>
      <c r="V1823" s="1">
        <f t="shared" si="450"/>
        <v>7.6405828635650437</v>
      </c>
      <c r="W1823" s="1">
        <f t="shared" si="451"/>
        <v>11.293569748623042</v>
      </c>
      <c r="X1823" s="1">
        <f t="shared" si="452"/>
        <v>5.5541780058990184</v>
      </c>
      <c r="Y1823" s="1">
        <f t="shared" si="453"/>
        <v>7.2641942173380016</v>
      </c>
      <c r="Z1823" s="1">
        <f t="shared" si="454"/>
        <v>-83.61155393007698</v>
      </c>
      <c r="AA1823" s="1">
        <f t="shared" si="455"/>
        <v>-79.121317712247986</v>
      </c>
      <c r="AB1823" s="1"/>
      <c r="AC1823" t="b">
        <f t="shared" si="456"/>
        <v>0</v>
      </c>
      <c r="AD1823" t="b">
        <f t="shared" si="457"/>
        <v>0</v>
      </c>
      <c r="AE1823" t="b">
        <f t="shared" si="458"/>
        <v>0</v>
      </c>
      <c r="AF1823" t="b">
        <f t="shared" si="459"/>
        <v>0</v>
      </c>
      <c r="AG1823" t="b">
        <f t="shared" si="460"/>
        <v>0</v>
      </c>
      <c r="AH1823" t="b">
        <f t="shared" si="461"/>
        <v>1</v>
      </c>
      <c r="AI1823">
        <f t="shared" si="462"/>
        <v>5</v>
      </c>
      <c r="AJ1823" t="str">
        <f>VLOOKUP(AI1823,Sheet1!$A$1:$B$7,2)</f>
        <v>land</v>
      </c>
    </row>
    <row r="1824" spans="2:36" x14ac:dyDescent="0.25">
      <c r="B1824">
        <v>324.80119605764901</v>
      </c>
      <c r="C1824">
        <v>160.36649917699299</v>
      </c>
      <c r="D1824">
        <v>275.85488414312402</v>
      </c>
      <c r="E1824">
        <v>158.815957809351</v>
      </c>
      <c r="F1824">
        <v>333.74891959095402</v>
      </c>
      <c r="G1824">
        <v>203.75661934657001</v>
      </c>
      <c r="H1824">
        <v>268.47678945339499</v>
      </c>
      <c r="I1824">
        <v>199.66440567758499</v>
      </c>
      <c r="J1824">
        <v>337.53762725781797</v>
      </c>
      <c r="K1824">
        <v>242.451532537286</v>
      </c>
      <c r="L1824">
        <v>268.17566954505702</v>
      </c>
      <c r="M1824">
        <v>235.30855736823199</v>
      </c>
      <c r="N1824">
        <v>319.262068087079</v>
      </c>
      <c r="O1824">
        <v>244.88940257098599</v>
      </c>
      <c r="P1824">
        <v>286.25737194766299</v>
      </c>
      <c r="Q1824">
        <v>240.57182812035401</v>
      </c>
      <c r="S1824" s="1">
        <f t="shared" si="448"/>
        <v>48.946311914524983</v>
      </c>
      <c r="T1824" s="1">
        <f t="shared" si="449"/>
        <v>1.5505413676419835</v>
      </c>
      <c r="V1824" s="1">
        <f t="shared" si="450"/>
        <v>8.9477235333050089</v>
      </c>
      <c r="W1824" s="1">
        <f t="shared" si="451"/>
        <v>12.736431200168965</v>
      </c>
      <c r="X1824" s="1">
        <f t="shared" si="452"/>
        <v>7.3780946897290391</v>
      </c>
      <c r="Y1824" s="1">
        <f t="shared" si="453"/>
        <v>7.6792145980670057</v>
      </c>
      <c r="Z1824" s="1">
        <f t="shared" si="454"/>
        <v>-82.085033360293011</v>
      </c>
      <c r="AA1824" s="1">
        <f t="shared" si="455"/>
        <v>-76.492599558880983</v>
      </c>
      <c r="AB1824" s="1"/>
      <c r="AC1824" t="b">
        <f t="shared" si="456"/>
        <v>0</v>
      </c>
      <c r="AD1824" t="b">
        <f t="shared" si="457"/>
        <v>0</v>
      </c>
      <c r="AE1824" t="b">
        <f t="shared" si="458"/>
        <v>0</v>
      </c>
      <c r="AF1824" t="b">
        <f t="shared" si="459"/>
        <v>0</v>
      </c>
      <c r="AG1824" t="b">
        <f t="shared" si="460"/>
        <v>0</v>
      </c>
      <c r="AH1824" t="b">
        <f t="shared" si="461"/>
        <v>1</v>
      </c>
      <c r="AI1824">
        <f t="shared" si="462"/>
        <v>5</v>
      </c>
      <c r="AJ1824" t="str">
        <f>VLOOKUP(AI1824,Sheet1!$A$1:$B$7,2)</f>
        <v>land</v>
      </c>
    </row>
    <row r="1825" spans="2:36" x14ac:dyDescent="0.25">
      <c r="B1825">
        <v>329.63625457426099</v>
      </c>
      <c r="C1825">
        <v>161.729030326859</v>
      </c>
      <c r="D1825">
        <v>279.407770961381</v>
      </c>
      <c r="E1825">
        <v>160.81839611868</v>
      </c>
      <c r="F1825">
        <v>339.45025843278302</v>
      </c>
      <c r="G1825">
        <v>202.19160180767199</v>
      </c>
      <c r="H1825">
        <v>272.26968967142398</v>
      </c>
      <c r="I1825">
        <v>201.76192503398801</v>
      </c>
      <c r="J1825">
        <v>342.22092759552697</v>
      </c>
      <c r="K1825">
        <v>242.21829323637499</v>
      </c>
      <c r="L1825">
        <v>271.552124505547</v>
      </c>
      <c r="M1825">
        <v>236.315055367306</v>
      </c>
      <c r="N1825">
        <v>322.16696439384401</v>
      </c>
      <c r="O1825">
        <v>246.752487650381</v>
      </c>
      <c r="P1825">
        <v>288.45522237238299</v>
      </c>
      <c r="Q1825">
        <v>242.038280333827</v>
      </c>
      <c r="S1825" s="1">
        <f t="shared" si="448"/>
        <v>50.228483612879984</v>
      </c>
      <c r="T1825" s="1">
        <f t="shared" si="449"/>
        <v>0.91063420817900464</v>
      </c>
      <c r="V1825" s="1">
        <f t="shared" si="450"/>
        <v>9.8140038585220282</v>
      </c>
      <c r="W1825" s="1">
        <f t="shared" si="451"/>
        <v>12.584673021265985</v>
      </c>
      <c r="X1825" s="1">
        <f t="shared" si="452"/>
        <v>7.1380812899570287</v>
      </c>
      <c r="Y1825" s="1">
        <f t="shared" si="453"/>
        <v>7.8556464558340053</v>
      </c>
      <c r="Z1825" s="1">
        <f t="shared" si="454"/>
        <v>-80.489262909515986</v>
      </c>
      <c r="AA1825" s="1">
        <f t="shared" si="455"/>
        <v>-75.496659248626003</v>
      </c>
      <c r="AB1825" s="1"/>
      <c r="AC1825" t="b">
        <f t="shared" si="456"/>
        <v>0</v>
      </c>
      <c r="AD1825" t="b">
        <f t="shared" si="457"/>
        <v>0</v>
      </c>
      <c r="AE1825" t="b">
        <f t="shared" si="458"/>
        <v>0</v>
      </c>
      <c r="AF1825" t="b">
        <f t="shared" si="459"/>
        <v>0</v>
      </c>
      <c r="AG1825" t="b">
        <f t="shared" si="460"/>
        <v>0</v>
      </c>
      <c r="AH1825" t="b">
        <f t="shared" si="461"/>
        <v>1</v>
      </c>
      <c r="AI1825">
        <f t="shared" si="462"/>
        <v>5</v>
      </c>
      <c r="AJ1825" t="str">
        <f>VLOOKUP(AI1825,Sheet1!$A$1:$B$7,2)</f>
        <v>land</v>
      </c>
    </row>
    <row r="1826" spans="2:36" x14ac:dyDescent="0.25">
      <c r="B1826">
        <v>332.488253866138</v>
      </c>
      <c r="C1826">
        <v>146.30153760849501</v>
      </c>
      <c r="D1826">
        <v>280.66698794492902</v>
      </c>
      <c r="E1826">
        <v>144.24213433618499</v>
      </c>
      <c r="F1826">
        <v>338.41791342785001</v>
      </c>
      <c r="G1826">
        <v>187.275273179907</v>
      </c>
      <c r="H1826">
        <v>272.35634175522</v>
      </c>
      <c r="I1826">
        <v>184.774954878502</v>
      </c>
      <c r="J1826">
        <v>341.737540728672</v>
      </c>
      <c r="K1826">
        <v>225.20197055808501</v>
      </c>
      <c r="L1826">
        <v>271.82501047143398</v>
      </c>
      <c r="M1826">
        <v>221.83101823415601</v>
      </c>
      <c r="N1826">
        <v>321.98027045805799</v>
      </c>
      <c r="O1826">
        <v>231.35152804675101</v>
      </c>
      <c r="P1826">
        <v>287.231442419838</v>
      </c>
      <c r="Q1826">
        <v>226.603862609218</v>
      </c>
      <c r="S1826" s="1">
        <f t="shared" ref="S1826:S1889" si="463">B1826-D1826</f>
        <v>51.821265921208976</v>
      </c>
      <c r="T1826" s="1">
        <f t="shared" ref="T1826:T1889" si="464">C1826-E1826</f>
        <v>2.0594032723100213</v>
      </c>
      <c r="V1826" s="1">
        <f t="shared" ref="V1826:V1889" si="465">F1826-B1826</f>
        <v>5.9296595617120147</v>
      </c>
      <c r="W1826" s="1">
        <f t="shared" ref="W1826:W1889" si="466">J1826-B1826</f>
        <v>9.2492868625340066</v>
      </c>
      <c r="X1826" s="1">
        <f t="shared" ref="X1826:X1889" si="467">D1826-H1826</f>
        <v>8.3106461897090185</v>
      </c>
      <c r="Y1826" s="1">
        <f t="shared" ref="Y1826:Y1889" si="468">D1826-L1826</f>
        <v>8.8419774734950352</v>
      </c>
      <c r="Z1826" s="1">
        <f t="shared" ref="Z1826:Z1889" si="469">C1826-K1826</f>
        <v>-78.900432949589998</v>
      </c>
      <c r="AA1826" s="1">
        <f t="shared" ref="AA1826:AA1889" si="470">E1826-M1826</f>
        <v>-77.588883897971016</v>
      </c>
      <c r="AB1826" s="1"/>
      <c r="AC1826" t="b">
        <f t="shared" ref="AC1826:AC1889" si="471">AND(($Z1826&gt;$AM$3),($AA1826&gt;$AM$3),(ABS($W1826)&lt;$AM$5),(ABS($Y1826)&lt;$AM$5))</f>
        <v>0</v>
      </c>
      <c r="AD1826" t="b">
        <f t="shared" ref="AD1826:AD1889" si="472">AND((ABS($Z1826)&lt;$AM$5),(ABS($AA1826)&lt;$AM$5),($W1826&gt;$AM$4),($Y1826&gt;$AM$4))</f>
        <v>0</v>
      </c>
      <c r="AE1826" t="b">
        <f t="shared" ref="AE1826:AE1889" si="473">AND((ABS($Z1826)&lt;$AM$5),(ABS($AA1826)&lt;$AM$5),(ABS($W1826)&lt;$AM$5),(ABS($Y1826)&lt;$AM$5))</f>
        <v>0</v>
      </c>
      <c r="AF1826" t="b">
        <f t="shared" ref="AF1826:AF1889" si="474">AND(($Z1826&lt;-$AM$3),(ABS($AA1826)&lt;$AM$5),(ABS($W1826)&lt;$AM$5),($Y1826&gt;$AM$4))</f>
        <v>0</v>
      </c>
      <c r="AG1826" t="b">
        <f t="shared" ref="AG1826:AG1889" si="475">AND((ABS($Z1826)&lt;$AM$5),($AA1826&lt;-$AM$3),($W1826&gt;$AM$4),(ABS($Y1826)&lt;$AM$5))</f>
        <v>0</v>
      </c>
      <c r="AH1826" t="b">
        <f t="shared" ref="AH1826:AH1889" si="476">AND(($Z1826&lt;-$AM$3),($AA1826&lt;-$AM$3),(ABS($W1826)&lt;$AM$5),(ABS($Y1826)&lt;$AM$5))</f>
        <v>1</v>
      </c>
      <c r="AI1826">
        <f t="shared" si="462"/>
        <v>5</v>
      </c>
      <c r="AJ1826" t="str">
        <f>VLOOKUP(AI1826,Sheet1!$A$1:$B$7,2)</f>
        <v>land</v>
      </c>
    </row>
    <row r="1827" spans="2:36" x14ac:dyDescent="0.25">
      <c r="B1827">
        <v>327.93528479987401</v>
      </c>
      <c r="C1827">
        <v>137.23541098467601</v>
      </c>
      <c r="D1827">
        <v>279.18593564869599</v>
      </c>
      <c r="E1827">
        <v>135.369346570262</v>
      </c>
      <c r="F1827">
        <v>337.259151223711</v>
      </c>
      <c r="G1827">
        <v>176.238698656916</v>
      </c>
      <c r="H1827">
        <v>267.21339986599202</v>
      </c>
      <c r="I1827">
        <v>176.192446380034</v>
      </c>
      <c r="J1827">
        <v>340.66828192881098</v>
      </c>
      <c r="K1827">
        <v>219.53356817459201</v>
      </c>
      <c r="L1827">
        <v>258.64299466824599</v>
      </c>
      <c r="M1827">
        <v>215.49032989566399</v>
      </c>
      <c r="N1827">
        <v>318.56722188410203</v>
      </c>
      <c r="O1827">
        <v>221.90350119205601</v>
      </c>
      <c r="P1827">
        <v>286.39175511461099</v>
      </c>
      <c r="Q1827">
        <v>215.72891719245499</v>
      </c>
      <c r="S1827" s="1">
        <f t="shared" si="463"/>
        <v>48.749349151178023</v>
      </c>
      <c r="T1827" s="1">
        <f t="shared" si="464"/>
        <v>1.8660644144140122</v>
      </c>
      <c r="V1827" s="1">
        <f t="shared" si="465"/>
        <v>9.3238664238369893</v>
      </c>
      <c r="W1827" s="1">
        <f t="shared" si="466"/>
        <v>12.732997128936972</v>
      </c>
      <c r="X1827" s="1">
        <f t="shared" si="467"/>
        <v>11.972535782703972</v>
      </c>
      <c r="Y1827" s="1">
        <f t="shared" si="468"/>
        <v>20.542940980449998</v>
      </c>
      <c r="Z1827" s="1">
        <f t="shared" si="469"/>
        <v>-82.298157189915997</v>
      </c>
      <c r="AA1827" s="1">
        <f t="shared" si="470"/>
        <v>-80.120983325401994</v>
      </c>
      <c r="AB1827" s="1"/>
      <c r="AC1827" t="b">
        <f t="shared" si="471"/>
        <v>0</v>
      </c>
      <c r="AD1827" t="b">
        <f t="shared" si="472"/>
        <v>0</v>
      </c>
      <c r="AE1827" t="b">
        <f t="shared" si="473"/>
        <v>0</v>
      </c>
      <c r="AF1827" t="b">
        <f t="shared" si="474"/>
        <v>0</v>
      </c>
      <c r="AG1827" t="b">
        <f t="shared" si="475"/>
        <v>0</v>
      </c>
      <c r="AH1827" t="b">
        <f t="shared" si="476"/>
        <v>1</v>
      </c>
      <c r="AI1827">
        <f t="shared" si="462"/>
        <v>5</v>
      </c>
      <c r="AJ1827" t="str">
        <f>VLOOKUP(AI1827,Sheet1!$A$1:$B$7,2)</f>
        <v>land</v>
      </c>
    </row>
    <row r="1828" spans="2:36" x14ac:dyDescent="0.25">
      <c r="B1828">
        <v>330.68486555681</v>
      </c>
      <c r="C1828">
        <v>128.73165767742199</v>
      </c>
      <c r="D1828">
        <v>284.109184662877</v>
      </c>
      <c r="E1828">
        <v>125.689911953238</v>
      </c>
      <c r="F1828">
        <v>338.77164795500403</v>
      </c>
      <c r="G1828">
        <v>173.53126993642999</v>
      </c>
      <c r="H1828">
        <v>251.031244407521</v>
      </c>
      <c r="I1828">
        <v>144.914315286196</v>
      </c>
      <c r="J1828">
        <v>339.69717113139302</v>
      </c>
      <c r="K1828">
        <v>213.29735399048599</v>
      </c>
      <c r="L1828">
        <v>214.66222392439201</v>
      </c>
      <c r="M1828">
        <v>162.199799132397</v>
      </c>
      <c r="N1828">
        <v>320.04851282490301</v>
      </c>
      <c r="O1828">
        <v>211.60284352856999</v>
      </c>
      <c r="P1828">
        <v>288.04709194960702</v>
      </c>
      <c r="Q1828">
        <v>210.73486650720901</v>
      </c>
      <c r="S1828" s="1">
        <f t="shared" si="463"/>
        <v>46.575680893932997</v>
      </c>
      <c r="T1828" s="1">
        <f t="shared" si="464"/>
        <v>3.0417457241839969</v>
      </c>
      <c r="V1828" s="1">
        <f t="shared" si="465"/>
        <v>8.0867823981940319</v>
      </c>
      <c r="W1828" s="1">
        <f t="shared" si="466"/>
        <v>9.0123055745830243</v>
      </c>
      <c r="X1828" s="1">
        <f t="shared" si="467"/>
        <v>33.077940255355998</v>
      </c>
      <c r="Y1828" s="1">
        <f t="shared" si="468"/>
        <v>69.446960738484989</v>
      </c>
      <c r="Z1828" s="1">
        <f t="shared" si="469"/>
        <v>-84.565696313063995</v>
      </c>
      <c r="AA1828" s="1">
        <f t="shared" si="470"/>
        <v>-36.509887179159008</v>
      </c>
      <c r="AB1828" s="1"/>
      <c r="AC1828" t="b">
        <f t="shared" si="471"/>
        <v>0</v>
      </c>
      <c r="AD1828" t="b">
        <f t="shared" si="472"/>
        <v>0</v>
      </c>
      <c r="AE1828" t="b">
        <f t="shared" si="473"/>
        <v>0</v>
      </c>
      <c r="AF1828" t="b">
        <f t="shared" si="474"/>
        <v>0</v>
      </c>
      <c r="AG1828" t="b">
        <f t="shared" si="475"/>
        <v>0</v>
      </c>
      <c r="AH1828" t="b">
        <f t="shared" si="476"/>
        <v>0</v>
      </c>
      <c r="AI1828">
        <f t="shared" si="462"/>
        <v>999</v>
      </c>
      <c r="AJ1828" t="str">
        <f>VLOOKUP(AI1828,Sheet1!$A$1:$B$7,2)</f>
        <v>not detected</v>
      </c>
    </row>
    <row r="1829" spans="2:36" x14ac:dyDescent="0.25">
      <c r="B1829">
        <v>329.846230939289</v>
      </c>
      <c r="C1829">
        <v>131.21407825397301</v>
      </c>
      <c r="D1829">
        <v>279.97002045690101</v>
      </c>
      <c r="E1829">
        <v>125.96849622988501</v>
      </c>
      <c r="F1829">
        <v>340.30478141507399</v>
      </c>
      <c r="G1829">
        <v>173.05531838479499</v>
      </c>
      <c r="H1829">
        <v>244.24727357017599</v>
      </c>
      <c r="I1829">
        <v>123.50457286229801</v>
      </c>
      <c r="J1829">
        <v>340.70157839035301</v>
      </c>
      <c r="K1829">
        <v>216.00395283285701</v>
      </c>
      <c r="L1829">
        <v>211.429090575207</v>
      </c>
      <c r="M1829">
        <v>121.808566200304</v>
      </c>
      <c r="N1829">
        <v>320.62306408633498</v>
      </c>
      <c r="O1829">
        <v>216.022387256581</v>
      </c>
      <c r="P1829">
        <v>293.40713862559198</v>
      </c>
      <c r="Q1829">
        <v>208.77024741303799</v>
      </c>
      <c r="S1829" s="1">
        <f t="shared" si="463"/>
        <v>49.876210482387989</v>
      </c>
      <c r="T1829" s="1">
        <f t="shared" si="464"/>
        <v>5.2455820240880087</v>
      </c>
      <c r="V1829" s="1">
        <f t="shared" si="465"/>
        <v>10.458550475784989</v>
      </c>
      <c r="W1829" s="1">
        <f t="shared" si="466"/>
        <v>10.855347451064006</v>
      </c>
      <c r="X1829" s="1">
        <f t="shared" si="467"/>
        <v>35.72274688672502</v>
      </c>
      <c r="Y1829" s="1">
        <f t="shared" si="468"/>
        <v>68.540929881694012</v>
      </c>
      <c r="Z1829" s="1">
        <f t="shared" si="469"/>
        <v>-84.789874578883996</v>
      </c>
      <c r="AA1829" s="1">
        <f t="shared" si="470"/>
        <v>4.1599300295810053</v>
      </c>
      <c r="AB1829" s="1"/>
      <c r="AC1829" t="b">
        <f t="shared" si="471"/>
        <v>0</v>
      </c>
      <c r="AD1829" t="b">
        <f t="shared" si="472"/>
        <v>0</v>
      </c>
      <c r="AE1829" t="b">
        <f t="shared" si="473"/>
        <v>0</v>
      </c>
      <c r="AF1829" t="b">
        <f t="shared" si="474"/>
        <v>1</v>
      </c>
      <c r="AG1829" t="b">
        <f t="shared" si="475"/>
        <v>0</v>
      </c>
      <c r="AH1829" t="b">
        <f t="shared" si="476"/>
        <v>0</v>
      </c>
      <c r="AI1829">
        <f t="shared" si="462"/>
        <v>3</v>
      </c>
      <c r="AJ1829" t="str">
        <f>VLOOKUP(AI1829,Sheet1!$A$1:$B$7,2)</f>
        <v>rotate_cw</v>
      </c>
    </row>
    <row r="1830" spans="2:36" x14ac:dyDescent="0.25">
      <c r="B1830">
        <v>333.335994943434</v>
      </c>
      <c r="C1830">
        <v>137.04648191278599</v>
      </c>
      <c r="D1830">
        <v>283.78881180267501</v>
      </c>
      <c r="E1830">
        <v>128.701817510495</v>
      </c>
      <c r="F1830">
        <v>341.99199778961997</v>
      </c>
      <c r="G1830">
        <v>177.581921954487</v>
      </c>
      <c r="H1830">
        <v>245.66941874475401</v>
      </c>
      <c r="I1830">
        <v>124.603921837836</v>
      </c>
      <c r="J1830">
        <v>341.83962829493402</v>
      </c>
      <c r="K1830">
        <v>220.72838168315599</v>
      </c>
      <c r="L1830">
        <v>205.91919138156501</v>
      </c>
      <c r="M1830">
        <v>120.240347219067</v>
      </c>
      <c r="N1830">
        <v>324.61695063923901</v>
      </c>
      <c r="O1830">
        <v>220.82084220257099</v>
      </c>
      <c r="P1830">
        <v>293.13375415771799</v>
      </c>
      <c r="Q1830">
        <v>220.21167876100401</v>
      </c>
      <c r="S1830" s="1">
        <f t="shared" si="463"/>
        <v>49.547183140758989</v>
      </c>
      <c r="T1830" s="1">
        <f t="shared" si="464"/>
        <v>8.3446644022909879</v>
      </c>
      <c r="V1830" s="1">
        <f t="shared" si="465"/>
        <v>8.6560028461859702</v>
      </c>
      <c r="W1830" s="1">
        <f t="shared" si="466"/>
        <v>8.5036333515000138</v>
      </c>
      <c r="X1830" s="1">
        <f t="shared" si="467"/>
        <v>38.119393057921002</v>
      </c>
      <c r="Y1830" s="1">
        <f t="shared" si="468"/>
        <v>77.86962042111</v>
      </c>
      <c r="Z1830" s="1">
        <f t="shared" si="469"/>
        <v>-83.681899770369995</v>
      </c>
      <c r="AA1830" s="1">
        <f t="shared" si="470"/>
        <v>8.4614702914280002</v>
      </c>
      <c r="AB1830" s="1"/>
      <c r="AC1830" t="b">
        <f t="shared" si="471"/>
        <v>0</v>
      </c>
      <c r="AD1830" t="b">
        <f t="shared" si="472"/>
        <v>0</v>
      </c>
      <c r="AE1830" t="b">
        <f t="shared" si="473"/>
        <v>0</v>
      </c>
      <c r="AF1830" t="b">
        <f t="shared" si="474"/>
        <v>1</v>
      </c>
      <c r="AG1830" t="b">
        <f t="shared" si="475"/>
        <v>0</v>
      </c>
      <c r="AH1830" t="b">
        <f t="shared" si="476"/>
        <v>0</v>
      </c>
      <c r="AI1830">
        <f t="shared" si="462"/>
        <v>3</v>
      </c>
      <c r="AJ1830" t="str">
        <f>VLOOKUP(AI1830,Sheet1!$A$1:$B$7,2)</f>
        <v>rotate_cw</v>
      </c>
    </row>
    <row r="1831" spans="2:36" x14ac:dyDescent="0.25">
      <c r="B1831">
        <v>332.36857632701799</v>
      </c>
      <c r="C1831">
        <v>140.14761346087101</v>
      </c>
      <c r="D1831">
        <v>281.17519577532499</v>
      </c>
      <c r="E1831">
        <v>133.45809565537999</v>
      </c>
      <c r="F1831">
        <v>343.028957855079</v>
      </c>
      <c r="G1831">
        <v>183.724881307267</v>
      </c>
      <c r="H1831">
        <v>246.01931290227199</v>
      </c>
      <c r="I1831">
        <v>127.640462798749</v>
      </c>
      <c r="J1831">
        <v>342.65476365413298</v>
      </c>
      <c r="K1831">
        <v>222.18332593083099</v>
      </c>
      <c r="L1831">
        <v>211.42942805237399</v>
      </c>
      <c r="M1831">
        <v>126.102656551949</v>
      </c>
      <c r="N1831">
        <v>325.49592583100298</v>
      </c>
      <c r="O1831">
        <v>224.73261762623</v>
      </c>
      <c r="P1831">
        <v>293.95762270284098</v>
      </c>
      <c r="Q1831">
        <v>218.81161389340801</v>
      </c>
      <c r="S1831" s="1">
        <f t="shared" si="463"/>
        <v>51.193380551692997</v>
      </c>
      <c r="T1831" s="1">
        <f t="shared" si="464"/>
        <v>6.6895178054910218</v>
      </c>
      <c r="V1831" s="1">
        <f t="shared" si="465"/>
        <v>10.660381528061009</v>
      </c>
      <c r="W1831" s="1">
        <f t="shared" si="466"/>
        <v>10.286187327114988</v>
      </c>
      <c r="X1831" s="1">
        <f t="shared" si="467"/>
        <v>35.155882873053002</v>
      </c>
      <c r="Y1831" s="1">
        <f t="shared" si="468"/>
        <v>69.745767722951001</v>
      </c>
      <c r="Z1831" s="1">
        <f t="shared" si="469"/>
        <v>-82.035712469959975</v>
      </c>
      <c r="AA1831" s="1">
        <f t="shared" si="470"/>
        <v>7.3554391034309958</v>
      </c>
      <c r="AB1831" s="1"/>
      <c r="AC1831" t="b">
        <f t="shared" si="471"/>
        <v>0</v>
      </c>
      <c r="AD1831" t="b">
        <f t="shared" si="472"/>
        <v>0</v>
      </c>
      <c r="AE1831" t="b">
        <f t="shared" si="473"/>
        <v>0</v>
      </c>
      <c r="AF1831" t="b">
        <f t="shared" si="474"/>
        <v>1</v>
      </c>
      <c r="AG1831" t="b">
        <f t="shared" si="475"/>
        <v>0</v>
      </c>
      <c r="AH1831" t="b">
        <f t="shared" si="476"/>
        <v>0</v>
      </c>
      <c r="AI1831">
        <f t="shared" si="462"/>
        <v>3</v>
      </c>
      <c r="AJ1831" t="str">
        <f>VLOOKUP(AI1831,Sheet1!$A$1:$B$7,2)</f>
        <v>rotate_cw</v>
      </c>
    </row>
    <row r="1832" spans="2:36" x14ac:dyDescent="0.25">
      <c r="B1832">
        <v>328.63659128005202</v>
      </c>
      <c r="C1832">
        <v>138.56507170275901</v>
      </c>
      <c r="D1832">
        <v>277.03400863478703</v>
      </c>
      <c r="E1832">
        <v>131.510844482679</v>
      </c>
      <c r="F1832">
        <v>340.50177647980797</v>
      </c>
      <c r="G1832">
        <v>180.970221150501</v>
      </c>
      <c r="H1832">
        <v>244.50450638082501</v>
      </c>
      <c r="I1832">
        <v>129.24825656237601</v>
      </c>
      <c r="J1832">
        <v>340.19611280299603</v>
      </c>
      <c r="K1832">
        <v>220.703662444874</v>
      </c>
      <c r="L1832">
        <v>209.16079046601899</v>
      </c>
      <c r="M1832">
        <v>123.933610654028</v>
      </c>
      <c r="N1832">
        <v>325.29666460709097</v>
      </c>
      <c r="O1832">
        <v>223.21028727557601</v>
      </c>
      <c r="P1832">
        <v>289.75953401924102</v>
      </c>
      <c r="Q1832">
        <v>222.57605135314799</v>
      </c>
      <c r="S1832" s="1">
        <f t="shared" si="463"/>
        <v>51.602582645264988</v>
      </c>
      <c r="T1832" s="1">
        <f t="shared" si="464"/>
        <v>7.0542272200800085</v>
      </c>
      <c r="V1832" s="1">
        <f t="shared" si="465"/>
        <v>11.865185199755956</v>
      </c>
      <c r="W1832" s="1">
        <f t="shared" si="466"/>
        <v>11.55952152294401</v>
      </c>
      <c r="X1832" s="1">
        <f t="shared" si="467"/>
        <v>32.529502253962022</v>
      </c>
      <c r="Y1832" s="1">
        <f t="shared" si="468"/>
        <v>67.873218168768034</v>
      </c>
      <c r="Z1832" s="1">
        <f t="shared" si="469"/>
        <v>-82.138590742114985</v>
      </c>
      <c r="AA1832" s="1">
        <f t="shared" si="470"/>
        <v>7.5772338286510035</v>
      </c>
      <c r="AB1832" s="1"/>
      <c r="AC1832" t="b">
        <f t="shared" si="471"/>
        <v>0</v>
      </c>
      <c r="AD1832" t="b">
        <f t="shared" si="472"/>
        <v>0</v>
      </c>
      <c r="AE1832" t="b">
        <f t="shared" si="473"/>
        <v>0</v>
      </c>
      <c r="AF1832" t="b">
        <f t="shared" si="474"/>
        <v>1</v>
      </c>
      <c r="AG1832" t="b">
        <f t="shared" si="475"/>
        <v>0</v>
      </c>
      <c r="AH1832" t="b">
        <f t="shared" si="476"/>
        <v>0</v>
      </c>
      <c r="AI1832">
        <f t="shared" si="462"/>
        <v>3</v>
      </c>
      <c r="AJ1832" t="str">
        <f>VLOOKUP(AI1832,Sheet1!$A$1:$B$7,2)</f>
        <v>rotate_cw</v>
      </c>
    </row>
    <row r="1833" spans="2:36" x14ac:dyDescent="0.25">
      <c r="B1833">
        <v>328.14511556760903</v>
      </c>
      <c r="C1833">
        <v>148.56238423643799</v>
      </c>
      <c r="D1833">
        <v>274.536099064783</v>
      </c>
      <c r="E1833">
        <v>140.99990167275001</v>
      </c>
      <c r="F1833">
        <v>335.53246665339799</v>
      </c>
      <c r="G1833">
        <v>189.86599944358599</v>
      </c>
      <c r="H1833">
        <v>240.60095089494999</v>
      </c>
      <c r="I1833">
        <v>138.28602119429601</v>
      </c>
      <c r="J1833">
        <v>338.00431286177502</v>
      </c>
      <c r="K1833">
        <v>231.327013011714</v>
      </c>
      <c r="L1833">
        <v>201.525219379443</v>
      </c>
      <c r="M1833">
        <v>132.887167335816</v>
      </c>
      <c r="N1833">
        <v>321.68352268695003</v>
      </c>
      <c r="O1833">
        <v>231.42061866615001</v>
      </c>
      <c r="P1833">
        <v>285.797490365508</v>
      </c>
      <c r="Q1833">
        <v>227.78135658570599</v>
      </c>
      <c r="S1833" s="1">
        <f t="shared" si="463"/>
        <v>53.609016502826023</v>
      </c>
      <c r="T1833" s="1">
        <f t="shared" si="464"/>
        <v>7.5624825636879791</v>
      </c>
      <c r="V1833" s="1">
        <f t="shared" si="465"/>
        <v>7.3873510857889642</v>
      </c>
      <c r="W1833" s="1">
        <f t="shared" si="466"/>
        <v>9.8591972941659947</v>
      </c>
      <c r="X1833" s="1">
        <f t="shared" si="467"/>
        <v>33.935148169833013</v>
      </c>
      <c r="Y1833" s="1">
        <f t="shared" si="468"/>
        <v>73.010879685340001</v>
      </c>
      <c r="Z1833" s="1">
        <f t="shared" si="469"/>
        <v>-82.764628775276009</v>
      </c>
      <c r="AA1833" s="1">
        <f t="shared" si="470"/>
        <v>8.112734336934011</v>
      </c>
      <c r="AB1833" s="1"/>
      <c r="AC1833" t="b">
        <f t="shared" si="471"/>
        <v>0</v>
      </c>
      <c r="AD1833" t="b">
        <f t="shared" si="472"/>
        <v>0</v>
      </c>
      <c r="AE1833" t="b">
        <f t="shared" si="473"/>
        <v>0</v>
      </c>
      <c r="AF1833" t="b">
        <f t="shared" si="474"/>
        <v>1</v>
      </c>
      <c r="AG1833" t="b">
        <f t="shared" si="475"/>
        <v>0</v>
      </c>
      <c r="AH1833" t="b">
        <f t="shared" si="476"/>
        <v>0</v>
      </c>
      <c r="AI1833">
        <f t="shared" si="462"/>
        <v>3</v>
      </c>
      <c r="AJ1833" t="str">
        <f>VLOOKUP(AI1833,Sheet1!$A$1:$B$7,2)</f>
        <v>rotate_cw</v>
      </c>
    </row>
    <row r="1834" spans="2:36" x14ac:dyDescent="0.25">
      <c r="B1834">
        <v>329.285142365225</v>
      </c>
      <c r="C1834">
        <v>152.33375383985901</v>
      </c>
      <c r="D1834">
        <v>273.53658329630701</v>
      </c>
      <c r="E1834">
        <v>144.913874942706</v>
      </c>
      <c r="F1834">
        <v>335.20683107782799</v>
      </c>
      <c r="G1834">
        <v>192.15215735405201</v>
      </c>
      <c r="H1834">
        <v>234.77314159580101</v>
      </c>
      <c r="I1834">
        <v>143.071947158265</v>
      </c>
      <c r="J1834">
        <v>334.35908457679199</v>
      </c>
      <c r="K1834">
        <v>232.512735120841</v>
      </c>
      <c r="L1834">
        <v>205.393019159446</v>
      </c>
      <c r="M1834">
        <v>137.25374040341501</v>
      </c>
      <c r="N1834">
        <v>317.505724576977</v>
      </c>
      <c r="O1834">
        <v>234.0205525243</v>
      </c>
      <c r="P1834">
        <v>283.84812582537199</v>
      </c>
      <c r="Q1834">
        <v>233.44841567960901</v>
      </c>
      <c r="S1834" s="1">
        <f t="shared" si="463"/>
        <v>55.748559068917984</v>
      </c>
      <c r="T1834" s="1">
        <f t="shared" si="464"/>
        <v>7.4198788971530121</v>
      </c>
      <c r="V1834" s="1">
        <f t="shared" si="465"/>
        <v>5.921688712602986</v>
      </c>
      <c r="W1834" s="1">
        <f t="shared" si="466"/>
        <v>5.0739422115669868</v>
      </c>
      <c r="X1834" s="1">
        <f t="shared" si="467"/>
        <v>38.763441700506007</v>
      </c>
      <c r="Y1834" s="1">
        <f t="shared" si="468"/>
        <v>68.143564136861016</v>
      </c>
      <c r="Z1834" s="1">
        <f t="shared" si="469"/>
        <v>-80.178981280981986</v>
      </c>
      <c r="AA1834" s="1">
        <f t="shared" si="470"/>
        <v>7.6601345392909934</v>
      </c>
      <c r="AB1834" s="1"/>
      <c r="AC1834" t="b">
        <f t="shared" si="471"/>
        <v>0</v>
      </c>
      <c r="AD1834" t="b">
        <f t="shared" si="472"/>
        <v>0</v>
      </c>
      <c r="AE1834" t="b">
        <f t="shared" si="473"/>
        <v>0</v>
      </c>
      <c r="AF1834" t="b">
        <f t="shared" si="474"/>
        <v>1</v>
      </c>
      <c r="AG1834" t="b">
        <f t="shared" si="475"/>
        <v>0</v>
      </c>
      <c r="AH1834" t="b">
        <f t="shared" si="476"/>
        <v>0</v>
      </c>
      <c r="AI1834">
        <f t="shared" si="462"/>
        <v>3</v>
      </c>
      <c r="AJ1834" t="str">
        <f>VLOOKUP(AI1834,Sheet1!$A$1:$B$7,2)</f>
        <v>rotate_cw</v>
      </c>
    </row>
    <row r="1835" spans="2:36" x14ac:dyDescent="0.25">
      <c r="B1835">
        <v>321.06739592589798</v>
      </c>
      <c r="C1835">
        <v>146.27536313478299</v>
      </c>
      <c r="D1835">
        <v>269.75347292931701</v>
      </c>
      <c r="E1835">
        <v>137.70992361717899</v>
      </c>
      <c r="F1835">
        <v>330.46588192618799</v>
      </c>
      <c r="G1835">
        <v>185.788571154088</v>
      </c>
      <c r="H1835">
        <v>231.02499915148499</v>
      </c>
      <c r="I1835">
        <v>133.29157952274301</v>
      </c>
      <c r="J1835">
        <v>333.82092130880898</v>
      </c>
      <c r="K1835">
        <v>226.92150656314999</v>
      </c>
      <c r="L1835">
        <v>198.32112823052401</v>
      </c>
      <c r="M1835">
        <v>130.387265031987</v>
      </c>
      <c r="N1835">
        <v>315.52295876151902</v>
      </c>
      <c r="O1835">
        <v>231.19375853911501</v>
      </c>
      <c r="P1835">
        <v>283.40746838899503</v>
      </c>
      <c r="Q1835">
        <v>228.53639082475101</v>
      </c>
      <c r="S1835" s="1">
        <f t="shared" si="463"/>
        <v>51.31392299658097</v>
      </c>
      <c r="T1835" s="1">
        <f t="shared" si="464"/>
        <v>8.5654395176040055</v>
      </c>
      <c r="V1835" s="1">
        <f t="shared" si="465"/>
        <v>9.3984860002900064</v>
      </c>
      <c r="W1835" s="1">
        <f t="shared" si="466"/>
        <v>12.753525382910993</v>
      </c>
      <c r="X1835" s="1">
        <f t="shared" si="467"/>
        <v>38.728473777832022</v>
      </c>
      <c r="Y1835" s="1">
        <f t="shared" si="468"/>
        <v>71.432344698793003</v>
      </c>
      <c r="Z1835" s="1">
        <f t="shared" si="469"/>
        <v>-80.646143428366997</v>
      </c>
      <c r="AA1835" s="1">
        <f t="shared" si="470"/>
        <v>7.3226585851919879</v>
      </c>
      <c r="AB1835" s="1"/>
      <c r="AC1835" t="b">
        <f t="shared" si="471"/>
        <v>0</v>
      </c>
      <c r="AD1835" t="b">
        <f t="shared" si="472"/>
        <v>0</v>
      </c>
      <c r="AE1835" t="b">
        <f t="shared" si="473"/>
        <v>0</v>
      </c>
      <c r="AF1835" t="b">
        <f t="shared" si="474"/>
        <v>1</v>
      </c>
      <c r="AG1835" t="b">
        <f t="shared" si="475"/>
        <v>0</v>
      </c>
      <c r="AH1835" t="b">
        <f t="shared" si="476"/>
        <v>0</v>
      </c>
      <c r="AI1835">
        <f t="shared" si="462"/>
        <v>3</v>
      </c>
      <c r="AJ1835" t="str">
        <f>VLOOKUP(AI1835,Sheet1!$A$1:$B$7,2)</f>
        <v>rotate_cw</v>
      </c>
    </row>
    <row r="1836" spans="2:36" x14ac:dyDescent="0.25">
      <c r="B1836">
        <v>318.72352250567701</v>
      </c>
      <c r="C1836">
        <v>157.10911047131</v>
      </c>
      <c r="D1836">
        <v>270.31334369291801</v>
      </c>
      <c r="E1836">
        <v>147.48452523294</v>
      </c>
      <c r="F1836">
        <v>331.85680612380202</v>
      </c>
      <c r="G1836">
        <v>195.914552055504</v>
      </c>
      <c r="H1836">
        <v>239.09380438203399</v>
      </c>
      <c r="I1836">
        <v>147.23495741475199</v>
      </c>
      <c r="J1836">
        <v>335.32885800040702</v>
      </c>
      <c r="K1836">
        <v>238.87742217952999</v>
      </c>
      <c r="L1836">
        <v>200.77479141018401</v>
      </c>
      <c r="M1836">
        <v>142.66813814514001</v>
      </c>
      <c r="N1836">
        <v>316.11989652564301</v>
      </c>
      <c r="O1836">
        <v>239.697817183448</v>
      </c>
      <c r="P1836">
        <v>283.76834140193</v>
      </c>
      <c r="Q1836">
        <v>238.09835970275699</v>
      </c>
      <c r="S1836" s="1">
        <f t="shared" si="463"/>
        <v>48.410178812759</v>
      </c>
      <c r="T1836" s="1">
        <f t="shared" si="464"/>
        <v>9.6245852383700026</v>
      </c>
      <c r="V1836" s="1">
        <f t="shared" si="465"/>
        <v>13.133283618125006</v>
      </c>
      <c r="W1836" s="1">
        <f t="shared" si="466"/>
        <v>16.605335494730014</v>
      </c>
      <c r="X1836" s="1">
        <f t="shared" si="467"/>
        <v>31.219539310884016</v>
      </c>
      <c r="Y1836" s="1">
        <f t="shared" si="468"/>
        <v>69.538552282734003</v>
      </c>
      <c r="Z1836" s="1">
        <f t="shared" si="469"/>
        <v>-81.768311708219983</v>
      </c>
      <c r="AA1836" s="1">
        <f t="shared" si="470"/>
        <v>4.8163870877999955</v>
      </c>
      <c r="AB1836" s="1"/>
      <c r="AC1836" t="b">
        <f t="shared" si="471"/>
        <v>0</v>
      </c>
      <c r="AD1836" t="b">
        <f t="shared" si="472"/>
        <v>0</v>
      </c>
      <c r="AE1836" t="b">
        <f t="shared" si="473"/>
        <v>0</v>
      </c>
      <c r="AF1836" t="b">
        <f t="shared" si="474"/>
        <v>1</v>
      </c>
      <c r="AG1836" t="b">
        <f t="shared" si="475"/>
        <v>0</v>
      </c>
      <c r="AH1836" t="b">
        <f t="shared" si="476"/>
        <v>0</v>
      </c>
      <c r="AI1836">
        <f t="shared" si="462"/>
        <v>3</v>
      </c>
      <c r="AJ1836" t="str">
        <f>VLOOKUP(AI1836,Sheet1!$A$1:$B$7,2)</f>
        <v>rotate_cw</v>
      </c>
    </row>
    <row r="1837" spans="2:36" x14ac:dyDescent="0.25">
      <c r="B1837">
        <v>323.59693867712002</v>
      </c>
      <c r="C1837">
        <v>164.750764133058</v>
      </c>
      <c r="D1837">
        <v>273.57111974538401</v>
      </c>
      <c r="E1837">
        <v>156.52735623446301</v>
      </c>
      <c r="F1837">
        <v>332.89655965651298</v>
      </c>
      <c r="G1837">
        <v>204.41983337886199</v>
      </c>
      <c r="H1837">
        <v>235.422712991964</v>
      </c>
      <c r="I1837">
        <v>151.43143764761899</v>
      </c>
      <c r="J1837">
        <v>334.02588951267501</v>
      </c>
      <c r="K1837">
        <v>245.36022097565399</v>
      </c>
      <c r="L1837">
        <v>203.300811743472</v>
      </c>
      <c r="M1837">
        <v>148.98181262026301</v>
      </c>
      <c r="N1837">
        <v>317.36048452850298</v>
      </c>
      <c r="O1837">
        <v>246.79724033992801</v>
      </c>
      <c r="P1837">
        <v>285.682956400264</v>
      </c>
      <c r="Q1837">
        <v>243.850216855458</v>
      </c>
      <c r="S1837" s="1">
        <f t="shared" si="463"/>
        <v>50.025818931736012</v>
      </c>
      <c r="T1837" s="1">
        <f t="shared" si="464"/>
        <v>8.223407898594985</v>
      </c>
      <c r="V1837" s="1">
        <f t="shared" si="465"/>
        <v>9.2996209793929552</v>
      </c>
      <c r="W1837" s="1">
        <f t="shared" si="466"/>
        <v>10.428950835554986</v>
      </c>
      <c r="X1837" s="1">
        <f t="shared" si="467"/>
        <v>38.148406753420005</v>
      </c>
      <c r="Y1837" s="1">
        <f t="shared" si="468"/>
        <v>70.270308001912014</v>
      </c>
      <c r="Z1837" s="1">
        <f t="shared" si="469"/>
        <v>-80.609456842595989</v>
      </c>
      <c r="AA1837" s="1">
        <f t="shared" si="470"/>
        <v>7.5455436141999996</v>
      </c>
      <c r="AB1837" s="1"/>
      <c r="AC1837" t="b">
        <f t="shared" si="471"/>
        <v>0</v>
      </c>
      <c r="AD1837" t="b">
        <f t="shared" si="472"/>
        <v>0</v>
      </c>
      <c r="AE1837" t="b">
        <f t="shared" si="473"/>
        <v>0</v>
      </c>
      <c r="AF1837" t="b">
        <f t="shared" si="474"/>
        <v>1</v>
      </c>
      <c r="AG1837" t="b">
        <f t="shared" si="475"/>
        <v>0</v>
      </c>
      <c r="AH1837" t="b">
        <f t="shared" si="476"/>
        <v>0</v>
      </c>
      <c r="AI1837">
        <f t="shared" si="462"/>
        <v>3</v>
      </c>
      <c r="AJ1837" t="str">
        <f>VLOOKUP(AI1837,Sheet1!$A$1:$B$7,2)</f>
        <v>rotate_cw</v>
      </c>
    </row>
    <row r="1838" spans="2:36" x14ac:dyDescent="0.25">
      <c r="B1838">
        <v>322.439017875876</v>
      </c>
      <c r="C1838">
        <v>161.63354788975701</v>
      </c>
      <c r="D1838">
        <v>276.32566238089902</v>
      </c>
      <c r="E1838">
        <v>151.95412633786901</v>
      </c>
      <c r="F1838">
        <v>330.71459488469401</v>
      </c>
      <c r="G1838">
        <v>200.69521639866201</v>
      </c>
      <c r="H1838">
        <v>235.85282276026999</v>
      </c>
      <c r="I1838">
        <v>147.912831860919</v>
      </c>
      <c r="J1838">
        <v>333.966173410039</v>
      </c>
      <c r="K1838">
        <v>243.31318748425701</v>
      </c>
      <c r="L1838">
        <v>201.81016702034199</v>
      </c>
      <c r="M1838">
        <v>143.746704843533</v>
      </c>
      <c r="N1838">
        <v>315.55152463686898</v>
      </c>
      <c r="O1838">
        <v>242.90431452099901</v>
      </c>
      <c r="P1838">
        <v>284.289817870322</v>
      </c>
      <c r="Q1838">
        <v>239.585302889221</v>
      </c>
      <c r="S1838" s="1">
        <f t="shared" si="463"/>
        <v>46.113355494976986</v>
      </c>
      <c r="T1838" s="1">
        <f t="shared" si="464"/>
        <v>9.679421551887998</v>
      </c>
      <c r="V1838" s="1">
        <f t="shared" si="465"/>
        <v>8.2755770088180043</v>
      </c>
      <c r="W1838" s="1">
        <f t="shared" si="466"/>
        <v>11.527155534163001</v>
      </c>
      <c r="X1838" s="1">
        <f t="shared" si="467"/>
        <v>40.472839620629031</v>
      </c>
      <c r="Y1838" s="1">
        <f t="shared" si="468"/>
        <v>74.515495360557026</v>
      </c>
      <c r="Z1838" s="1">
        <f t="shared" si="469"/>
        <v>-81.679639594500003</v>
      </c>
      <c r="AA1838" s="1">
        <f t="shared" si="470"/>
        <v>8.2074214943360175</v>
      </c>
      <c r="AB1838" s="1"/>
      <c r="AC1838" t="b">
        <f t="shared" si="471"/>
        <v>0</v>
      </c>
      <c r="AD1838" t="b">
        <f t="shared" si="472"/>
        <v>0</v>
      </c>
      <c r="AE1838" t="b">
        <f t="shared" si="473"/>
        <v>0</v>
      </c>
      <c r="AF1838" t="b">
        <f t="shared" si="474"/>
        <v>1</v>
      </c>
      <c r="AG1838" t="b">
        <f t="shared" si="475"/>
        <v>0</v>
      </c>
      <c r="AH1838" t="b">
        <f t="shared" si="476"/>
        <v>0</v>
      </c>
      <c r="AI1838">
        <f t="shared" si="462"/>
        <v>3</v>
      </c>
      <c r="AJ1838" t="str">
        <f>VLOOKUP(AI1838,Sheet1!$A$1:$B$7,2)</f>
        <v>rotate_cw</v>
      </c>
    </row>
    <row r="1839" spans="2:36" x14ac:dyDescent="0.25">
      <c r="B1839">
        <v>321.32236474686499</v>
      </c>
      <c r="C1839">
        <v>155.797138980276</v>
      </c>
      <c r="D1839">
        <v>269.945651712764</v>
      </c>
      <c r="E1839">
        <v>150.04475631875101</v>
      </c>
      <c r="F1839">
        <v>329.73792198144901</v>
      </c>
      <c r="G1839">
        <v>197.82451919975</v>
      </c>
      <c r="H1839">
        <v>233.45138091799899</v>
      </c>
      <c r="I1839">
        <v>145.51957951035601</v>
      </c>
      <c r="J1839">
        <v>332.748165281274</v>
      </c>
      <c r="K1839">
        <v>238.43613751594901</v>
      </c>
      <c r="L1839">
        <v>199.670950360772</v>
      </c>
      <c r="M1839">
        <v>143.418272957993</v>
      </c>
      <c r="N1839">
        <v>317.89795114718999</v>
      </c>
      <c r="O1839">
        <v>239.67872926095001</v>
      </c>
      <c r="P1839">
        <v>281.23068184272501</v>
      </c>
      <c r="Q1839">
        <v>238.409338985386</v>
      </c>
      <c r="S1839" s="1">
        <f t="shared" si="463"/>
        <v>51.376713034100987</v>
      </c>
      <c r="T1839" s="1">
        <f t="shared" si="464"/>
        <v>5.7523826615249902</v>
      </c>
      <c r="V1839" s="1">
        <f t="shared" si="465"/>
        <v>8.4155572345840142</v>
      </c>
      <c r="W1839" s="1">
        <f t="shared" si="466"/>
        <v>11.425800534409007</v>
      </c>
      <c r="X1839" s="1">
        <f t="shared" si="467"/>
        <v>36.494270794765015</v>
      </c>
      <c r="Y1839" s="1">
        <f t="shared" si="468"/>
        <v>70.274701351992007</v>
      </c>
      <c r="Z1839" s="1">
        <f t="shared" si="469"/>
        <v>-82.638998535673011</v>
      </c>
      <c r="AA1839" s="1">
        <f t="shared" si="470"/>
        <v>6.6264833607580158</v>
      </c>
      <c r="AB1839" s="1"/>
      <c r="AC1839" t="b">
        <f t="shared" si="471"/>
        <v>0</v>
      </c>
      <c r="AD1839" t="b">
        <f t="shared" si="472"/>
        <v>0</v>
      </c>
      <c r="AE1839" t="b">
        <f t="shared" si="473"/>
        <v>0</v>
      </c>
      <c r="AF1839" t="b">
        <f t="shared" si="474"/>
        <v>1</v>
      </c>
      <c r="AG1839" t="b">
        <f t="shared" si="475"/>
        <v>0</v>
      </c>
      <c r="AH1839" t="b">
        <f t="shared" si="476"/>
        <v>0</v>
      </c>
      <c r="AI1839">
        <f t="shared" si="462"/>
        <v>3</v>
      </c>
      <c r="AJ1839" t="str">
        <f>VLOOKUP(AI1839,Sheet1!$A$1:$B$7,2)</f>
        <v>rotate_cw</v>
      </c>
    </row>
    <row r="1840" spans="2:36" x14ac:dyDescent="0.25">
      <c r="B1840">
        <v>329.985496677681</v>
      </c>
      <c r="C1840">
        <v>152.35725112495601</v>
      </c>
      <c r="D1840">
        <v>278.75072798645999</v>
      </c>
      <c r="E1840">
        <v>152.558035175089</v>
      </c>
      <c r="F1840">
        <v>333.09629322793199</v>
      </c>
      <c r="G1840">
        <v>199.485182006061</v>
      </c>
      <c r="H1840">
        <v>270.27335264859698</v>
      </c>
      <c r="I1840">
        <v>198.323042468339</v>
      </c>
      <c r="J1840">
        <v>336.27002059189198</v>
      </c>
      <c r="K1840">
        <v>224.64520654012901</v>
      </c>
      <c r="L1840">
        <v>267.84627808967002</v>
      </c>
      <c r="M1840">
        <v>236.977223886243</v>
      </c>
      <c r="N1840">
        <v>324.07232070609399</v>
      </c>
      <c r="O1840">
        <v>236.814064888823</v>
      </c>
      <c r="P1840">
        <v>290.39119599931399</v>
      </c>
      <c r="Q1840">
        <v>238.076538989206</v>
      </c>
      <c r="S1840" s="1">
        <f t="shared" si="463"/>
        <v>51.234768691221007</v>
      </c>
      <c r="T1840" s="1">
        <f t="shared" si="464"/>
        <v>-0.20078405013299516</v>
      </c>
      <c r="V1840" s="1">
        <f t="shared" si="465"/>
        <v>3.1107965502509956</v>
      </c>
      <c r="W1840" s="1">
        <f t="shared" si="466"/>
        <v>6.284523914210979</v>
      </c>
      <c r="X1840" s="1">
        <f t="shared" si="467"/>
        <v>8.477375337863009</v>
      </c>
      <c r="Y1840" s="1">
        <f t="shared" si="468"/>
        <v>10.90444989678997</v>
      </c>
      <c r="Z1840" s="1">
        <f t="shared" si="469"/>
        <v>-72.287955415173002</v>
      </c>
      <c r="AA1840" s="1">
        <f t="shared" si="470"/>
        <v>-84.419188711153993</v>
      </c>
      <c r="AB1840" s="1"/>
      <c r="AC1840" t="b">
        <f t="shared" si="471"/>
        <v>0</v>
      </c>
      <c r="AD1840" t="b">
        <f t="shared" si="472"/>
        <v>0</v>
      </c>
      <c r="AE1840" t="b">
        <f t="shared" si="473"/>
        <v>0</v>
      </c>
      <c r="AF1840" t="b">
        <f t="shared" si="474"/>
        <v>0</v>
      </c>
      <c r="AG1840" t="b">
        <f t="shared" si="475"/>
        <v>0</v>
      </c>
      <c r="AH1840" t="b">
        <f t="shared" si="476"/>
        <v>1</v>
      </c>
      <c r="AI1840">
        <f t="shared" si="462"/>
        <v>5</v>
      </c>
      <c r="AJ1840" t="str">
        <f>VLOOKUP(AI1840,Sheet1!$A$1:$B$7,2)</f>
        <v>land</v>
      </c>
    </row>
    <row r="1841" spans="2:36" x14ac:dyDescent="0.25">
      <c r="B1841">
        <v>331.73100234961203</v>
      </c>
      <c r="C1841">
        <v>161.84322881396099</v>
      </c>
      <c r="D1841">
        <v>279.91090506362298</v>
      </c>
      <c r="E1841">
        <v>161.17952810533399</v>
      </c>
      <c r="F1841">
        <v>337.713418993716</v>
      </c>
      <c r="G1841">
        <v>206.57965129828099</v>
      </c>
      <c r="H1841">
        <v>271.14597314530198</v>
      </c>
      <c r="I1841">
        <v>203.26457345208399</v>
      </c>
      <c r="J1841">
        <v>342.08830678255799</v>
      </c>
      <c r="K1841">
        <v>235.20071668806301</v>
      </c>
      <c r="L1841">
        <v>270.10695953127998</v>
      </c>
      <c r="M1841">
        <v>242.20223134466201</v>
      </c>
      <c r="N1841">
        <v>324.13390396142199</v>
      </c>
      <c r="O1841">
        <v>244.82259447932401</v>
      </c>
      <c r="P1841">
        <v>288.92228257599601</v>
      </c>
      <c r="Q1841">
        <v>243.50067170931399</v>
      </c>
      <c r="S1841" s="1">
        <f t="shared" si="463"/>
        <v>51.82009728598905</v>
      </c>
      <c r="T1841" s="1">
        <f t="shared" si="464"/>
        <v>0.66370070862700459</v>
      </c>
      <c r="V1841" s="1">
        <f t="shared" si="465"/>
        <v>5.9824166441039779</v>
      </c>
      <c r="W1841" s="1">
        <f t="shared" si="466"/>
        <v>10.357304432945966</v>
      </c>
      <c r="X1841" s="1">
        <f t="shared" si="467"/>
        <v>8.7649319183209968</v>
      </c>
      <c r="Y1841" s="1">
        <f t="shared" si="468"/>
        <v>9.8039455323429934</v>
      </c>
      <c r="Z1841" s="1">
        <f t="shared" si="469"/>
        <v>-73.35748787410202</v>
      </c>
      <c r="AA1841" s="1">
        <f t="shared" si="470"/>
        <v>-81.022703239328024</v>
      </c>
      <c r="AB1841" s="1"/>
      <c r="AC1841" t="b">
        <f t="shared" si="471"/>
        <v>0</v>
      </c>
      <c r="AD1841" t="b">
        <f t="shared" si="472"/>
        <v>0</v>
      </c>
      <c r="AE1841" t="b">
        <f t="shared" si="473"/>
        <v>0</v>
      </c>
      <c r="AF1841" t="b">
        <f t="shared" si="474"/>
        <v>0</v>
      </c>
      <c r="AG1841" t="b">
        <f t="shared" si="475"/>
        <v>0</v>
      </c>
      <c r="AH1841" t="b">
        <f t="shared" si="476"/>
        <v>1</v>
      </c>
      <c r="AI1841">
        <f t="shared" si="462"/>
        <v>5</v>
      </c>
      <c r="AJ1841" t="str">
        <f>VLOOKUP(AI1841,Sheet1!$A$1:$B$7,2)</f>
        <v>land</v>
      </c>
    </row>
    <row r="1842" spans="2:36" x14ac:dyDescent="0.25">
      <c r="B1842">
        <v>323.07318279151798</v>
      </c>
      <c r="C1842">
        <v>160.04564749010001</v>
      </c>
      <c r="D1842">
        <v>274.87491746272701</v>
      </c>
      <c r="E1842">
        <v>159.492298311713</v>
      </c>
      <c r="F1842">
        <v>336.06317697919701</v>
      </c>
      <c r="G1842">
        <v>199.82860637769599</v>
      </c>
      <c r="H1842">
        <v>258.56904504423397</v>
      </c>
      <c r="I1842">
        <v>198.30939665909199</v>
      </c>
      <c r="J1842">
        <v>340.04078074089102</v>
      </c>
      <c r="K1842">
        <v>237.453320364115</v>
      </c>
      <c r="L1842">
        <v>260.15842238873603</v>
      </c>
      <c r="M1842">
        <v>235.90105575940501</v>
      </c>
      <c r="N1842">
        <v>316.55094731287102</v>
      </c>
      <c r="O1842">
        <v>243.259493402396</v>
      </c>
      <c r="P1842">
        <v>284.80879881559002</v>
      </c>
      <c r="Q1842">
        <v>241.13237957621701</v>
      </c>
      <c r="S1842" s="1">
        <f t="shared" si="463"/>
        <v>48.198265328790967</v>
      </c>
      <c r="T1842" s="1">
        <f t="shared" si="464"/>
        <v>0.55334917838700903</v>
      </c>
      <c r="V1842" s="1">
        <f t="shared" si="465"/>
        <v>12.989994187679031</v>
      </c>
      <c r="W1842" s="1">
        <f t="shared" si="466"/>
        <v>16.967597949373044</v>
      </c>
      <c r="X1842" s="1">
        <f t="shared" si="467"/>
        <v>16.305872418493038</v>
      </c>
      <c r="Y1842" s="1">
        <f t="shared" si="468"/>
        <v>14.716495073990984</v>
      </c>
      <c r="Z1842" s="1">
        <f t="shared" si="469"/>
        <v>-77.407672874014992</v>
      </c>
      <c r="AA1842" s="1">
        <f t="shared" si="470"/>
        <v>-76.408757447692011</v>
      </c>
      <c r="AB1842" s="1"/>
      <c r="AC1842" t="b">
        <f t="shared" si="471"/>
        <v>0</v>
      </c>
      <c r="AD1842" t="b">
        <f t="shared" si="472"/>
        <v>0</v>
      </c>
      <c r="AE1842" t="b">
        <f t="shared" si="473"/>
        <v>0</v>
      </c>
      <c r="AF1842" t="b">
        <f t="shared" si="474"/>
        <v>0</v>
      </c>
      <c r="AG1842" t="b">
        <f t="shared" si="475"/>
        <v>0</v>
      </c>
      <c r="AH1842" t="b">
        <f t="shared" si="476"/>
        <v>1</v>
      </c>
      <c r="AI1842">
        <f t="shared" si="462"/>
        <v>5</v>
      </c>
      <c r="AJ1842" t="str">
        <f>VLOOKUP(AI1842,Sheet1!$A$1:$B$7,2)</f>
        <v>land</v>
      </c>
    </row>
    <row r="1843" spans="2:36" x14ac:dyDescent="0.25">
      <c r="B1843">
        <v>312.811436705868</v>
      </c>
      <c r="C1843">
        <v>159.06724296714901</v>
      </c>
      <c r="D1843">
        <v>269.90446310661002</v>
      </c>
      <c r="E1843">
        <v>152.86170100560901</v>
      </c>
      <c r="F1843">
        <v>346.077876038272</v>
      </c>
      <c r="G1843">
        <v>150.94258790288299</v>
      </c>
      <c r="H1843">
        <v>242.41563581554001</v>
      </c>
      <c r="I1843">
        <v>138.06090985997699</v>
      </c>
      <c r="J1843">
        <v>339.22782813579897</v>
      </c>
      <c r="K1843">
        <v>132.24491111319799</v>
      </c>
      <c r="L1843">
        <v>253.87981685981899</v>
      </c>
      <c r="M1843">
        <v>122.36117405316701</v>
      </c>
      <c r="N1843">
        <v>313.77873907345298</v>
      </c>
      <c r="O1843">
        <v>240.876009660845</v>
      </c>
      <c r="P1843">
        <v>281.191156516896</v>
      </c>
      <c r="Q1843">
        <v>243.40995093984699</v>
      </c>
      <c r="S1843" s="1">
        <f t="shared" si="463"/>
        <v>42.906973599257981</v>
      </c>
      <c r="T1843" s="1">
        <f t="shared" si="464"/>
        <v>6.2055419615400069</v>
      </c>
      <c r="V1843" s="1">
        <f t="shared" si="465"/>
        <v>33.266439332403991</v>
      </c>
      <c r="W1843" s="1">
        <f t="shared" si="466"/>
        <v>26.416391429930968</v>
      </c>
      <c r="X1843" s="1">
        <f t="shared" si="467"/>
        <v>27.48882729107001</v>
      </c>
      <c r="Y1843" s="1">
        <f t="shared" si="468"/>
        <v>16.024646246791036</v>
      </c>
      <c r="Z1843" s="1">
        <f t="shared" si="469"/>
        <v>26.822331853951027</v>
      </c>
      <c r="AA1843" s="1">
        <f t="shared" si="470"/>
        <v>30.500526952442002</v>
      </c>
      <c r="AB1843" s="1"/>
      <c r="AC1843" t="b">
        <f t="shared" si="471"/>
        <v>0</v>
      </c>
      <c r="AD1843" t="b">
        <f t="shared" si="472"/>
        <v>0</v>
      </c>
      <c r="AE1843" t="b">
        <f t="shared" si="473"/>
        <v>0</v>
      </c>
      <c r="AF1843" t="b">
        <f t="shared" si="474"/>
        <v>0</v>
      </c>
      <c r="AG1843" t="b">
        <f t="shared" si="475"/>
        <v>0</v>
      </c>
      <c r="AH1843" t="b">
        <f t="shared" si="476"/>
        <v>0</v>
      </c>
      <c r="AI1843">
        <f t="shared" si="462"/>
        <v>999</v>
      </c>
      <c r="AJ1843" t="str">
        <f>VLOOKUP(AI1843,Sheet1!$A$1:$B$7,2)</f>
        <v>not detected</v>
      </c>
    </row>
    <row r="1844" spans="2:36" x14ac:dyDescent="0.25">
      <c r="B1844">
        <v>315.82501114638802</v>
      </c>
      <c r="C1844">
        <v>147.14974949778201</v>
      </c>
      <c r="D1844">
        <v>271.61277927681903</v>
      </c>
      <c r="E1844">
        <v>140.24667139033099</v>
      </c>
      <c r="F1844">
        <v>331.89355015566298</v>
      </c>
      <c r="G1844">
        <v>112.57961990969299</v>
      </c>
      <c r="H1844">
        <v>258.17009707386001</v>
      </c>
      <c r="I1844">
        <v>110.41254539570301</v>
      </c>
      <c r="J1844">
        <v>322.06920171800903</v>
      </c>
      <c r="K1844">
        <v>67.902753156536903</v>
      </c>
      <c r="L1844">
        <v>265.548116433865</v>
      </c>
      <c r="M1844">
        <v>62.9015422925888</v>
      </c>
      <c r="N1844">
        <v>313.859678150918</v>
      </c>
      <c r="O1844">
        <v>240.27480651661901</v>
      </c>
      <c r="P1844">
        <v>277.33825394327602</v>
      </c>
      <c r="Q1844">
        <v>239.19717542716799</v>
      </c>
      <c r="S1844" s="1">
        <f t="shared" si="463"/>
        <v>44.212231869568996</v>
      </c>
      <c r="T1844" s="1">
        <f t="shared" si="464"/>
        <v>6.903078107451023</v>
      </c>
      <c r="V1844" s="1">
        <f t="shared" si="465"/>
        <v>16.068539009274957</v>
      </c>
      <c r="W1844" s="1">
        <f t="shared" si="466"/>
        <v>6.2441905716210044</v>
      </c>
      <c r="X1844" s="1">
        <f t="shared" si="467"/>
        <v>13.44268220295902</v>
      </c>
      <c r="Y1844" s="1">
        <f t="shared" si="468"/>
        <v>6.0646628429540215</v>
      </c>
      <c r="Z1844" s="1">
        <f t="shared" si="469"/>
        <v>79.246996341245108</v>
      </c>
      <c r="AA1844" s="1">
        <f t="shared" si="470"/>
        <v>77.345129097742188</v>
      </c>
      <c r="AB1844" s="1"/>
      <c r="AC1844" t="b">
        <f t="shared" si="471"/>
        <v>1</v>
      </c>
      <c r="AD1844" t="b">
        <f t="shared" si="472"/>
        <v>0</v>
      </c>
      <c r="AE1844" t="b">
        <f t="shared" si="473"/>
        <v>0</v>
      </c>
      <c r="AF1844" t="b">
        <f t="shared" si="474"/>
        <v>0</v>
      </c>
      <c r="AG1844" t="b">
        <f t="shared" si="475"/>
        <v>0</v>
      </c>
      <c r="AH1844" t="b">
        <f t="shared" si="476"/>
        <v>0</v>
      </c>
      <c r="AI1844">
        <f t="shared" si="462"/>
        <v>0</v>
      </c>
      <c r="AJ1844" t="str">
        <f>VLOOKUP(AI1844,Sheet1!$A$1:$B$7,2)</f>
        <v>takeoff</v>
      </c>
    </row>
    <row r="1845" spans="2:36" x14ac:dyDescent="0.25">
      <c r="B1845">
        <v>319.33618747415801</v>
      </c>
      <c r="C1845">
        <v>145.49794352331801</v>
      </c>
      <c r="D1845">
        <v>281.97655170073</v>
      </c>
      <c r="E1845">
        <v>147.064076074838</v>
      </c>
      <c r="F1845">
        <v>331.48485036069502</v>
      </c>
      <c r="G1845">
        <v>111.95431666948799</v>
      </c>
      <c r="H1845">
        <v>264.13001953896298</v>
      </c>
      <c r="I1845">
        <v>114.211983872266</v>
      </c>
      <c r="J1845">
        <v>316.71904505146603</v>
      </c>
      <c r="K1845">
        <v>67.715329418222694</v>
      </c>
      <c r="L1845">
        <v>273.43953546942799</v>
      </c>
      <c r="M1845">
        <v>70.850353926483194</v>
      </c>
      <c r="N1845">
        <v>319.992402424744</v>
      </c>
      <c r="O1845">
        <v>241.65058293251801</v>
      </c>
      <c r="P1845">
        <v>287.45690898684302</v>
      </c>
      <c r="Q1845">
        <v>245.73251349225299</v>
      </c>
      <c r="S1845" s="1">
        <f t="shared" si="463"/>
        <v>37.35963577342801</v>
      </c>
      <c r="T1845" s="1">
        <f t="shared" si="464"/>
        <v>-1.5661325515199849</v>
      </c>
      <c r="V1845" s="1">
        <f t="shared" si="465"/>
        <v>12.148662886537011</v>
      </c>
      <c r="W1845" s="1">
        <f t="shared" si="466"/>
        <v>-2.6171424226919839</v>
      </c>
      <c r="X1845" s="1">
        <f t="shared" si="467"/>
        <v>17.846532161767016</v>
      </c>
      <c r="Y1845" s="1">
        <f t="shared" si="468"/>
        <v>8.5370162313020046</v>
      </c>
      <c r="Z1845" s="1">
        <f t="shared" si="469"/>
        <v>77.78261410509532</v>
      </c>
      <c r="AA1845" s="1">
        <f t="shared" si="470"/>
        <v>76.213722148354805</v>
      </c>
      <c r="AB1845" s="1"/>
      <c r="AC1845" t="b">
        <f t="shared" si="471"/>
        <v>1</v>
      </c>
      <c r="AD1845" t="b">
        <f t="shared" si="472"/>
        <v>0</v>
      </c>
      <c r="AE1845" t="b">
        <f t="shared" si="473"/>
        <v>0</v>
      </c>
      <c r="AF1845" t="b">
        <f t="shared" si="474"/>
        <v>0</v>
      </c>
      <c r="AG1845" t="b">
        <f t="shared" si="475"/>
        <v>0</v>
      </c>
      <c r="AH1845" t="b">
        <f t="shared" si="476"/>
        <v>0</v>
      </c>
      <c r="AI1845">
        <f t="shared" si="462"/>
        <v>0</v>
      </c>
      <c r="AJ1845" t="str">
        <f>VLOOKUP(AI1845,Sheet1!$A$1:$B$7,2)</f>
        <v>takeoff</v>
      </c>
    </row>
    <row r="1846" spans="2:36" x14ac:dyDescent="0.25">
      <c r="B1846">
        <v>318.74157849834597</v>
      </c>
      <c r="C1846">
        <v>145.633986071854</v>
      </c>
      <c r="D1846">
        <v>280.08017493273599</v>
      </c>
      <c r="E1846">
        <v>138.51835222627301</v>
      </c>
      <c r="F1846">
        <v>334.58683200733702</v>
      </c>
      <c r="G1846">
        <v>110.40609992835699</v>
      </c>
      <c r="H1846">
        <v>267.34481769338697</v>
      </c>
      <c r="I1846">
        <v>111.740795562937</v>
      </c>
      <c r="J1846">
        <v>316.977685624012</v>
      </c>
      <c r="K1846">
        <v>69.949657206303399</v>
      </c>
      <c r="L1846">
        <v>276.44808077699099</v>
      </c>
      <c r="M1846">
        <v>68.7716965141054</v>
      </c>
      <c r="N1846">
        <v>322.00092960496198</v>
      </c>
      <c r="O1846">
        <v>244.21007716882499</v>
      </c>
      <c r="P1846">
        <v>286.10975533676702</v>
      </c>
      <c r="Q1846">
        <v>238.78716047419999</v>
      </c>
      <c r="S1846" s="1">
        <f t="shared" si="463"/>
        <v>38.661403565609987</v>
      </c>
      <c r="T1846" s="1">
        <f t="shared" si="464"/>
        <v>7.1156338455809873</v>
      </c>
      <c r="V1846" s="1">
        <f t="shared" si="465"/>
        <v>15.84525350899105</v>
      </c>
      <c r="W1846" s="1">
        <f t="shared" si="466"/>
        <v>-1.7638928743339761</v>
      </c>
      <c r="X1846" s="1">
        <f t="shared" si="467"/>
        <v>12.735357239349014</v>
      </c>
      <c r="Y1846" s="1">
        <f t="shared" si="468"/>
        <v>3.6320941557449942</v>
      </c>
      <c r="Z1846" s="1">
        <f t="shared" si="469"/>
        <v>75.684328865550597</v>
      </c>
      <c r="AA1846" s="1">
        <f t="shared" si="470"/>
        <v>69.746655712167609</v>
      </c>
      <c r="AB1846" s="1"/>
      <c r="AC1846" t="b">
        <f t="shared" si="471"/>
        <v>1</v>
      </c>
      <c r="AD1846" t="b">
        <f t="shared" si="472"/>
        <v>0</v>
      </c>
      <c r="AE1846" t="b">
        <f t="shared" si="473"/>
        <v>0</v>
      </c>
      <c r="AF1846" t="b">
        <f t="shared" si="474"/>
        <v>0</v>
      </c>
      <c r="AG1846" t="b">
        <f t="shared" si="475"/>
        <v>0</v>
      </c>
      <c r="AH1846" t="b">
        <f t="shared" si="476"/>
        <v>0</v>
      </c>
      <c r="AI1846">
        <f t="shared" si="462"/>
        <v>0</v>
      </c>
      <c r="AJ1846" t="str">
        <f>VLOOKUP(AI1846,Sheet1!$A$1:$B$7,2)</f>
        <v>takeoff</v>
      </c>
    </row>
    <row r="1847" spans="2:36" x14ac:dyDescent="0.25">
      <c r="B1847">
        <v>320.88181265157499</v>
      </c>
      <c r="C1847">
        <v>147.85468910007501</v>
      </c>
      <c r="D1847">
        <v>282.00714641649301</v>
      </c>
      <c r="E1847">
        <v>148.839293272248</v>
      </c>
      <c r="F1847">
        <v>329.48970366804798</v>
      </c>
      <c r="G1847">
        <v>112.92484920574201</v>
      </c>
      <c r="H1847">
        <v>269.55687898030197</v>
      </c>
      <c r="I1847">
        <v>119.573290705932</v>
      </c>
      <c r="J1847">
        <v>319.28431699249597</v>
      </c>
      <c r="K1847">
        <v>78.513067620501204</v>
      </c>
      <c r="L1847">
        <v>277.89870034650198</v>
      </c>
      <c r="M1847">
        <v>76.232195283595402</v>
      </c>
      <c r="N1847">
        <v>322.68168999308801</v>
      </c>
      <c r="O1847">
        <v>252.079584301148</v>
      </c>
      <c r="P1847">
        <v>289.29465584656998</v>
      </c>
      <c r="Q1847">
        <v>249.99826701448501</v>
      </c>
      <c r="S1847" s="1">
        <f t="shared" si="463"/>
        <v>38.874666235081975</v>
      </c>
      <c r="T1847" s="1">
        <f t="shared" si="464"/>
        <v>-0.98460417217299323</v>
      </c>
      <c r="V1847" s="1">
        <f t="shared" si="465"/>
        <v>8.6078910164729905</v>
      </c>
      <c r="W1847" s="1">
        <f t="shared" si="466"/>
        <v>-1.5974956590790157</v>
      </c>
      <c r="X1847" s="1">
        <f t="shared" si="467"/>
        <v>12.450267436191041</v>
      </c>
      <c r="Y1847" s="1">
        <f t="shared" si="468"/>
        <v>4.1084460699910323</v>
      </c>
      <c r="Z1847" s="1">
        <f t="shared" si="469"/>
        <v>69.341621479573803</v>
      </c>
      <c r="AA1847" s="1">
        <f t="shared" si="470"/>
        <v>72.607097988652598</v>
      </c>
      <c r="AB1847" s="1"/>
      <c r="AC1847" t="b">
        <f t="shared" si="471"/>
        <v>1</v>
      </c>
      <c r="AD1847" t="b">
        <f t="shared" si="472"/>
        <v>0</v>
      </c>
      <c r="AE1847" t="b">
        <f t="shared" si="473"/>
        <v>0</v>
      </c>
      <c r="AF1847" t="b">
        <f t="shared" si="474"/>
        <v>0</v>
      </c>
      <c r="AG1847" t="b">
        <f t="shared" si="475"/>
        <v>0</v>
      </c>
      <c r="AH1847" t="b">
        <f t="shared" si="476"/>
        <v>0</v>
      </c>
      <c r="AI1847">
        <f t="shared" si="462"/>
        <v>0</v>
      </c>
      <c r="AJ1847" t="str">
        <f>VLOOKUP(AI1847,Sheet1!$A$1:$B$7,2)</f>
        <v>takeoff</v>
      </c>
    </row>
    <row r="1848" spans="2:36" x14ac:dyDescent="0.25">
      <c r="B1848">
        <v>320.04421601739898</v>
      </c>
      <c r="C1848">
        <v>150.715355903351</v>
      </c>
      <c r="D1848">
        <v>281.21158738460201</v>
      </c>
      <c r="E1848">
        <v>149.36149952023499</v>
      </c>
      <c r="F1848">
        <v>331.41393483720799</v>
      </c>
      <c r="G1848">
        <v>121.160681565266</v>
      </c>
      <c r="H1848">
        <v>267.67073500212899</v>
      </c>
      <c r="I1848">
        <v>121.41160186703</v>
      </c>
      <c r="J1848">
        <v>315.16203725130799</v>
      </c>
      <c r="K1848">
        <v>80.782195851364193</v>
      </c>
      <c r="L1848">
        <v>278.382099748222</v>
      </c>
      <c r="M1848">
        <v>77.685957862257197</v>
      </c>
      <c r="N1848">
        <v>322.17581509413799</v>
      </c>
      <c r="O1848">
        <v>256.45597300620199</v>
      </c>
      <c r="P1848">
        <v>287.41133607017599</v>
      </c>
      <c r="Q1848">
        <v>254.56017379276801</v>
      </c>
      <c r="S1848" s="1">
        <f t="shared" si="463"/>
        <v>38.832628632796968</v>
      </c>
      <c r="T1848" s="1">
        <f t="shared" si="464"/>
        <v>1.3538563831160104</v>
      </c>
      <c r="V1848" s="1">
        <f t="shared" si="465"/>
        <v>11.369718819809009</v>
      </c>
      <c r="W1848" s="1">
        <f t="shared" si="466"/>
        <v>-4.8821787660909877</v>
      </c>
      <c r="X1848" s="1">
        <f t="shared" si="467"/>
        <v>13.54085238247302</v>
      </c>
      <c r="Y1848" s="1">
        <f t="shared" si="468"/>
        <v>2.8294876363800086</v>
      </c>
      <c r="Z1848" s="1">
        <f t="shared" si="469"/>
        <v>69.933160051986803</v>
      </c>
      <c r="AA1848" s="1">
        <f t="shared" si="470"/>
        <v>71.675541657977789</v>
      </c>
      <c r="AB1848" s="1"/>
      <c r="AC1848" t="b">
        <f t="shared" si="471"/>
        <v>1</v>
      </c>
      <c r="AD1848" t="b">
        <f t="shared" si="472"/>
        <v>0</v>
      </c>
      <c r="AE1848" t="b">
        <f t="shared" si="473"/>
        <v>0</v>
      </c>
      <c r="AF1848" t="b">
        <f t="shared" si="474"/>
        <v>0</v>
      </c>
      <c r="AG1848" t="b">
        <f t="shared" si="475"/>
        <v>0</v>
      </c>
      <c r="AH1848" t="b">
        <f t="shared" si="476"/>
        <v>0</v>
      </c>
      <c r="AI1848">
        <f t="shared" si="462"/>
        <v>0</v>
      </c>
      <c r="AJ1848" t="str">
        <f>VLOOKUP(AI1848,Sheet1!$A$1:$B$7,2)</f>
        <v>takeoff</v>
      </c>
    </row>
    <row r="1849" spans="2:36" x14ac:dyDescent="0.25">
      <c r="B1849">
        <v>314.82505045042501</v>
      </c>
      <c r="C1849">
        <v>155.16588916738201</v>
      </c>
      <c r="D1849">
        <v>278.93046446886098</v>
      </c>
      <c r="E1849">
        <v>151.47488454935601</v>
      </c>
      <c r="F1849">
        <v>322.574233406151</v>
      </c>
      <c r="G1849">
        <v>120.57872167349301</v>
      </c>
      <c r="H1849">
        <v>265.48798222112401</v>
      </c>
      <c r="I1849">
        <v>125.915063450754</v>
      </c>
      <c r="J1849">
        <v>312.17469225939197</v>
      </c>
      <c r="K1849">
        <v>83.006925844994896</v>
      </c>
      <c r="L1849">
        <v>274.90283935932501</v>
      </c>
      <c r="M1849">
        <v>79.826971783950498</v>
      </c>
      <c r="N1849">
        <v>316.31128470856203</v>
      </c>
      <c r="O1849">
        <v>255.766042826291</v>
      </c>
      <c r="P1849">
        <v>280.04076242070198</v>
      </c>
      <c r="Q1849">
        <v>255.59448524458901</v>
      </c>
      <c r="S1849" s="1">
        <f t="shared" si="463"/>
        <v>35.894585981564035</v>
      </c>
      <c r="T1849" s="1">
        <f t="shared" si="464"/>
        <v>3.6910046180259997</v>
      </c>
      <c r="V1849" s="1">
        <f t="shared" si="465"/>
        <v>7.7491829557259848</v>
      </c>
      <c r="W1849" s="1">
        <f t="shared" si="466"/>
        <v>-2.6503581910330354</v>
      </c>
      <c r="X1849" s="1">
        <f t="shared" si="467"/>
        <v>13.442482247736962</v>
      </c>
      <c r="Y1849" s="1">
        <f t="shared" si="468"/>
        <v>4.0276251095359612</v>
      </c>
      <c r="Z1849" s="1">
        <f t="shared" si="469"/>
        <v>72.158963322387109</v>
      </c>
      <c r="AA1849" s="1">
        <f t="shared" si="470"/>
        <v>71.647912765405508</v>
      </c>
      <c r="AB1849" s="1"/>
      <c r="AC1849" t="b">
        <f t="shared" si="471"/>
        <v>1</v>
      </c>
      <c r="AD1849" t="b">
        <f t="shared" si="472"/>
        <v>0</v>
      </c>
      <c r="AE1849" t="b">
        <f t="shared" si="473"/>
        <v>0</v>
      </c>
      <c r="AF1849" t="b">
        <f t="shared" si="474"/>
        <v>0</v>
      </c>
      <c r="AG1849" t="b">
        <f t="shared" si="475"/>
        <v>0</v>
      </c>
      <c r="AH1849" t="b">
        <f t="shared" si="476"/>
        <v>0</v>
      </c>
      <c r="AI1849">
        <f t="shared" si="462"/>
        <v>0</v>
      </c>
      <c r="AJ1849" t="str">
        <f>VLOOKUP(AI1849,Sheet1!$A$1:$B$7,2)</f>
        <v>takeoff</v>
      </c>
    </row>
    <row r="1850" spans="2:36" x14ac:dyDescent="0.25">
      <c r="B1850">
        <v>313.22483394194899</v>
      </c>
      <c r="C1850">
        <v>155.10673216482999</v>
      </c>
      <c r="D1850">
        <v>273.453072160717</v>
      </c>
      <c r="E1850">
        <v>163.66828321654401</v>
      </c>
      <c r="F1850">
        <v>322.22026517605798</v>
      </c>
      <c r="G1850">
        <v>123.89318228272001</v>
      </c>
      <c r="H1850">
        <v>257.68247908702199</v>
      </c>
      <c r="I1850">
        <v>127.55219280089599</v>
      </c>
      <c r="J1850">
        <v>312.00179306439998</v>
      </c>
      <c r="K1850">
        <v>82.416495389716502</v>
      </c>
      <c r="L1850">
        <v>269.20822939036498</v>
      </c>
      <c r="M1850">
        <v>82.945476636826101</v>
      </c>
      <c r="N1850">
        <v>313.09311949622901</v>
      </c>
      <c r="O1850">
        <v>255.175032182173</v>
      </c>
      <c r="P1850">
        <v>280.41891426460001</v>
      </c>
      <c r="Q1850">
        <v>259.60620775283201</v>
      </c>
      <c r="S1850" s="1">
        <f t="shared" si="463"/>
        <v>39.771761781231987</v>
      </c>
      <c r="T1850" s="1">
        <f t="shared" si="464"/>
        <v>-8.5615510517140194</v>
      </c>
      <c r="V1850" s="1">
        <f t="shared" si="465"/>
        <v>8.9954312341089917</v>
      </c>
      <c r="W1850" s="1">
        <f t="shared" si="466"/>
        <v>-1.2230408775490105</v>
      </c>
      <c r="X1850" s="1">
        <f t="shared" si="467"/>
        <v>15.770593073695011</v>
      </c>
      <c r="Y1850" s="1">
        <f t="shared" si="468"/>
        <v>4.2448427703520224</v>
      </c>
      <c r="Z1850" s="1">
        <f t="shared" si="469"/>
        <v>72.69023677511349</v>
      </c>
      <c r="AA1850" s="1">
        <f t="shared" si="470"/>
        <v>80.722806579717911</v>
      </c>
      <c r="AB1850" s="1"/>
      <c r="AC1850" t="b">
        <f t="shared" si="471"/>
        <v>1</v>
      </c>
      <c r="AD1850" t="b">
        <f t="shared" si="472"/>
        <v>0</v>
      </c>
      <c r="AE1850" t="b">
        <f t="shared" si="473"/>
        <v>0</v>
      </c>
      <c r="AF1850" t="b">
        <f t="shared" si="474"/>
        <v>0</v>
      </c>
      <c r="AG1850" t="b">
        <f t="shared" si="475"/>
        <v>0</v>
      </c>
      <c r="AH1850" t="b">
        <f t="shared" si="476"/>
        <v>0</v>
      </c>
      <c r="AI1850">
        <f t="shared" si="462"/>
        <v>0</v>
      </c>
      <c r="AJ1850" t="str">
        <f>VLOOKUP(AI1850,Sheet1!$A$1:$B$7,2)</f>
        <v>takeoff</v>
      </c>
    </row>
    <row r="1851" spans="2:36" x14ac:dyDescent="0.25">
      <c r="B1851">
        <v>313.20803794438899</v>
      </c>
      <c r="C1851">
        <v>156.178894526862</v>
      </c>
      <c r="D1851">
        <v>271.77890867983501</v>
      </c>
      <c r="E1851">
        <v>155.98560551004201</v>
      </c>
      <c r="F1851">
        <v>324.89261235482599</v>
      </c>
      <c r="G1851">
        <v>127.53377192620199</v>
      </c>
      <c r="H1851">
        <v>259.63375230159397</v>
      </c>
      <c r="I1851">
        <v>126.962163493698</v>
      </c>
      <c r="J1851">
        <v>309.42130765267001</v>
      </c>
      <c r="K1851">
        <v>81.497292871455002</v>
      </c>
      <c r="L1851">
        <v>269.26270326731799</v>
      </c>
      <c r="M1851">
        <v>81.779851611018401</v>
      </c>
      <c r="N1851">
        <v>314.11414509512599</v>
      </c>
      <c r="O1851">
        <v>253.86963342259301</v>
      </c>
      <c r="P1851">
        <v>280.48358404994099</v>
      </c>
      <c r="Q1851">
        <v>257.10230821282801</v>
      </c>
      <c r="S1851" s="1">
        <f t="shared" si="463"/>
        <v>41.429129264553978</v>
      </c>
      <c r="T1851" s="1">
        <f t="shared" si="464"/>
        <v>0.193289016819989</v>
      </c>
      <c r="V1851" s="1">
        <f t="shared" si="465"/>
        <v>11.684574410436994</v>
      </c>
      <c r="W1851" s="1">
        <f t="shared" si="466"/>
        <v>-3.7867302917189818</v>
      </c>
      <c r="X1851" s="1">
        <f t="shared" si="467"/>
        <v>12.14515637824104</v>
      </c>
      <c r="Y1851" s="1">
        <f t="shared" si="468"/>
        <v>2.5162054125170243</v>
      </c>
      <c r="Z1851" s="1">
        <f t="shared" si="469"/>
        <v>74.681601655406993</v>
      </c>
      <c r="AA1851" s="1">
        <f t="shared" si="470"/>
        <v>74.205753899023605</v>
      </c>
      <c r="AB1851" s="1"/>
      <c r="AC1851" t="b">
        <f t="shared" si="471"/>
        <v>1</v>
      </c>
      <c r="AD1851" t="b">
        <f t="shared" si="472"/>
        <v>0</v>
      </c>
      <c r="AE1851" t="b">
        <f t="shared" si="473"/>
        <v>0</v>
      </c>
      <c r="AF1851" t="b">
        <f t="shared" si="474"/>
        <v>0</v>
      </c>
      <c r="AG1851" t="b">
        <f t="shared" si="475"/>
        <v>0</v>
      </c>
      <c r="AH1851" t="b">
        <f t="shared" si="476"/>
        <v>0</v>
      </c>
      <c r="AI1851">
        <f t="shared" si="462"/>
        <v>0</v>
      </c>
      <c r="AJ1851" t="str">
        <f>VLOOKUP(AI1851,Sheet1!$A$1:$B$7,2)</f>
        <v>takeoff</v>
      </c>
    </row>
    <row r="1852" spans="2:36" x14ac:dyDescent="0.25">
      <c r="B1852">
        <v>316.37489300768499</v>
      </c>
      <c r="C1852">
        <v>158.67555452955699</v>
      </c>
      <c r="D1852">
        <v>278.57861173849699</v>
      </c>
      <c r="E1852">
        <v>157.77485127680899</v>
      </c>
      <c r="F1852">
        <v>326.36409138804498</v>
      </c>
      <c r="G1852">
        <v>123.16968341206299</v>
      </c>
      <c r="H1852">
        <v>263.825700949718</v>
      </c>
      <c r="I1852">
        <v>129.02362525084999</v>
      </c>
      <c r="J1852">
        <v>314.84172899387801</v>
      </c>
      <c r="K1852">
        <v>85.119743750412894</v>
      </c>
      <c r="L1852">
        <v>269.92477368781101</v>
      </c>
      <c r="M1852">
        <v>84.794584439622398</v>
      </c>
      <c r="N1852">
        <v>318.927692334987</v>
      </c>
      <c r="O1852">
        <v>257.10248241464802</v>
      </c>
      <c r="P1852">
        <v>282.06807647271103</v>
      </c>
      <c r="Q1852">
        <v>256.88299392796898</v>
      </c>
      <c r="S1852" s="1">
        <f t="shared" si="463"/>
        <v>37.796281269188</v>
      </c>
      <c r="T1852" s="1">
        <f t="shared" si="464"/>
        <v>0.90070325274800211</v>
      </c>
      <c r="V1852" s="1">
        <f t="shared" si="465"/>
        <v>9.9891983803599942</v>
      </c>
      <c r="W1852" s="1">
        <f t="shared" si="466"/>
        <v>-1.5331640138069815</v>
      </c>
      <c r="X1852" s="1">
        <f t="shared" si="467"/>
        <v>14.752910788778991</v>
      </c>
      <c r="Y1852" s="1">
        <f t="shared" si="468"/>
        <v>8.6538380506859767</v>
      </c>
      <c r="Z1852" s="1">
        <f t="shared" si="469"/>
        <v>73.555810779144096</v>
      </c>
      <c r="AA1852" s="1">
        <f t="shared" si="470"/>
        <v>72.980266837186591</v>
      </c>
      <c r="AB1852" s="1"/>
      <c r="AC1852" t="b">
        <f t="shared" si="471"/>
        <v>1</v>
      </c>
      <c r="AD1852" t="b">
        <f t="shared" si="472"/>
        <v>0</v>
      </c>
      <c r="AE1852" t="b">
        <f t="shared" si="473"/>
        <v>0</v>
      </c>
      <c r="AF1852" t="b">
        <f t="shared" si="474"/>
        <v>0</v>
      </c>
      <c r="AG1852" t="b">
        <f t="shared" si="475"/>
        <v>0</v>
      </c>
      <c r="AH1852" t="b">
        <f t="shared" si="476"/>
        <v>0</v>
      </c>
      <c r="AI1852">
        <f t="shared" si="462"/>
        <v>0</v>
      </c>
      <c r="AJ1852" t="str">
        <f>VLOOKUP(AI1852,Sheet1!$A$1:$B$7,2)</f>
        <v>takeoff</v>
      </c>
    </row>
    <row r="1853" spans="2:36" x14ac:dyDescent="0.25">
      <c r="B1853">
        <v>314.94870057791502</v>
      </c>
      <c r="C1853">
        <v>158.24787938317499</v>
      </c>
      <c r="D1853">
        <v>276.69964975655301</v>
      </c>
      <c r="E1853">
        <v>159.02386913339799</v>
      </c>
      <c r="F1853">
        <v>323.737538414543</v>
      </c>
      <c r="G1853">
        <v>127.337171623117</v>
      </c>
      <c r="H1853">
        <v>266.61348909374999</v>
      </c>
      <c r="I1853">
        <v>128.38432392660701</v>
      </c>
      <c r="J1853">
        <v>315.13340954531901</v>
      </c>
      <c r="K1853">
        <v>84.874271126680597</v>
      </c>
      <c r="L1853">
        <v>273.48257441467899</v>
      </c>
      <c r="M1853">
        <v>82.726763348246706</v>
      </c>
      <c r="N1853">
        <v>320.17998428706301</v>
      </c>
      <c r="O1853">
        <v>256.10462632290103</v>
      </c>
      <c r="P1853">
        <v>286.79338066498798</v>
      </c>
      <c r="Q1853">
        <v>259.10479636323299</v>
      </c>
      <c r="S1853" s="1">
        <f t="shared" si="463"/>
        <v>38.249050821362005</v>
      </c>
      <c r="T1853" s="1">
        <f t="shared" si="464"/>
        <v>-0.77598975022300465</v>
      </c>
      <c r="V1853" s="1">
        <f t="shared" si="465"/>
        <v>8.7888378366279767</v>
      </c>
      <c r="W1853" s="1">
        <f t="shared" si="466"/>
        <v>0.18470896740399212</v>
      </c>
      <c r="X1853" s="1">
        <f t="shared" si="467"/>
        <v>10.086160662803024</v>
      </c>
      <c r="Y1853" s="1">
        <f t="shared" si="468"/>
        <v>3.2170753418740219</v>
      </c>
      <c r="Z1853" s="1">
        <f t="shared" si="469"/>
        <v>73.373608256494393</v>
      </c>
      <c r="AA1853" s="1">
        <f t="shared" si="470"/>
        <v>76.297105785151288</v>
      </c>
      <c r="AB1853" s="1"/>
      <c r="AC1853" t="b">
        <f t="shared" si="471"/>
        <v>1</v>
      </c>
      <c r="AD1853" t="b">
        <f t="shared" si="472"/>
        <v>0</v>
      </c>
      <c r="AE1853" t="b">
        <f t="shared" si="473"/>
        <v>0</v>
      </c>
      <c r="AF1853" t="b">
        <f t="shared" si="474"/>
        <v>0</v>
      </c>
      <c r="AG1853" t="b">
        <f t="shared" si="475"/>
        <v>0</v>
      </c>
      <c r="AH1853" t="b">
        <f t="shared" si="476"/>
        <v>0</v>
      </c>
      <c r="AI1853">
        <f t="shared" si="462"/>
        <v>0</v>
      </c>
      <c r="AJ1853" t="str">
        <f>VLOOKUP(AI1853,Sheet1!$A$1:$B$7,2)</f>
        <v>takeoff</v>
      </c>
    </row>
    <row r="1854" spans="2:36" x14ac:dyDescent="0.25">
      <c r="B1854">
        <v>318.71865029960202</v>
      </c>
      <c r="C1854">
        <v>157.77470078579199</v>
      </c>
      <c r="D1854">
        <v>281.58639627610302</v>
      </c>
      <c r="E1854">
        <v>161.112667995073</v>
      </c>
      <c r="F1854">
        <v>335.018360204229</v>
      </c>
      <c r="G1854">
        <v>126.98768986707999</v>
      </c>
      <c r="H1854">
        <v>267.90865001708499</v>
      </c>
      <c r="I1854">
        <v>126.604147784049</v>
      </c>
      <c r="J1854">
        <v>318.14236368236499</v>
      </c>
      <c r="K1854">
        <v>82.253073274963199</v>
      </c>
      <c r="L1854">
        <v>277.56291538618098</v>
      </c>
      <c r="M1854">
        <v>79.362762644729401</v>
      </c>
      <c r="N1854">
        <v>321.17838589877601</v>
      </c>
      <c r="O1854">
        <v>255.325178666548</v>
      </c>
      <c r="P1854">
        <v>284.20357847289</v>
      </c>
      <c r="Q1854">
        <v>256.35989586344198</v>
      </c>
      <c r="S1854" s="1">
        <f t="shared" si="463"/>
        <v>37.132254023499002</v>
      </c>
      <c r="T1854" s="1">
        <f t="shared" si="464"/>
        <v>-3.337967209281004</v>
      </c>
      <c r="V1854" s="1">
        <f t="shared" si="465"/>
        <v>16.29970990462698</v>
      </c>
      <c r="W1854" s="1">
        <f t="shared" si="466"/>
        <v>-0.5762866172370309</v>
      </c>
      <c r="X1854" s="1">
        <f t="shared" si="467"/>
        <v>13.677746259018022</v>
      </c>
      <c r="Y1854" s="1">
        <f t="shared" si="468"/>
        <v>4.0234808899220411</v>
      </c>
      <c r="Z1854" s="1">
        <f t="shared" si="469"/>
        <v>75.521627510828793</v>
      </c>
      <c r="AA1854" s="1">
        <f t="shared" si="470"/>
        <v>81.749905350343596</v>
      </c>
      <c r="AB1854" s="1"/>
      <c r="AC1854" t="b">
        <f t="shared" si="471"/>
        <v>1</v>
      </c>
      <c r="AD1854" t="b">
        <f t="shared" si="472"/>
        <v>0</v>
      </c>
      <c r="AE1854" t="b">
        <f t="shared" si="473"/>
        <v>0</v>
      </c>
      <c r="AF1854" t="b">
        <f t="shared" si="474"/>
        <v>0</v>
      </c>
      <c r="AG1854" t="b">
        <f t="shared" si="475"/>
        <v>0</v>
      </c>
      <c r="AH1854" t="b">
        <f t="shared" si="476"/>
        <v>0</v>
      </c>
      <c r="AI1854">
        <f t="shared" si="462"/>
        <v>0</v>
      </c>
      <c r="AJ1854" t="str">
        <f>VLOOKUP(AI1854,Sheet1!$A$1:$B$7,2)</f>
        <v>takeoff</v>
      </c>
    </row>
    <row r="1855" spans="2:36" x14ac:dyDescent="0.25">
      <c r="B1855">
        <v>317.03671086267599</v>
      </c>
      <c r="C1855">
        <v>156.01077186632801</v>
      </c>
      <c r="D1855">
        <v>282.12289385320997</v>
      </c>
      <c r="E1855">
        <v>152.21064432478801</v>
      </c>
      <c r="F1855">
        <v>331.42913288038102</v>
      </c>
      <c r="G1855">
        <v>127.882123305984</v>
      </c>
      <c r="H1855">
        <v>267.47927944430398</v>
      </c>
      <c r="I1855">
        <v>127.826545183048</v>
      </c>
      <c r="J1855">
        <v>322.09335544098002</v>
      </c>
      <c r="K1855">
        <v>83.392042035028197</v>
      </c>
      <c r="L1855">
        <v>272.64316793866601</v>
      </c>
      <c r="M1855">
        <v>79.875454086077895</v>
      </c>
      <c r="N1855">
        <v>318.381494217762</v>
      </c>
      <c r="O1855">
        <v>252.36130889827999</v>
      </c>
      <c r="P1855">
        <v>281.28684382867999</v>
      </c>
      <c r="Q1855">
        <v>254.492580341234</v>
      </c>
      <c r="S1855" s="1">
        <f t="shared" si="463"/>
        <v>34.913817009466015</v>
      </c>
      <c r="T1855" s="1">
        <f t="shared" si="464"/>
        <v>3.8001275415400073</v>
      </c>
      <c r="V1855" s="1">
        <f t="shared" si="465"/>
        <v>14.39242201770503</v>
      </c>
      <c r="W1855" s="1">
        <f t="shared" si="466"/>
        <v>5.0566445783040308</v>
      </c>
      <c r="X1855" s="1">
        <f t="shared" si="467"/>
        <v>14.643614408905989</v>
      </c>
      <c r="Y1855" s="1">
        <f t="shared" si="468"/>
        <v>9.4797259145439625</v>
      </c>
      <c r="Z1855" s="1">
        <f t="shared" si="469"/>
        <v>72.618729831299817</v>
      </c>
      <c r="AA1855" s="1">
        <f t="shared" si="470"/>
        <v>72.335190238710112</v>
      </c>
      <c r="AB1855" s="1"/>
      <c r="AC1855" t="b">
        <f t="shared" si="471"/>
        <v>1</v>
      </c>
      <c r="AD1855" t="b">
        <f t="shared" si="472"/>
        <v>0</v>
      </c>
      <c r="AE1855" t="b">
        <f t="shared" si="473"/>
        <v>0</v>
      </c>
      <c r="AF1855" t="b">
        <f t="shared" si="474"/>
        <v>0</v>
      </c>
      <c r="AG1855" t="b">
        <f t="shared" si="475"/>
        <v>0</v>
      </c>
      <c r="AH1855" t="b">
        <f t="shared" si="476"/>
        <v>0</v>
      </c>
      <c r="AI1855">
        <f t="shared" si="462"/>
        <v>0</v>
      </c>
      <c r="AJ1855" t="str">
        <f>VLOOKUP(AI1855,Sheet1!$A$1:$B$7,2)</f>
        <v>takeoff</v>
      </c>
    </row>
    <row r="1856" spans="2:36" x14ac:dyDescent="0.25">
      <c r="B1856">
        <v>320.16934893519198</v>
      </c>
      <c r="C1856">
        <v>163.34296228517599</v>
      </c>
      <c r="D1856">
        <v>274.25626010502998</v>
      </c>
      <c r="E1856">
        <v>167.77951633703299</v>
      </c>
      <c r="F1856">
        <v>340.29944927583102</v>
      </c>
      <c r="G1856">
        <v>141.02587322856101</v>
      </c>
      <c r="H1856">
        <v>237.717647703149</v>
      </c>
      <c r="I1856">
        <v>178.88755125928799</v>
      </c>
      <c r="J1856">
        <v>347.84478499426001</v>
      </c>
      <c r="K1856">
        <v>94.272813534887803</v>
      </c>
      <c r="L1856">
        <v>253.26572942507701</v>
      </c>
      <c r="M1856">
        <v>142.02066578774301</v>
      </c>
      <c r="N1856">
        <v>316.04808614528901</v>
      </c>
      <c r="O1856">
        <v>256.08152812933503</v>
      </c>
      <c r="P1856">
        <v>283.586097946287</v>
      </c>
      <c r="Q1856">
        <v>255.66215805473001</v>
      </c>
      <c r="S1856" s="1">
        <f t="shared" si="463"/>
        <v>45.913088830161996</v>
      </c>
      <c r="T1856" s="1">
        <f t="shared" si="464"/>
        <v>-4.4365540518570015</v>
      </c>
      <c r="V1856" s="1">
        <f t="shared" si="465"/>
        <v>20.130100340639046</v>
      </c>
      <c r="W1856" s="1">
        <f t="shared" si="466"/>
        <v>27.675436059068034</v>
      </c>
      <c r="X1856" s="1">
        <f t="shared" si="467"/>
        <v>36.538612401880982</v>
      </c>
      <c r="Y1856" s="1">
        <f t="shared" si="468"/>
        <v>20.990530679952968</v>
      </c>
      <c r="Z1856" s="1">
        <f t="shared" si="469"/>
        <v>69.070148750288183</v>
      </c>
      <c r="AA1856" s="1">
        <f t="shared" si="470"/>
        <v>25.758850549289974</v>
      </c>
      <c r="AB1856" s="1"/>
      <c r="AC1856" t="b">
        <f t="shared" si="471"/>
        <v>0</v>
      </c>
      <c r="AD1856" t="b">
        <f t="shared" si="472"/>
        <v>0</v>
      </c>
      <c r="AE1856" t="b">
        <f t="shared" si="473"/>
        <v>0</v>
      </c>
      <c r="AF1856" t="b">
        <f t="shared" si="474"/>
        <v>0</v>
      </c>
      <c r="AG1856" t="b">
        <f t="shared" si="475"/>
        <v>0</v>
      </c>
      <c r="AH1856" t="b">
        <f t="shared" si="476"/>
        <v>0</v>
      </c>
      <c r="AI1856">
        <f t="shared" ref="AI1856:AI1919" si="477">IF(AC1856,0,IF(AD1856,1,IF(AE1856,2,IF(AF1856,3,IF(AG1856,4,IF(AH1856,5,999))))))</f>
        <v>999</v>
      </c>
      <c r="AJ1856" t="str">
        <f>VLOOKUP(AI1856,Sheet1!$A$1:$B$7,2)</f>
        <v>not detected</v>
      </c>
    </row>
    <row r="1857" spans="2:36" x14ac:dyDescent="0.25">
      <c r="B1857">
        <v>313.20538802546099</v>
      </c>
      <c r="C1857">
        <v>169.57021064032401</v>
      </c>
      <c r="D1857">
        <v>268.79809302741302</v>
      </c>
      <c r="E1857">
        <v>176.207156030118</v>
      </c>
      <c r="F1857">
        <v>343.72733310500502</v>
      </c>
      <c r="G1857">
        <v>158.802588303547</v>
      </c>
      <c r="H1857">
        <v>258.48599173257998</v>
      </c>
      <c r="I1857">
        <v>221.56851133382801</v>
      </c>
      <c r="J1857">
        <v>385.29698376406901</v>
      </c>
      <c r="K1857">
        <v>134.892721196309</v>
      </c>
      <c r="L1857">
        <v>259.217476204484</v>
      </c>
      <c r="M1857">
        <v>266.40546399493502</v>
      </c>
      <c r="N1857">
        <v>314.47571523946601</v>
      </c>
      <c r="O1857">
        <v>257.33630093661202</v>
      </c>
      <c r="P1857">
        <v>278.97648767649002</v>
      </c>
      <c r="Q1857">
        <v>257.65067038021903</v>
      </c>
      <c r="S1857" s="1">
        <f t="shared" si="463"/>
        <v>44.407294998047973</v>
      </c>
      <c r="T1857" s="1">
        <f t="shared" si="464"/>
        <v>-6.6369453897939934</v>
      </c>
      <c r="V1857" s="1">
        <f t="shared" si="465"/>
        <v>30.521945079544025</v>
      </c>
      <c r="W1857" s="1">
        <f t="shared" si="466"/>
        <v>72.091595738608021</v>
      </c>
      <c r="X1857" s="1">
        <f t="shared" si="467"/>
        <v>10.312101294833042</v>
      </c>
      <c r="Y1857" s="1">
        <f t="shared" si="468"/>
        <v>9.5806168229290165</v>
      </c>
      <c r="Z1857" s="1">
        <f t="shared" si="469"/>
        <v>34.677489444015009</v>
      </c>
      <c r="AA1857" s="1">
        <f t="shared" si="470"/>
        <v>-90.198307964817019</v>
      </c>
      <c r="AB1857" s="1"/>
      <c r="AC1857" t="b">
        <f t="shared" si="471"/>
        <v>0</v>
      </c>
      <c r="AD1857" t="b">
        <f t="shared" si="472"/>
        <v>0</v>
      </c>
      <c r="AE1857" t="b">
        <f t="shared" si="473"/>
        <v>0</v>
      </c>
      <c r="AF1857" t="b">
        <f t="shared" si="474"/>
        <v>0</v>
      </c>
      <c r="AG1857" t="b">
        <f t="shared" si="475"/>
        <v>0</v>
      </c>
      <c r="AH1857" t="b">
        <f t="shared" si="476"/>
        <v>0</v>
      </c>
      <c r="AI1857">
        <f t="shared" si="477"/>
        <v>999</v>
      </c>
      <c r="AJ1857" t="str">
        <f>VLOOKUP(AI1857,Sheet1!$A$1:$B$7,2)</f>
        <v>not detected</v>
      </c>
    </row>
    <row r="1858" spans="2:36" x14ac:dyDescent="0.25">
      <c r="B1858">
        <v>310.74884062129701</v>
      </c>
      <c r="C1858">
        <v>168.12102013360101</v>
      </c>
      <c r="D1858">
        <v>266.50586018253398</v>
      </c>
      <c r="E1858">
        <v>176.84757805273799</v>
      </c>
      <c r="F1858">
        <v>343.14268766044597</v>
      </c>
      <c r="G1858">
        <v>164.553393954706</v>
      </c>
      <c r="H1858">
        <v>257.48784985775802</v>
      </c>
      <c r="I1858">
        <v>221.69965409325201</v>
      </c>
      <c r="J1858">
        <v>390.20943158045702</v>
      </c>
      <c r="K1858">
        <v>158.436378091888</v>
      </c>
      <c r="L1858">
        <v>262.36463405132997</v>
      </c>
      <c r="M1858">
        <v>251.93941289728301</v>
      </c>
      <c r="N1858">
        <v>315.388290509228</v>
      </c>
      <c r="O1858">
        <v>259.11156168447701</v>
      </c>
      <c r="P1858">
        <v>280.60638813422503</v>
      </c>
      <c r="Q1858">
        <v>260.65486932153601</v>
      </c>
      <c r="S1858" s="1">
        <f t="shared" si="463"/>
        <v>44.242980438763027</v>
      </c>
      <c r="T1858" s="1">
        <f t="shared" si="464"/>
        <v>-8.7265579191369795</v>
      </c>
      <c r="V1858" s="1">
        <f t="shared" si="465"/>
        <v>32.393847039148966</v>
      </c>
      <c r="W1858" s="1">
        <f t="shared" si="466"/>
        <v>79.460590959160015</v>
      </c>
      <c r="X1858" s="1">
        <f t="shared" si="467"/>
        <v>9.0180103247759575</v>
      </c>
      <c r="Y1858" s="1">
        <f t="shared" si="468"/>
        <v>4.1412261312040073</v>
      </c>
      <c r="Z1858" s="1">
        <f t="shared" si="469"/>
        <v>9.6846420417130048</v>
      </c>
      <c r="AA1858" s="1">
        <f t="shared" si="470"/>
        <v>-75.091834844545019</v>
      </c>
      <c r="AB1858" s="1"/>
      <c r="AC1858" t="b">
        <f t="shared" si="471"/>
        <v>0</v>
      </c>
      <c r="AD1858" t="b">
        <f t="shared" si="472"/>
        <v>0</v>
      </c>
      <c r="AE1858" t="b">
        <f t="shared" si="473"/>
        <v>0</v>
      </c>
      <c r="AF1858" t="b">
        <f t="shared" si="474"/>
        <v>0</v>
      </c>
      <c r="AG1858" t="b">
        <f t="shared" si="475"/>
        <v>1</v>
      </c>
      <c r="AH1858" t="b">
        <f t="shared" si="476"/>
        <v>0</v>
      </c>
      <c r="AI1858">
        <f t="shared" si="477"/>
        <v>4</v>
      </c>
      <c r="AJ1858" t="str">
        <f>VLOOKUP(AI1858,Sheet1!$A$1:$B$7,2)</f>
        <v>rotate_ccw</v>
      </c>
    </row>
    <row r="1859" spans="2:36" x14ac:dyDescent="0.25">
      <c r="B1859">
        <v>314.31765780818</v>
      </c>
      <c r="C1859">
        <v>170.67416112972299</v>
      </c>
      <c r="D1859">
        <v>269.16546910483299</v>
      </c>
      <c r="E1859">
        <v>177.958683231668</v>
      </c>
      <c r="F1859">
        <v>348.97425574713901</v>
      </c>
      <c r="G1859">
        <v>167.165328624636</v>
      </c>
      <c r="H1859">
        <v>258.47905018883199</v>
      </c>
      <c r="I1859">
        <v>219.46495748725499</v>
      </c>
      <c r="J1859">
        <v>392.98054723754598</v>
      </c>
      <c r="K1859">
        <v>158.43979849623801</v>
      </c>
      <c r="L1859">
        <v>262.73061020114397</v>
      </c>
      <c r="M1859">
        <v>250.180700233572</v>
      </c>
      <c r="N1859">
        <v>317.22513834635402</v>
      </c>
      <c r="O1859">
        <v>259.075398354399</v>
      </c>
      <c r="P1859">
        <v>283.73215354449297</v>
      </c>
      <c r="Q1859">
        <v>259.46588044438698</v>
      </c>
      <c r="S1859" s="1">
        <f t="shared" si="463"/>
        <v>45.152188703347008</v>
      </c>
      <c r="T1859" s="1">
        <f t="shared" si="464"/>
        <v>-7.284522101945015</v>
      </c>
      <c r="V1859" s="1">
        <f t="shared" si="465"/>
        <v>34.65659793895901</v>
      </c>
      <c r="W1859" s="1">
        <f t="shared" si="466"/>
        <v>78.662889429365976</v>
      </c>
      <c r="X1859" s="1">
        <f t="shared" si="467"/>
        <v>10.686418916001003</v>
      </c>
      <c r="Y1859" s="1">
        <f t="shared" si="468"/>
        <v>6.4348589036890189</v>
      </c>
      <c r="Z1859" s="1">
        <f t="shared" si="469"/>
        <v>12.234362633484977</v>
      </c>
      <c r="AA1859" s="1">
        <f t="shared" si="470"/>
        <v>-72.222017001903993</v>
      </c>
      <c r="AB1859" s="1"/>
      <c r="AC1859" t="b">
        <f t="shared" si="471"/>
        <v>0</v>
      </c>
      <c r="AD1859" t="b">
        <f t="shared" si="472"/>
        <v>0</v>
      </c>
      <c r="AE1859" t="b">
        <f t="shared" si="473"/>
        <v>0</v>
      </c>
      <c r="AF1859" t="b">
        <f t="shared" si="474"/>
        <v>0</v>
      </c>
      <c r="AG1859" t="b">
        <f t="shared" si="475"/>
        <v>1</v>
      </c>
      <c r="AH1859" t="b">
        <f t="shared" si="476"/>
        <v>0</v>
      </c>
      <c r="AI1859">
        <f t="shared" si="477"/>
        <v>4</v>
      </c>
      <c r="AJ1859" t="str">
        <f>VLOOKUP(AI1859,Sheet1!$A$1:$B$7,2)</f>
        <v>rotate_ccw</v>
      </c>
    </row>
    <row r="1860" spans="2:36" x14ac:dyDescent="0.25">
      <c r="B1860">
        <v>315.130783972958</v>
      </c>
      <c r="C1860">
        <v>172.690094590943</v>
      </c>
      <c r="D1860">
        <v>270.18833299007002</v>
      </c>
      <c r="E1860">
        <v>179.94205793417001</v>
      </c>
      <c r="F1860">
        <v>349.58301827429199</v>
      </c>
      <c r="G1860">
        <v>173.244948921445</v>
      </c>
      <c r="H1860">
        <v>260.69309517858898</v>
      </c>
      <c r="I1860">
        <v>225.21482495878499</v>
      </c>
      <c r="J1860">
        <v>386.32648293252601</v>
      </c>
      <c r="K1860">
        <v>160.892871026004</v>
      </c>
      <c r="L1860">
        <v>263.30812788687598</v>
      </c>
      <c r="M1860">
        <v>256.00769220396501</v>
      </c>
      <c r="N1860">
        <v>316.94100896705697</v>
      </c>
      <c r="O1860">
        <v>260.93894410082902</v>
      </c>
      <c r="P1860">
        <v>283.38143259804701</v>
      </c>
      <c r="Q1860">
        <v>260.21922879692801</v>
      </c>
      <c r="S1860" s="1">
        <f t="shared" si="463"/>
        <v>44.942450982887976</v>
      </c>
      <c r="T1860" s="1">
        <f t="shared" si="464"/>
        <v>-7.2519633432270041</v>
      </c>
      <c r="V1860" s="1">
        <f t="shared" si="465"/>
        <v>34.452234301333988</v>
      </c>
      <c r="W1860" s="1">
        <f t="shared" si="466"/>
        <v>71.195698959568006</v>
      </c>
      <c r="X1860" s="1">
        <f t="shared" si="467"/>
        <v>9.4952378114810472</v>
      </c>
      <c r="Y1860" s="1">
        <f t="shared" si="468"/>
        <v>6.8802051031940437</v>
      </c>
      <c r="Z1860" s="1">
        <f t="shared" si="469"/>
        <v>11.797223564939003</v>
      </c>
      <c r="AA1860" s="1">
        <f t="shared" si="470"/>
        <v>-76.065634269794998</v>
      </c>
      <c r="AB1860" s="1"/>
      <c r="AC1860" t="b">
        <f t="shared" si="471"/>
        <v>0</v>
      </c>
      <c r="AD1860" t="b">
        <f t="shared" si="472"/>
        <v>0</v>
      </c>
      <c r="AE1860" t="b">
        <f t="shared" si="473"/>
        <v>0</v>
      </c>
      <c r="AF1860" t="b">
        <f t="shared" si="474"/>
        <v>0</v>
      </c>
      <c r="AG1860" t="b">
        <f t="shared" si="475"/>
        <v>1</v>
      </c>
      <c r="AH1860" t="b">
        <f t="shared" si="476"/>
        <v>0</v>
      </c>
      <c r="AI1860">
        <f t="shared" si="477"/>
        <v>4</v>
      </c>
      <c r="AJ1860" t="str">
        <f>VLOOKUP(AI1860,Sheet1!$A$1:$B$7,2)</f>
        <v>rotate_ccw</v>
      </c>
    </row>
    <row r="1861" spans="2:36" x14ac:dyDescent="0.25">
      <c r="B1861">
        <v>314.898984405855</v>
      </c>
      <c r="C1861">
        <v>170.82071380937799</v>
      </c>
      <c r="D1861">
        <v>268.72243582919799</v>
      </c>
      <c r="E1861">
        <v>175.969609589203</v>
      </c>
      <c r="F1861">
        <v>347.68185415915701</v>
      </c>
      <c r="G1861">
        <v>168.15983713807299</v>
      </c>
      <c r="H1861">
        <v>259.97990468102</v>
      </c>
      <c r="I1861">
        <v>220.80634667555799</v>
      </c>
      <c r="J1861">
        <v>391.59966660148501</v>
      </c>
      <c r="K1861">
        <v>163.189190225419</v>
      </c>
      <c r="L1861">
        <v>264.24236400055798</v>
      </c>
      <c r="M1861">
        <v>252.47248256433301</v>
      </c>
      <c r="N1861">
        <v>317.14704745565302</v>
      </c>
      <c r="O1861">
        <v>260.82783672824701</v>
      </c>
      <c r="P1861">
        <v>282.87732839960898</v>
      </c>
      <c r="Q1861">
        <v>259.846796918873</v>
      </c>
      <c r="S1861" s="1">
        <f t="shared" si="463"/>
        <v>46.176548576657012</v>
      </c>
      <c r="T1861" s="1">
        <f t="shared" si="464"/>
        <v>-5.1488957798250112</v>
      </c>
      <c r="V1861" s="1">
        <f t="shared" si="465"/>
        <v>32.782869753302009</v>
      </c>
      <c r="W1861" s="1">
        <f t="shared" si="466"/>
        <v>76.700682195630009</v>
      </c>
      <c r="X1861" s="1">
        <f t="shared" si="467"/>
        <v>8.7425311481779886</v>
      </c>
      <c r="Y1861" s="1">
        <f t="shared" si="468"/>
        <v>4.480071828640007</v>
      </c>
      <c r="Z1861" s="1">
        <f t="shared" si="469"/>
        <v>7.6315235839589945</v>
      </c>
      <c r="AA1861" s="1">
        <f t="shared" si="470"/>
        <v>-76.502872975130003</v>
      </c>
      <c r="AB1861" s="1"/>
      <c r="AC1861" t="b">
        <f t="shared" si="471"/>
        <v>0</v>
      </c>
      <c r="AD1861" t="b">
        <f t="shared" si="472"/>
        <v>0</v>
      </c>
      <c r="AE1861" t="b">
        <f t="shared" si="473"/>
        <v>0</v>
      </c>
      <c r="AF1861" t="b">
        <f t="shared" si="474"/>
        <v>0</v>
      </c>
      <c r="AG1861" t="b">
        <f t="shared" si="475"/>
        <v>1</v>
      </c>
      <c r="AH1861" t="b">
        <f t="shared" si="476"/>
        <v>0</v>
      </c>
      <c r="AI1861">
        <f t="shared" si="477"/>
        <v>4</v>
      </c>
      <c r="AJ1861" t="str">
        <f>VLOOKUP(AI1861,Sheet1!$A$1:$B$7,2)</f>
        <v>rotate_ccw</v>
      </c>
    </row>
    <row r="1862" spans="2:36" x14ac:dyDescent="0.25">
      <c r="B1862">
        <v>315.08875553076803</v>
      </c>
      <c r="C1862">
        <v>169.83983882637901</v>
      </c>
      <c r="D1862">
        <v>267.84009791851702</v>
      </c>
      <c r="E1862">
        <v>174.226964261012</v>
      </c>
      <c r="F1862">
        <v>346.228566222469</v>
      </c>
      <c r="G1862">
        <v>165.99097415206199</v>
      </c>
      <c r="H1862">
        <v>260.06490071614502</v>
      </c>
      <c r="I1862">
        <v>221.79728453557499</v>
      </c>
      <c r="J1862">
        <v>389.30636389372199</v>
      </c>
      <c r="K1862">
        <v>158.71943669389699</v>
      </c>
      <c r="L1862">
        <v>262.98042863842801</v>
      </c>
      <c r="M1862">
        <v>252.82236159729899</v>
      </c>
      <c r="N1862">
        <v>317.91649889230303</v>
      </c>
      <c r="O1862">
        <v>256.77965063373301</v>
      </c>
      <c r="P1862">
        <v>283.82221499137199</v>
      </c>
      <c r="Q1862">
        <v>259.39957342490499</v>
      </c>
      <c r="S1862" s="1">
        <f t="shared" si="463"/>
        <v>47.248657612251009</v>
      </c>
      <c r="T1862" s="1">
        <f t="shared" si="464"/>
        <v>-4.387125434632992</v>
      </c>
      <c r="V1862" s="1">
        <f t="shared" si="465"/>
        <v>31.139810691700973</v>
      </c>
      <c r="W1862" s="1">
        <f t="shared" si="466"/>
        <v>74.217608362953968</v>
      </c>
      <c r="X1862" s="1">
        <f t="shared" si="467"/>
        <v>7.7751972023719986</v>
      </c>
      <c r="Y1862" s="1">
        <f t="shared" si="468"/>
        <v>4.8596692800890082</v>
      </c>
      <c r="Z1862" s="1">
        <f t="shared" si="469"/>
        <v>11.120402132482013</v>
      </c>
      <c r="AA1862" s="1">
        <f t="shared" si="470"/>
        <v>-78.595397336286993</v>
      </c>
      <c r="AB1862" s="1"/>
      <c r="AC1862" t="b">
        <f t="shared" si="471"/>
        <v>0</v>
      </c>
      <c r="AD1862" t="b">
        <f t="shared" si="472"/>
        <v>0</v>
      </c>
      <c r="AE1862" t="b">
        <f t="shared" si="473"/>
        <v>0</v>
      </c>
      <c r="AF1862" t="b">
        <f t="shared" si="474"/>
        <v>0</v>
      </c>
      <c r="AG1862" t="b">
        <f t="shared" si="475"/>
        <v>1</v>
      </c>
      <c r="AH1862" t="b">
        <f t="shared" si="476"/>
        <v>0</v>
      </c>
      <c r="AI1862">
        <f t="shared" si="477"/>
        <v>4</v>
      </c>
      <c r="AJ1862" t="str">
        <f>VLOOKUP(AI1862,Sheet1!$A$1:$B$7,2)</f>
        <v>rotate_ccw</v>
      </c>
    </row>
    <row r="1863" spans="2:36" x14ac:dyDescent="0.25">
      <c r="B1863">
        <v>315.39610370075502</v>
      </c>
      <c r="C1863">
        <v>168.072705258778</v>
      </c>
      <c r="D1863">
        <v>266.835836648564</v>
      </c>
      <c r="E1863">
        <v>173.70740249343399</v>
      </c>
      <c r="F1863">
        <v>347.00310151158902</v>
      </c>
      <c r="G1863">
        <v>161.21156140059199</v>
      </c>
      <c r="H1863">
        <v>259.08611858060499</v>
      </c>
      <c r="I1863">
        <v>220.526521452889</v>
      </c>
      <c r="J1863">
        <v>386.99587082222502</v>
      </c>
      <c r="K1863">
        <v>157.885745252161</v>
      </c>
      <c r="L1863">
        <v>261.538365079328</v>
      </c>
      <c r="M1863">
        <v>251.37532369278901</v>
      </c>
      <c r="N1863">
        <v>310.95926317935101</v>
      </c>
      <c r="O1863">
        <v>258.52123429860899</v>
      </c>
      <c r="P1863">
        <v>278.85965259907499</v>
      </c>
      <c r="Q1863">
        <v>256.56084250193999</v>
      </c>
      <c r="S1863" s="1">
        <f t="shared" si="463"/>
        <v>48.560267052191023</v>
      </c>
      <c r="T1863" s="1">
        <f t="shared" si="464"/>
        <v>-5.634697234655988</v>
      </c>
      <c r="V1863" s="1">
        <f t="shared" si="465"/>
        <v>31.606997810834002</v>
      </c>
      <c r="W1863" s="1">
        <f t="shared" si="466"/>
        <v>71.599767121469995</v>
      </c>
      <c r="X1863" s="1">
        <f t="shared" si="467"/>
        <v>7.7497180679590087</v>
      </c>
      <c r="Y1863" s="1">
        <f t="shared" si="468"/>
        <v>5.297471569235995</v>
      </c>
      <c r="Z1863" s="1">
        <f t="shared" si="469"/>
        <v>10.186960006616999</v>
      </c>
      <c r="AA1863" s="1">
        <f t="shared" si="470"/>
        <v>-77.667921199355021</v>
      </c>
      <c r="AB1863" s="1"/>
      <c r="AC1863" t="b">
        <f t="shared" si="471"/>
        <v>0</v>
      </c>
      <c r="AD1863" t="b">
        <f t="shared" si="472"/>
        <v>0</v>
      </c>
      <c r="AE1863" t="b">
        <f t="shared" si="473"/>
        <v>0</v>
      </c>
      <c r="AF1863" t="b">
        <f t="shared" si="474"/>
        <v>0</v>
      </c>
      <c r="AG1863" t="b">
        <f t="shared" si="475"/>
        <v>1</v>
      </c>
      <c r="AH1863" t="b">
        <f t="shared" si="476"/>
        <v>0</v>
      </c>
      <c r="AI1863">
        <f t="shared" si="477"/>
        <v>4</v>
      </c>
      <c r="AJ1863" t="str">
        <f>VLOOKUP(AI1863,Sheet1!$A$1:$B$7,2)</f>
        <v>rotate_ccw</v>
      </c>
    </row>
    <row r="1864" spans="2:36" x14ac:dyDescent="0.25">
      <c r="B1864">
        <v>310.76938623123999</v>
      </c>
      <c r="C1864">
        <v>166.48365899825899</v>
      </c>
      <c r="D1864">
        <v>265.32046434061903</v>
      </c>
      <c r="E1864">
        <v>173.79323560137999</v>
      </c>
      <c r="F1864">
        <v>347.46359350556997</v>
      </c>
      <c r="G1864">
        <v>160.67562756528301</v>
      </c>
      <c r="H1864">
        <v>257.98269485787</v>
      </c>
      <c r="I1864">
        <v>216.52330434851601</v>
      </c>
      <c r="J1864">
        <v>388.27427772172399</v>
      </c>
      <c r="K1864">
        <v>156.39912288738299</v>
      </c>
      <c r="L1864">
        <v>260.68446588742199</v>
      </c>
      <c r="M1864">
        <v>249.660233221396</v>
      </c>
      <c r="N1864">
        <v>314.14906289340098</v>
      </c>
      <c r="O1864">
        <v>254.59839947883901</v>
      </c>
      <c r="P1864">
        <v>274.86396247176702</v>
      </c>
      <c r="Q1864">
        <v>257.88487117839901</v>
      </c>
      <c r="S1864" s="1">
        <f t="shared" si="463"/>
        <v>45.448921890620966</v>
      </c>
      <c r="T1864" s="1">
        <f t="shared" si="464"/>
        <v>-7.3095766031210019</v>
      </c>
      <c r="V1864" s="1">
        <f t="shared" si="465"/>
        <v>36.694207274329983</v>
      </c>
      <c r="W1864" s="1">
        <f t="shared" si="466"/>
        <v>77.504891490483999</v>
      </c>
      <c r="X1864" s="1">
        <f t="shared" si="467"/>
        <v>7.3377694827490245</v>
      </c>
      <c r="Y1864" s="1">
        <f t="shared" si="468"/>
        <v>4.6359984531970326</v>
      </c>
      <c r="Z1864" s="1">
        <f t="shared" si="469"/>
        <v>10.084536110876002</v>
      </c>
      <c r="AA1864" s="1">
        <f t="shared" si="470"/>
        <v>-75.866997620016008</v>
      </c>
      <c r="AB1864" s="1"/>
      <c r="AC1864" t="b">
        <f t="shared" si="471"/>
        <v>0</v>
      </c>
      <c r="AD1864" t="b">
        <f t="shared" si="472"/>
        <v>0</v>
      </c>
      <c r="AE1864" t="b">
        <f t="shared" si="473"/>
        <v>0</v>
      </c>
      <c r="AF1864" t="b">
        <f t="shared" si="474"/>
        <v>0</v>
      </c>
      <c r="AG1864" t="b">
        <f t="shared" si="475"/>
        <v>1</v>
      </c>
      <c r="AH1864" t="b">
        <f t="shared" si="476"/>
        <v>0</v>
      </c>
      <c r="AI1864">
        <f t="shared" si="477"/>
        <v>4</v>
      </c>
      <c r="AJ1864" t="str">
        <f>VLOOKUP(AI1864,Sheet1!$A$1:$B$7,2)</f>
        <v>rotate_ccw</v>
      </c>
    </row>
    <row r="1865" spans="2:36" x14ac:dyDescent="0.25">
      <c r="B1865">
        <v>307.53627590281798</v>
      </c>
      <c r="C1865">
        <v>163.94777648796699</v>
      </c>
      <c r="D1865">
        <v>263.04423014322902</v>
      </c>
      <c r="E1865">
        <v>171.38103299614701</v>
      </c>
      <c r="F1865">
        <v>340.68025706503602</v>
      </c>
      <c r="G1865">
        <v>165.434097386817</v>
      </c>
      <c r="H1865">
        <v>256.70119250931799</v>
      </c>
      <c r="I1865">
        <v>215.66403282117099</v>
      </c>
      <c r="J1865">
        <v>387.804589535199</v>
      </c>
      <c r="K1865">
        <v>155.06330897389699</v>
      </c>
      <c r="L1865">
        <v>257.27754433196401</v>
      </c>
      <c r="M1865">
        <v>245.55604801621499</v>
      </c>
      <c r="N1865">
        <v>312.29540012835702</v>
      </c>
      <c r="O1865">
        <v>253.06411743164</v>
      </c>
      <c r="P1865">
        <v>275.827016724982</v>
      </c>
      <c r="Q1865">
        <v>251.441724587696</v>
      </c>
      <c r="S1865" s="1">
        <f t="shared" si="463"/>
        <v>44.492045759588962</v>
      </c>
      <c r="T1865" s="1">
        <f t="shared" si="464"/>
        <v>-7.4332565081800226</v>
      </c>
      <c r="V1865" s="1">
        <f t="shared" si="465"/>
        <v>33.14398116221804</v>
      </c>
      <c r="W1865" s="1">
        <f t="shared" si="466"/>
        <v>80.268313632381023</v>
      </c>
      <c r="X1865" s="1">
        <f t="shared" si="467"/>
        <v>6.3430376339110239</v>
      </c>
      <c r="Y1865" s="1">
        <f t="shared" si="468"/>
        <v>5.7666858112650061</v>
      </c>
      <c r="Z1865" s="1">
        <f t="shared" si="469"/>
        <v>8.8844675140699962</v>
      </c>
      <c r="AA1865" s="1">
        <f t="shared" si="470"/>
        <v>-74.175015020067974</v>
      </c>
      <c r="AB1865" s="1"/>
      <c r="AC1865" t="b">
        <f t="shared" si="471"/>
        <v>0</v>
      </c>
      <c r="AD1865" t="b">
        <f t="shared" si="472"/>
        <v>0</v>
      </c>
      <c r="AE1865" t="b">
        <f t="shared" si="473"/>
        <v>0</v>
      </c>
      <c r="AF1865" t="b">
        <f t="shared" si="474"/>
        <v>0</v>
      </c>
      <c r="AG1865" t="b">
        <f t="shared" si="475"/>
        <v>1</v>
      </c>
      <c r="AH1865" t="b">
        <f t="shared" si="476"/>
        <v>0</v>
      </c>
      <c r="AI1865">
        <f t="shared" si="477"/>
        <v>4</v>
      </c>
      <c r="AJ1865" t="str">
        <f>VLOOKUP(AI1865,Sheet1!$A$1:$B$7,2)</f>
        <v>rotate_ccw</v>
      </c>
    </row>
    <row r="1866" spans="2:36" x14ac:dyDescent="0.25">
      <c r="B1866">
        <v>308.10511777374597</v>
      </c>
      <c r="C1866">
        <v>164.11168213374501</v>
      </c>
      <c r="D1866">
        <v>262.54054836375599</v>
      </c>
      <c r="E1866">
        <v>170.976718344093</v>
      </c>
      <c r="F1866">
        <v>343.455810546875</v>
      </c>
      <c r="G1866">
        <v>161.075294930133</v>
      </c>
      <c r="H1866">
        <v>255.303714023005</v>
      </c>
      <c r="I1866">
        <v>214.96138977954001</v>
      </c>
      <c r="J1866">
        <v>387.916202273978</v>
      </c>
      <c r="K1866">
        <v>156.86122321679201</v>
      </c>
      <c r="L1866">
        <v>257.767753902393</v>
      </c>
      <c r="M1866">
        <v>245.49537352225201</v>
      </c>
      <c r="N1866">
        <v>312.477377941258</v>
      </c>
      <c r="O1866">
        <v>252.566955598665</v>
      </c>
      <c r="P1866">
        <v>276.42765364564002</v>
      </c>
      <c r="Q1866">
        <v>251.87920148982499</v>
      </c>
      <c r="S1866" s="1">
        <f t="shared" si="463"/>
        <v>45.564569409989986</v>
      </c>
      <c r="T1866" s="1">
        <f t="shared" si="464"/>
        <v>-6.8650362103479949</v>
      </c>
      <c r="V1866" s="1">
        <f t="shared" si="465"/>
        <v>35.350692773129026</v>
      </c>
      <c r="W1866" s="1">
        <f t="shared" si="466"/>
        <v>79.811084500232027</v>
      </c>
      <c r="X1866" s="1">
        <f t="shared" si="467"/>
        <v>7.2368343407509883</v>
      </c>
      <c r="Y1866" s="1">
        <f t="shared" si="468"/>
        <v>4.7727944613629916</v>
      </c>
      <c r="Z1866" s="1">
        <f t="shared" si="469"/>
        <v>7.2504589169529936</v>
      </c>
      <c r="AA1866" s="1">
        <f t="shared" si="470"/>
        <v>-74.518655178159008</v>
      </c>
      <c r="AB1866" s="1"/>
      <c r="AC1866" t="b">
        <f t="shared" si="471"/>
        <v>0</v>
      </c>
      <c r="AD1866" t="b">
        <f t="shared" si="472"/>
        <v>0</v>
      </c>
      <c r="AE1866" t="b">
        <f t="shared" si="473"/>
        <v>0</v>
      </c>
      <c r="AF1866" t="b">
        <f t="shared" si="474"/>
        <v>0</v>
      </c>
      <c r="AG1866" t="b">
        <f t="shared" si="475"/>
        <v>1</v>
      </c>
      <c r="AH1866" t="b">
        <f t="shared" si="476"/>
        <v>0</v>
      </c>
      <c r="AI1866">
        <f t="shared" si="477"/>
        <v>4</v>
      </c>
      <c r="AJ1866" t="str">
        <f>VLOOKUP(AI1866,Sheet1!$A$1:$B$7,2)</f>
        <v>rotate_ccw</v>
      </c>
    </row>
    <row r="1867" spans="2:36" x14ac:dyDescent="0.25">
      <c r="B1867">
        <v>308.19020058871399</v>
      </c>
      <c r="C1867">
        <v>164.46769149812499</v>
      </c>
      <c r="D1867">
        <v>262.381838637317</v>
      </c>
      <c r="E1867">
        <v>170.105172544402</v>
      </c>
      <c r="F1867">
        <v>340.90015369192298</v>
      </c>
      <c r="G1867">
        <v>166.77108667869601</v>
      </c>
      <c r="H1867">
        <v>254.85202494014101</v>
      </c>
      <c r="I1867">
        <v>215.38986988349799</v>
      </c>
      <c r="J1867">
        <v>384.26458518463602</v>
      </c>
      <c r="K1867">
        <v>154.50832480860001</v>
      </c>
      <c r="L1867">
        <v>260.36332984671202</v>
      </c>
      <c r="M1867">
        <v>247.57461789798501</v>
      </c>
      <c r="N1867">
        <v>312.00304462257998</v>
      </c>
      <c r="O1867">
        <v>251.377889298485</v>
      </c>
      <c r="P1867">
        <v>276.34449457105302</v>
      </c>
      <c r="Q1867">
        <v>251.467967124116</v>
      </c>
      <c r="S1867" s="1">
        <f t="shared" si="463"/>
        <v>45.808361951396989</v>
      </c>
      <c r="T1867" s="1">
        <f t="shared" si="464"/>
        <v>-5.6374810462770029</v>
      </c>
      <c r="V1867" s="1">
        <f t="shared" si="465"/>
        <v>32.709953103208989</v>
      </c>
      <c r="W1867" s="1">
        <f t="shared" si="466"/>
        <v>76.074384595922027</v>
      </c>
      <c r="X1867" s="1">
        <f t="shared" si="467"/>
        <v>7.5298136971759959</v>
      </c>
      <c r="Y1867" s="1">
        <f t="shared" si="468"/>
        <v>2.018508790604983</v>
      </c>
      <c r="Z1867" s="1">
        <f t="shared" si="469"/>
        <v>9.9593666895249839</v>
      </c>
      <c r="AA1867" s="1">
        <f t="shared" si="470"/>
        <v>-77.469445353583012</v>
      </c>
      <c r="AB1867" s="1"/>
      <c r="AC1867" t="b">
        <f t="shared" si="471"/>
        <v>0</v>
      </c>
      <c r="AD1867" t="b">
        <f t="shared" si="472"/>
        <v>0</v>
      </c>
      <c r="AE1867" t="b">
        <f t="shared" si="473"/>
        <v>0</v>
      </c>
      <c r="AF1867" t="b">
        <f t="shared" si="474"/>
        <v>0</v>
      </c>
      <c r="AG1867" t="b">
        <f t="shared" si="475"/>
        <v>1</v>
      </c>
      <c r="AH1867" t="b">
        <f t="shared" si="476"/>
        <v>0</v>
      </c>
      <c r="AI1867">
        <f t="shared" si="477"/>
        <v>4</v>
      </c>
      <c r="AJ1867" t="str">
        <f>VLOOKUP(AI1867,Sheet1!$A$1:$B$7,2)</f>
        <v>rotate_ccw</v>
      </c>
    </row>
    <row r="1868" spans="2:36" x14ac:dyDescent="0.25">
      <c r="B1868">
        <v>306.56005955797002</v>
      </c>
      <c r="C1868">
        <v>163.05419228293599</v>
      </c>
      <c r="D1868">
        <v>261.50429097397</v>
      </c>
      <c r="E1868">
        <v>166.601856384922</v>
      </c>
      <c r="F1868">
        <v>341.524713886857</v>
      </c>
      <c r="G1868">
        <v>174.04180708193601</v>
      </c>
      <c r="H1868">
        <v>252.686169761428</v>
      </c>
      <c r="I1868">
        <v>210.616254635139</v>
      </c>
      <c r="J1868">
        <v>383.83850724399502</v>
      </c>
      <c r="K1868">
        <v>175.16316815108101</v>
      </c>
      <c r="L1868">
        <v>257.76012703894003</v>
      </c>
      <c r="M1868">
        <v>240.66486931250401</v>
      </c>
      <c r="N1868">
        <v>311.27725730763399</v>
      </c>
      <c r="O1868">
        <v>250.809723166532</v>
      </c>
      <c r="P1868">
        <v>277.018105384862</v>
      </c>
      <c r="Q1868">
        <v>252.599494079202</v>
      </c>
      <c r="S1868" s="1">
        <f t="shared" si="463"/>
        <v>45.05576858400002</v>
      </c>
      <c r="T1868" s="1">
        <f t="shared" si="464"/>
        <v>-3.5476641019860153</v>
      </c>
      <c r="V1868" s="1">
        <f t="shared" si="465"/>
        <v>34.964654328886979</v>
      </c>
      <c r="W1868" s="1">
        <f t="shared" si="466"/>
        <v>77.278447686025004</v>
      </c>
      <c r="X1868" s="1">
        <f t="shared" si="467"/>
        <v>8.8181212125419961</v>
      </c>
      <c r="Y1868" s="1">
        <f t="shared" si="468"/>
        <v>3.7441639350299738</v>
      </c>
      <c r="Z1868" s="1">
        <f t="shared" si="469"/>
        <v>-12.108975868145023</v>
      </c>
      <c r="AA1868" s="1">
        <f t="shared" si="470"/>
        <v>-74.063012927582008</v>
      </c>
      <c r="AB1868" s="1"/>
      <c r="AC1868" t="b">
        <f t="shared" si="471"/>
        <v>0</v>
      </c>
      <c r="AD1868" t="b">
        <f t="shared" si="472"/>
        <v>0</v>
      </c>
      <c r="AE1868" t="b">
        <f t="shared" si="473"/>
        <v>0</v>
      </c>
      <c r="AF1868" t="b">
        <f t="shared" si="474"/>
        <v>0</v>
      </c>
      <c r="AG1868" t="b">
        <f t="shared" si="475"/>
        <v>1</v>
      </c>
      <c r="AH1868" t="b">
        <f t="shared" si="476"/>
        <v>0</v>
      </c>
      <c r="AI1868">
        <f t="shared" si="477"/>
        <v>4</v>
      </c>
      <c r="AJ1868" t="str">
        <f>VLOOKUP(AI1868,Sheet1!$A$1:$B$7,2)</f>
        <v>rotate_ccw</v>
      </c>
    </row>
    <row r="1869" spans="2:36" x14ac:dyDescent="0.25">
      <c r="B1869">
        <v>313.38642620550701</v>
      </c>
      <c r="C1869">
        <v>167.30965676821799</v>
      </c>
      <c r="D1869">
        <v>262.03605278219999</v>
      </c>
      <c r="E1869">
        <v>168.948492328409</v>
      </c>
      <c r="F1869">
        <v>336.19989090809503</v>
      </c>
      <c r="G1869">
        <v>201.676607998934</v>
      </c>
      <c r="H1869">
        <v>253.817450115089</v>
      </c>
      <c r="I1869">
        <v>211.91478775621201</v>
      </c>
      <c r="J1869">
        <v>359.21481501622901</v>
      </c>
      <c r="K1869">
        <v>226.364735770679</v>
      </c>
      <c r="L1869">
        <v>256.74240666731401</v>
      </c>
      <c r="M1869">
        <v>242.300479235659</v>
      </c>
      <c r="N1869">
        <v>309.334759222576</v>
      </c>
      <c r="O1869">
        <v>249.83326837325899</v>
      </c>
      <c r="P1869">
        <v>275.428613358387</v>
      </c>
      <c r="Q1869">
        <v>251.60703146936501</v>
      </c>
      <c r="S1869" s="1">
        <f t="shared" si="463"/>
        <v>51.350373423307019</v>
      </c>
      <c r="T1869" s="1">
        <f t="shared" si="464"/>
        <v>-1.6388355601910121</v>
      </c>
      <c r="V1869" s="1">
        <f t="shared" si="465"/>
        <v>22.813464702588021</v>
      </c>
      <c r="W1869" s="1">
        <f t="shared" si="466"/>
        <v>45.828388810722004</v>
      </c>
      <c r="X1869" s="1">
        <f t="shared" si="467"/>
        <v>8.2186026671109857</v>
      </c>
      <c r="Y1869" s="1">
        <f t="shared" si="468"/>
        <v>5.2936461148859735</v>
      </c>
      <c r="Z1869" s="1">
        <f t="shared" si="469"/>
        <v>-59.055079002461014</v>
      </c>
      <c r="AA1869" s="1">
        <f t="shared" si="470"/>
        <v>-73.351986907249994</v>
      </c>
      <c r="AB1869" s="1"/>
      <c r="AC1869" t="b">
        <f t="shared" si="471"/>
        <v>0</v>
      </c>
      <c r="AD1869" t="b">
        <f t="shared" si="472"/>
        <v>0</v>
      </c>
      <c r="AE1869" t="b">
        <f t="shared" si="473"/>
        <v>0</v>
      </c>
      <c r="AF1869" t="b">
        <f t="shared" si="474"/>
        <v>0</v>
      </c>
      <c r="AG1869" t="b">
        <f t="shared" si="475"/>
        <v>0</v>
      </c>
      <c r="AH1869" t="b">
        <f t="shared" si="476"/>
        <v>0</v>
      </c>
      <c r="AI1869">
        <f t="shared" si="477"/>
        <v>999</v>
      </c>
      <c r="AJ1869" t="str">
        <f>VLOOKUP(AI1869,Sheet1!$A$1:$B$7,2)</f>
        <v>not detected</v>
      </c>
    </row>
    <row r="1870" spans="2:36" x14ac:dyDescent="0.25">
      <c r="B1870">
        <v>317.32766294554699</v>
      </c>
      <c r="C1870">
        <v>171.11469486551101</v>
      </c>
      <c r="D1870">
        <v>265.08410702384401</v>
      </c>
      <c r="E1870">
        <v>169.824754037514</v>
      </c>
      <c r="F1870">
        <v>322.82651253409398</v>
      </c>
      <c r="G1870">
        <v>218.74775876454501</v>
      </c>
      <c r="H1870">
        <v>259.18573647690403</v>
      </c>
      <c r="I1870">
        <v>213.70783033633001</v>
      </c>
      <c r="J1870">
        <v>334.227468481561</v>
      </c>
      <c r="K1870">
        <v>257.03729851301301</v>
      </c>
      <c r="L1870">
        <v>256.636523447142</v>
      </c>
      <c r="M1870">
        <v>243.53868157868601</v>
      </c>
      <c r="N1870">
        <v>314.751721422819</v>
      </c>
      <c r="O1870">
        <v>254.18908762377299</v>
      </c>
      <c r="P1870">
        <v>274.917915910717</v>
      </c>
      <c r="Q1870">
        <v>251.25234011111701</v>
      </c>
      <c r="S1870" s="1">
        <f t="shared" si="463"/>
        <v>52.243555921702978</v>
      </c>
      <c r="T1870" s="1">
        <f t="shared" si="464"/>
        <v>1.2899408279970146</v>
      </c>
      <c r="V1870" s="1">
        <f t="shared" si="465"/>
        <v>5.4988495885469888</v>
      </c>
      <c r="W1870" s="1">
        <f t="shared" si="466"/>
        <v>16.899805536014014</v>
      </c>
      <c r="X1870" s="1">
        <f t="shared" si="467"/>
        <v>5.8983705469399865</v>
      </c>
      <c r="Y1870" s="1">
        <f t="shared" si="468"/>
        <v>8.4475835767020158</v>
      </c>
      <c r="Z1870" s="1">
        <f t="shared" si="469"/>
        <v>-85.922603647502001</v>
      </c>
      <c r="AA1870" s="1">
        <f t="shared" si="470"/>
        <v>-73.713927541172012</v>
      </c>
      <c r="AB1870" s="1"/>
      <c r="AC1870" t="b">
        <f t="shared" si="471"/>
        <v>0</v>
      </c>
      <c r="AD1870" t="b">
        <f t="shared" si="472"/>
        <v>0</v>
      </c>
      <c r="AE1870" t="b">
        <f t="shared" si="473"/>
        <v>0</v>
      </c>
      <c r="AF1870" t="b">
        <f t="shared" si="474"/>
        <v>0</v>
      </c>
      <c r="AG1870" t="b">
        <f t="shared" si="475"/>
        <v>0</v>
      </c>
      <c r="AH1870" t="b">
        <f t="shared" si="476"/>
        <v>1</v>
      </c>
      <c r="AI1870">
        <f t="shared" si="477"/>
        <v>5</v>
      </c>
      <c r="AJ1870" t="str">
        <f>VLOOKUP(AI1870,Sheet1!$A$1:$B$7,2)</f>
        <v>land</v>
      </c>
    </row>
    <row r="1871" spans="2:36" x14ac:dyDescent="0.25">
      <c r="B1871">
        <v>317.14195600994702</v>
      </c>
      <c r="C1871">
        <v>169.593622457653</v>
      </c>
      <c r="D1871">
        <v>266.00395986065797</v>
      </c>
      <c r="E1871">
        <v>169.01071830733301</v>
      </c>
      <c r="F1871">
        <v>322.17322941639901</v>
      </c>
      <c r="G1871">
        <v>217.101711732892</v>
      </c>
      <c r="H1871">
        <v>258.451700195505</v>
      </c>
      <c r="I1871">
        <v>215.85086717665999</v>
      </c>
      <c r="J1871">
        <v>330.360308461844</v>
      </c>
      <c r="K1871">
        <v>257.83440103994599</v>
      </c>
      <c r="L1871">
        <v>257.51226066601401</v>
      </c>
      <c r="M1871">
        <v>248.45770329804</v>
      </c>
      <c r="N1871">
        <v>314.40564871210898</v>
      </c>
      <c r="O1871">
        <v>254.94205853903699</v>
      </c>
      <c r="P1871">
        <v>276.650853450829</v>
      </c>
      <c r="Q1871">
        <v>252.59926955241201</v>
      </c>
      <c r="S1871" s="1">
        <f t="shared" si="463"/>
        <v>51.137996149289052</v>
      </c>
      <c r="T1871" s="1">
        <f t="shared" si="464"/>
        <v>0.58290415031999032</v>
      </c>
      <c r="V1871" s="1">
        <f t="shared" si="465"/>
        <v>5.0312734064519873</v>
      </c>
      <c r="W1871" s="1">
        <f t="shared" si="466"/>
        <v>13.218352451896976</v>
      </c>
      <c r="X1871" s="1">
        <f t="shared" si="467"/>
        <v>7.5522596651529739</v>
      </c>
      <c r="Y1871" s="1">
        <f t="shared" si="468"/>
        <v>8.4916991946439566</v>
      </c>
      <c r="Z1871" s="1">
        <f t="shared" si="469"/>
        <v>-88.24077858229299</v>
      </c>
      <c r="AA1871" s="1">
        <f t="shared" si="470"/>
        <v>-79.446984990706994</v>
      </c>
      <c r="AB1871" s="1"/>
      <c r="AC1871" t="b">
        <f t="shared" si="471"/>
        <v>0</v>
      </c>
      <c r="AD1871" t="b">
        <f t="shared" si="472"/>
        <v>0</v>
      </c>
      <c r="AE1871" t="b">
        <f t="shared" si="473"/>
        <v>0</v>
      </c>
      <c r="AF1871" t="b">
        <f t="shared" si="474"/>
        <v>0</v>
      </c>
      <c r="AG1871" t="b">
        <f t="shared" si="475"/>
        <v>0</v>
      </c>
      <c r="AH1871" t="b">
        <f t="shared" si="476"/>
        <v>1</v>
      </c>
      <c r="AI1871">
        <f t="shared" si="477"/>
        <v>5</v>
      </c>
      <c r="AJ1871" t="str">
        <f>VLOOKUP(AI1871,Sheet1!$A$1:$B$7,2)</f>
        <v>land</v>
      </c>
    </row>
    <row r="1872" spans="2:36" x14ac:dyDescent="0.25">
      <c r="B1872">
        <v>317.50754502523898</v>
      </c>
      <c r="C1872">
        <v>170.60835599899201</v>
      </c>
      <c r="D1872">
        <v>265.06169661149698</v>
      </c>
      <c r="E1872">
        <v>168.52186626410099</v>
      </c>
      <c r="F1872">
        <v>323.91857029702402</v>
      </c>
      <c r="G1872">
        <v>218.96756323397</v>
      </c>
      <c r="H1872">
        <v>258.54435702259099</v>
      </c>
      <c r="I1872">
        <v>218.484472553019</v>
      </c>
      <c r="J1872">
        <v>332.73082281175903</v>
      </c>
      <c r="K1872">
        <v>258.94045678556</v>
      </c>
      <c r="L1872">
        <v>257.56497484059503</v>
      </c>
      <c r="M1872">
        <v>249.487464937044</v>
      </c>
      <c r="N1872">
        <v>315.62263862404899</v>
      </c>
      <c r="O1872">
        <v>255.54515298274799</v>
      </c>
      <c r="P1872">
        <v>277.251537738818</v>
      </c>
      <c r="Q1872">
        <v>252.14661580059499</v>
      </c>
      <c r="S1872" s="1">
        <f t="shared" si="463"/>
        <v>52.445848413741999</v>
      </c>
      <c r="T1872" s="1">
        <f t="shared" si="464"/>
        <v>2.0864897348910176</v>
      </c>
      <c r="V1872" s="1">
        <f t="shared" si="465"/>
        <v>6.4110252717850358</v>
      </c>
      <c r="W1872" s="1">
        <f t="shared" si="466"/>
        <v>15.223277786520043</v>
      </c>
      <c r="X1872" s="1">
        <f t="shared" si="467"/>
        <v>6.5173395889059975</v>
      </c>
      <c r="Y1872" s="1">
        <f t="shared" si="468"/>
        <v>7.4967217709019565</v>
      </c>
      <c r="Z1872" s="1">
        <f t="shared" si="469"/>
        <v>-88.332100786567992</v>
      </c>
      <c r="AA1872" s="1">
        <f t="shared" si="470"/>
        <v>-80.965598672943003</v>
      </c>
      <c r="AB1872" s="1"/>
      <c r="AC1872" t="b">
        <f t="shared" si="471"/>
        <v>0</v>
      </c>
      <c r="AD1872" t="b">
        <f t="shared" si="472"/>
        <v>0</v>
      </c>
      <c r="AE1872" t="b">
        <f t="shared" si="473"/>
        <v>0</v>
      </c>
      <c r="AF1872" t="b">
        <f t="shared" si="474"/>
        <v>0</v>
      </c>
      <c r="AG1872" t="b">
        <f t="shared" si="475"/>
        <v>0</v>
      </c>
      <c r="AH1872" t="b">
        <f t="shared" si="476"/>
        <v>1</v>
      </c>
      <c r="AI1872">
        <f t="shared" si="477"/>
        <v>5</v>
      </c>
      <c r="AJ1872" t="str">
        <f>VLOOKUP(AI1872,Sheet1!$A$1:$B$7,2)</f>
        <v>land</v>
      </c>
    </row>
    <row r="1873" spans="2:36" x14ac:dyDescent="0.25">
      <c r="B1873">
        <v>318.53792549121198</v>
      </c>
      <c r="C1873">
        <v>172.339055301271</v>
      </c>
      <c r="D1873">
        <v>266.91404225136898</v>
      </c>
      <c r="E1873">
        <v>168.91676654775301</v>
      </c>
      <c r="F1873">
        <v>323.54240767010299</v>
      </c>
      <c r="G1873">
        <v>220.14082894516699</v>
      </c>
      <c r="H1873">
        <v>257.41580342417802</v>
      </c>
      <c r="I1873">
        <v>217.49738503712101</v>
      </c>
      <c r="J1873">
        <v>332.27718311086801</v>
      </c>
      <c r="K1873">
        <v>260.53596254634999</v>
      </c>
      <c r="L1873">
        <v>256.88352298585897</v>
      </c>
      <c r="M1873">
        <v>250.97063133126801</v>
      </c>
      <c r="N1873">
        <v>315.452651374901</v>
      </c>
      <c r="O1873">
        <v>255.718176037262</v>
      </c>
      <c r="P1873">
        <v>275.29280703214602</v>
      </c>
      <c r="Q1873">
        <v>255.66566725361901</v>
      </c>
      <c r="S1873" s="1">
        <f t="shared" si="463"/>
        <v>51.623883239842996</v>
      </c>
      <c r="T1873" s="1">
        <f t="shared" si="464"/>
        <v>3.4222887535179893</v>
      </c>
      <c r="V1873" s="1">
        <f t="shared" si="465"/>
        <v>5.0044821788910099</v>
      </c>
      <c r="W1873" s="1">
        <f t="shared" si="466"/>
        <v>13.73925761965603</v>
      </c>
      <c r="X1873" s="1">
        <f t="shared" si="467"/>
        <v>9.4982388271909599</v>
      </c>
      <c r="Y1873" s="1">
        <f t="shared" si="468"/>
        <v>10.030519265510009</v>
      </c>
      <c r="Z1873" s="1">
        <f t="shared" si="469"/>
        <v>-88.196907245078989</v>
      </c>
      <c r="AA1873" s="1">
        <f t="shared" si="470"/>
        <v>-82.053864783514996</v>
      </c>
      <c r="AB1873" s="1"/>
      <c r="AC1873" t="b">
        <f t="shared" si="471"/>
        <v>0</v>
      </c>
      <c r="AD1873" t="b">
        <f t="shared" si="472"/>
        <v>0</v>
      </c>
      <c r="AE1873" t="b">
        <f t="shared" si="473"/>
        <v>0</v>
      </c>
      <c r="AF1873" t="b">
        <f t="shared" si="474"/>
        <v>0</v>
      </c>
      <c r="AG1873" t="b">
        <f t="shared" si="475"/>
        <v>0</v>
      </c>
      <c r="AH1873" t="b">
        <f t="shared" si="476"/>
        <v>1</v>
      </c>
      <c r="AI1873">
        <f t="shared" si="477"/>
        <v>5</v>
      </c>
      <c r="AJ1873" t="str">
        <f>VLOOKUP(AI1873,Sheet1!$A$1:$B$7,2)</f>
        <v>land</v>
      </c>
    </row>
    <row r="1874" spans="2:36" x14ac:dyDescent="0.25">
      <c r="B1874">
        <v>316.30286947434098</v>
      </c>
      <c r="C1874">
        <v>170.17464915995299</v>
      </c>
      <c r="D1874">
        <v>263.92421535594298</v>
      </c>
      <c r="E1874">
        <v>168.73382608683801</v>
      </c>
      <c r="F1874">
        <v>324.32201584368499</v>
      </c>
      <c r="G1874">
        <v>215.56781534916701</v>
      </c>
      <c r="H1874">
        <v>255.95967755310099</v>
      </c>
      <c r="I1874">
        <v>210.63911130514001</v>
      </c>
      <c r="J1874">
        <v>329.11328259990802</v>
      </c>
      <c r="K1874">
        <v>257.43498626773498</v>
      </c>
      <c r="L1874">
        <v>258.82810764403098</v>
      </c>
      <c r="M1874">
        <v>249.53907246821501</v>
      </c>
      <c r="N1874">
        <v>313.45477015297899</v>
      </c>
      <c r="O1874">
        <v>255.40607702404401</v>
      </c>
      <c r="P1874">
        <v>275.62312941227202</v>
      </c>
      <c r="Q1874">
        <v>251.50701930104501</v>
      </c>
      <c r="S1874" s="1">
        <f t="shared" si="463"/>
        <v>52.378654118398003</v>
      </c>
      <c r="T1874" s="1">
        <f t="shared" si="464"/>
        <v>1.4408230731149843</v>
      </c>
      <c r="V1874" s="1">
        <f t="shared" si="465"/>
        <v>8.0191463693440141</v>
      </c>
      <c r="W1874" s="1">
        <f t="shared" si="466"/>
        <v>12.810413125567038</v>
      </c>
      <c r="X1874" s="1">
        <f t="shared" si="467"/>
        <v>7.9645378028419884</v>
      </c>
      <c r="Y1874" s="1">
        <f t="shared" si="468"/>
        <v>5.0961077119119977</v>
      </c>
      <c r="Z1874" s="1">
        <f t="shared" si="469"/>
        <v>-87.260337107781993</v>
      </c>
      <c r="AA1874" s="1">
        <f t="shared" si="470"/>
        <v>-80.805246381377003</v>
      </c>
      <c r="AB1874" s="1"/>
      <c r="AC1874" t="b">
        <f t="shared" si="471"/>
        <v>0</v>
      </c>
      <c r="AD1874" t="b">
        <f t="shared" si="472"/>
        <v>0</v>
      </c>
      <c r="AE1874" t="b">
        <f t="shared" si="473"/>
        <v>0</v>
      </c>
      <c r="AF1874" t="b">
        <f t="shared" si="474"/>
        <v>0</v>
      </c>
      <c r="AG1874" t="b">
        <f t="shared" si="475"/>
        <v>0</v>
      </c>
      <c r="AH1874" t="b">
        <f t="shared" si="476"/>
        <v>1</v>
      </c>
      <c r="AI1874">
        <f t="shared" si="477"/>
        <v>5</v>
      </c>
      <c r="AJ1874" t="str">
        <f>VLOOKUP(AI1874,Sheet1!$A$1:$B$7,2)</f>
        <v>land</v>
      </c>
    </row>
    <row r="1875" spans="2:36" x14ac:dyDescent="0.25">
      <c r="B1875">
        <v>315.29609189025899</v>
      </c>
      <c r="C1875">
        <v>170.91360674852001</v>
      </c>
      <c r="D1875">
        <v>261.85232924812402</v>
      </c>
      <c r="E1875">
        <v>169.94611119115001</v>
      </c>
      <c r="F1875">
        <v>322.51530736166899</v>
      </c>
      <c r="G1875">
        <v>215.33815686344801</v>
      </c>
      <c r="H1875">
        <v>256.793632808643</v>
      </c>
      <c r="I1875">
        <v>215.38896693739699</v>
      </c>
      <c r="J1875">
        <v>326.50791740718699</v>
      </c>
      <c r="K1875">
        <v>252.881462952047</v>
      </c>
      <c r="L1875">
        <v>259.132745390254</v>
      </c>
      <c r="M1875">
        <v>245.499846153985</v>
      </c>
      <c r="N1875">
        <v>313.54171728824099</v>
      </c>
      <c r="O1875">
        <v>257.13967014820798</v>
      </c>
      <c r="P1875">
        <v>272.554755188277</v>
      </c>
      <c r="Q1875">
        <v>255.41820050294001</v>
      </c>
      <c r="S1875" s="1">
        <f t="shared" si="463"/>
        <v>53.443762642134971</v>
      </c>
      <c r="T1875" s="1">
        <f t="shared" si="464"/>
        <v>0.96749555737000037</v>
      </c>
      <c r="V1875" s="1">
        <f t="shared" si="465"/>
        <v>7.2192154714099956</v>
      </c>
      <c r="W1875" s="1">
        <f t="shared" si="466"/>
        <v>11.211825516928002</v>
      </c>
      <c r="X1875" s="1">
        <f t="shared" si="467"/>
        <v>5.0586964394810252</v>
      </c>
      <c r="Y1875" s="1">
        <f t="shared" si="468"/>
        <v>2.7195838578700204</v>
      </c>
      <c r="Z1875" s="1">
        <f t="shared" si="469"/>
        <v>-81.967856203526992</v>
      </c>
      <c r="AA1875" s="1">
        <f t="shared" si="470"/>
        <v>-75.553734962834994</v>
      </c>
      <c r="AB1875" s="1"/>
      <c r="AC1875" t="b">
        <f t="shared" si="471"/>
        <v>0</v>
      </c>
      <c r="AD1875" t="b">
        <f t="shared" si="472"/>
        <v>0</v>
      </c>
      <c r="AE1875" t="b">
        <f t="shared" si="473"/>
        <v>0</v>
      </c>
      <c r="AF1875" t="b">
        <f t="shared" si="474"/>
        <v>0</v>
      </c>
      <c r="AG1875" t="b">
        <f t="shared" si="475"/>
        <v>0</v>
      </c>
      <c r="AH1875" t="b">
        <f t="shared" si="476"/>
        <v>1</v>
      </c>
      <c r="AI1875">
        <f t="shared" si="477"/>
        <v>5</v>
      </c>
      <c r="AJ1875" t="str">
        <f>VLOOKUP(AI1875,Sheet1!$A$1:$B$7,2)</f>
        <v>land</v>
      </c>
    </row>
    <row r="1876" spans="2:36" x14ac:dyDescent="0.25">
      <c r="B1876">
        <v>316.16049159382902</v>
      </c>
      <c r="C1876">
        <v>172.455426230239</v>
      </c>
      <c r="D1876">
        <v>262.60634194806403</v>
      </c>
      <c r="E1876">
        <v>171.487399296831</v>
      </c>
      <c r="F1876">
        <v>323.95079761884699</v>
      </c>
      <c r="G1876">
        <v>218.75552381067899</v>
      </c>
      <c r="H1876">
        <v>255.63205616545699</v>
      </c>
      <c r="I1876">
        <v>214.43914723950701</v>
      </c>
      <c r="J1876">
        <v>331.81714484288602</v>
      </c>
      <c r="K1876">
        <v>258.87666359512298</v>
      </c>
      <c r="L1876">
        <v>255.73606518207501</v>
      </c>
      <c r="M1876">
        <v>250.004899990735</v>
      </c>
      <c r="N1876">
        <v>315.60822256368402</v>
      </c>
      <c r="O1876">
        <v>256.66626363677602</v>
      </c>
      <c r="P1876">
        <v>274.24686413805603</v>
      </c>
      <c r="Q1876">
        <v>255.75514843801599</v>
      </c>
      <c r="S1876" s="1">
        <f t="shared" si="463"/>
        <v>53.554149645764994</v>
      </c>
      <c r="T1876" s="1">
        <f t="shared" si="464"/>
        <v>0.96802693340799806</v>
      </c>
      <c r="V1876" s="1">
        <f t="shared" si="465"/>
        <v>7.7903060250179692</v>
      </c>
      <c r="W1876" s="1">
        <f t="shared" si="466"/>
        <v>15.656653249057001</v>
      </c>
      <c r="X1876" s="1">
        <f t="shared" si="467"/>
        <v>6.9742857826070406</v>
      </c>
      <c r="Y1876" s="1">
        <f t="shared" si="468"/>
        <v>6.8702767659890185</v>
      </c>
      <c r="Z1876" s="1">
        <f t="shared" si="469"/>
        <v>-86.421237364883979</v>
      </c>
      <c r="AA1876" s="1">
        <f t="shared" si="470"/>
        <v>-78.517500693903997</v>
      </c>
      <c r="AB1876" s="1"/>
      <c r="AC1876" t="b">
        <f t="shared" si="471"/>
        <v>0</v>
      </c>
      <c r="AD1876" t="b">
        <f t="shared" si="472"/>
        <v>0</v>
      </c>
      <c r="AE1876" t="b">
        <f t="shared" si="473"/>
        <v>0</v>
      </c>
      <c r="AF1876" t="b">
        <f t="shared" si="474"/>
        <v>0</v>
      </c>
      <c r="AG1876" t="b">
        <f t="shared" si="475"/>
        <v>0</v>
      </c>
      <c r="AH1876" t="b">
        <f t="shared" si="476"/>
        <v>1</v>
      </c>
      <c r="AI1876">
        <f t="shared" si="477"/>
        <v>5</v>
      </c>
      <c r="AJ1876" t="str">
        <f>VLOOKUP(AI1876,Sheet1!$A$1:$B$7,2)</f>
        <v>land</v>
      </c>
    </row>
    <row r="1877" spans="2:36" x14ac:dyDescent="0.25">
      <c r="B1877">
        <v>317.82469449638302</v>
      </c>
      <c r="C1877">
        <v>172.73838527106801</v>
      </c>
      <c r="D1877">
        <v>263.99189399128602</v>
      </c>
      <c r="E1877">
        <v>171.64822822393299</v>
      </c>
      <c r="F1877">
        <v>324.83472730687799</v>
      </c>
      <c r="G1877">
        <v>217.07776188598299</v>
      </c>
      <c r="H1877">
        <v>259.82118217866002</v>
      </c>
      <c r="I1877">
        <v>216.943015568352</v>
      </c>
      <c r="J1877">
        <v>332.23038563419402</v>
      </c>
      <c r="K1877">
        <v>257.91006560053398</v>
      </c>
      <c r="L1877">
        <v>257.56580816814301</v>
      </c>
      <c r="M1877">
        <v>253.81470613701299</v>
      </c>
      <c r="N1877">
        <v>316.22681628282902</v>
      </c>
      <c r="O1877">
        <v>257.67853154188401</v>
      </c>
      <c r="P1877">
        <v>277.22634169350999</v>
      </c>
      <c r="Q1877">
        <v>255.30184433273701</v>
      </c>
      <c r="S1877" s="1">
        <f t="shared" si="463"/>
        <v>53.832800505096998</v>
      </c>
      <c r="T1877" s="1">
        <f t="shared" si="464"/>
        <v>1.0901570471350226</v>
      </c>
      <c r="V1877" s="1">
        <f t="shared" si="465"/>
        <v>7.0100328104949767</v>
      </c>
      <c r="W1877" s="1">
        <f t="shared" si="466"/>
        <v>14.405691137811004</v>
      </c>
      <c r="X1877" s="1">
        <f t="shared" si="467"/>
        <v>4.1707118126259957</v>
      </c>
      <c r="Y1877" s="1">
        <f t="shared" si="468"/>
        <v>6.426085823143012</v>
      </c>
      <c r="Z1877" s="1">
        <f t="shared" si="469"/>
        <v>-85.171680329465971</v>
      </c>
      <c r="AA1877" s="1">
        <f t="shared" si="470"/>
        <v>-82.166477913080001</v>
      </c>
      <c r="AB1877" s="1"/>
      <c r="AC1877" t="b">
        <f t="shared" si="471"/>
        <v>0</v>
      </c>
      <c r="AD1877" t="b">
        <f t="shared" si="472"/>
        <v>0</v>
      </c>
      <c r="AE1877" t="b">
        <f t="shared" si="473"/>
        <v>0</v>
      </c>
      <c r="AF1877" t="b">
        <f t="shared" si="474"/>
        <v>0</v>
      </c>
      <c r="AG1877" t="b">
        <f t="shared" si="475"/>
        <v>0</v>
      </c>
      <c r="AH1877" t="b">
        <f t="shared" si="476"/>
        <v>1</v>
      </c>
      <c r="AI1877">
        <f t="shared" si="477"/>
        <v>5</v>
      </c>
      <c r="AJ1877" t="str">
        <f>VLOOKUP(AI1877,Sheet1!$A$1:$B$7,2)</f>
        <v>land</v>
      </c>
    </row>
    <row r="1878" spans="2:36" x14ac:dyDescent="0.25">
      <c r="B1878">
        <v>317.55633675091599</v>
      </c>
      <c r="C1878">
        <v>171.12646818664999</v>
      </c>
      <c r="D1878">
        <v>264.50930048504102</v>
      </c>
      <c r="E1878">
        <v>170.15550637598</v>
      </c>
      <c r="F1878">
        <v>323.622516553737</v>
      </c>
      <c r="G1878">
        <v>218.921599115932</v>
      </c>
      <c r="H1878">
        <v>256.40847011764998</v>
      </c>
      <c r="I1878">
        <v>215.261074493601</v>
      </c>
      <c r="J1878">
        <v>333.19655865854497</v>
      </c>
      <c r="K1878">
        <v>258.98136227629902</v>
      </c>
      <c r="L1878">
        <v>259.61532616878901</v>
      </c>
      <c r="M1878">
        <v>251.81812726922001</v>
      </c>
      <c r="N1878">
        <v>315.65363541975199</v>
      </c>
      <c r="O1878">
        <v>256.33850992859999</v>
      </c>
      <c r="P1878">
        <v>277.42490747340202</v>
      </c>
      <c r="Q1878">
        <v>252.39289846279101</v>
      </c>
      <c r="S1878" s="1">
        <f t="shared" si="463"/>
        <v>53.047036265874965</v>
      </c>
      <c r="T1878" s="1">
        <f t="shared" si="464"/>
        <v>0.97096181066999065</v>
      </c>
      <c r="V1878" s="1">
        <f t="shared" si="465"/>
        <v>6.0661798028210114</v>
      </c>
      <c r="W1878" s="1">
        <f t="shared" si="466"/>
        <v>15.640221907628984</v>
      </c>
      <c r="X1878" s="1">
        <f t="shared" si="467"/>
        <v>8.1008303673910405</v>
      </c>
      <c r="Y1878" s="1">
        <f t="shared" si="468"/>
        <v>4.8939743162520131</v>
      </c>
      <c r="Z1878" s="1">
        <f t="shared" si="469"/>
        <v>-87.854894089649036</v>
      </c>
      <c r="AA1878" s="1">
        <f t="shared" si="470"/>
        <v>-81.662620893240017</v>
      </c>
      <c r="AB1878" s="1"/>
      <c r="AC1878" t="b">
        <f t="shared" si="471"/>
        <v>0</v>
      </c>
      <c r="AD1878" t="b">
        <f t="shared" si="472"/>
        <v>0</v>
      </c>
      <c r="AE1878" t="b">
        <f t="shared" si="473"/>
        <v>0</v>
      </c>
      <c r="AF1878" t="b">
        <f t="shared" si="474"/>
        <v>0</v>
      </c>
      <c r="AG1878" t="b">
        <f t="shared" si="475"/>
        <v>0</v>
      </c>
      <c r="AH1878" t="b">
        <f t="shared" si="476"/>
        <v>1</v>
      </c>
      <c r="AI1878">
        <f t="shared" si="477"/>
        <v>5</v>
      </c>
      <c r="AJ1878" t="str">
        <f>VLOOKUP(AI1878,Sheet1!$A$1:$B$7,2)</f>
        <v>land</v>
      </c>
    </row>
    <row r="1879" spans="2:36" x14ac:dyDescent="0.25">
      <c r="B1879">
        <v>318.19504193973302</v>
      </c>
      <c r="C1879">
        <v>171.50877470697901</v>
      </c>
      <c r="D1879">
        <v>269.18269779633101</v>
      </c>
      <c r="E1879">
        <v>169.033483460892</v>
      </c>
      <c r="F1879">
        <v>323.505359908792</v>
      </c>
      <c r="G1879">
        <v>219.94365377607599</v>
      </c>
      <c r="H1879">
        <v>257.82488770206197</v>
      </c>
      <c r="I1879">
        <v>211.47857327289799</v>
      </c>
      <c r="J1879">
        <v>330.94235099322401</v>
      </c>
      <c r="K1879">
        <v>259.07973985087199</v>
      </c>
      <c r="L1879">
        <v>248.73470553477901</v>
      </c>
      <c r="M1879">
        <v>249.24579136467301</v>
      </c>
      <c r="N1879">
        <v>314.73401881695497</v>
      </c>
      <c r="O1879">
        <v>253.42023772870701</v>
      </c>
      <c r="P1879">
        <v>277.22078537300598</v>
      </c>
      <c r="Q1879">
        <v>253.15707152287999</v>
      </c>
      <c r="S1879" s="1">
        <f t="shared" si="463"/>
        <v>49.012344143402004</v>
      </c>
      <c r="T1879" s="1">
        <f t="shared" si="464"/>
        <v>2.4752912460870107</v>
      </c>
      <c r="V1879" s="1">
        <f t="shared" si="465"/>
        <v>5.3103179690589855</v>
      </c>
      <c r="W1879" s="1">
        <f t="shared" si="466"/>
        <v>12.747309053490994</v>
      </c>
      <c r="X1879" s="1">
        <f t="shared" si="467"/>
        <v>11.357810094269041</v>
      </c>
      <c r="Y1879" s="1">
        <f t="shared" si="468"/>
        <v>20.447992261552002</v>
      </c>
      <c r="Z1879" s="1">
        <f t="shared" si="469"/>
        <v>-87.570965143892977</v>
      </c>
      <c r="AA1879" s="1">
        <f t="shared" si="470"/>
        <v>-80.21230790378101</v>
      </c>
      <c r="AB1879" s="1"/>
      <c r="AC1879" t="b">
        <f t="shared" si="471"/>
        <v>0</v>
      </c>
      <c r="AD1879" t="b">
        <f t="shared" si="472"/>
        <v>0</v>
      </c>
      <c r="AE1879" t="b">
        <f t="shared" si="473"/>
        <v>0</v>
      </c>
      <c r="AF1879" t="b">
        <f t="shared" si="474"/>
        <v>0</v>
      </c>
      <c r="AG1879" t="b">
        <f t="shared" si="475"/>
        <v>0</v>
      </c>
      <c r="AH1879" t="b">
        <f t="shared" si="476"/>
        <v>1</v>
      </c>
      <c r="AI1879">
        <f t="shared" si="477"/>
        <v>5</v>
      </c>
      <c r="AJ1879" t="str">
        <f>VLOOKUP(AI1879,Sheet1!$A$1:$B$7,2)</f>
        <v>land</v>
      </c>
    </row>
    <row r="1880" spans="2:36" x14ac:dyDescent="0.25">
      <c r="B1880">
        <v>319.67823287698701</v>
      </c>
      <c r="C1880">
        <v>174.295406220579</v>
      </c>
      <c r="D1880">
        <v>273.88737924102702</v>
      </c>
      <c r="E1880">
        <v>165.91459221870099</v>
      </c>
      <c r="F1880">
        <v>330.407886474995</v>
      </c>
      <c r="G1880">
        <v>217.11716367628799</v>
      </c>
      <c r="H1880">
        <v>242.03394318832201</v>
      </c>
      <c r="I1880">
        <v>190.86594668301601</v>
      </c>
      <c r="J1880">
        <v>333.711516032286</v>
      </c>
      <c r="K1880">
        <v>258.08323091986802</v>
      </c>
      <c r="L1880">
        <v>206.57966794560801</v>
      </c>
      <c r="M1880">
        <v>207.089336306549</v>
      </c>
      <c r="N1880">
        <v>316.54598290321297</v>
      </c>
      <c r="O1880">
        <v>254.26595320913299</v>
      </c>
      <c r="P1880">
        <v>278.59599084838999</v>
      </c>
      <c r="Q1880">
        <v>252.54271021353</v>
      </c>
      <c r="S1880" s="1">
        <f t="shared" si="463"/>
        <v>45.790853635959991</v>
      </c>
      <c r="T1880" s="1">
        <f t="shared" si="464"/>
        <v>8.380814001878008</v>
      </c>
      <c r="V1880" s="1">
        <f t="shared" si="465"/>
        <v>10.729653598007985</v>
      </c>
      <c r="W1880" s="1">
        <f t="shared" si="466"/>
        <v>14.033283155298989</v>
      </c>
      <c r="X1880" s="1">
        <f t="shared" si="467"/>
        <v>31.853436052705007</v>
      </c>
      <c r="Y1880" s="1">
        <f t="shared" si="468"/>
        <v>67.307711295419011</v>
      </c>
      <c r="Z1880" s="1">
        <f t="shared" si="469"/>
        <v>-83.787824699289018</v>
      </c>
      <c r="AA1880" s="1">
        <f t="shared" si="470"/>
        <v>-41.174744087848012</v>
      </c>
      <c r="AB1880" s="1"/>
      <c r="AC1880" t="b">
        <f t="shared" si="471"/>
        <v>0</v>
      </c>
      <c r="AD1880" t="b">
        <f t="shared" si="472"/>
        <v>0</v>
      </c>
      <c r="AE1880" t="b">
        <f t="shared" si="473"/>
        <v>0</v>
      </c>
      <c r="AF1880" t="b">
        <f t="shared" si="474"/>
        <v>0</v>
      </c>
      <c r="AG1880" t="b">
        <f t="shared" si="475"/>
        <v>0</v>
      </c>
      <c r="AH1880" t="b">
        <f t="shared" si="476"/>
        <v>0</v>
      </c>
      <c r="AI1880">
        <f t="shared" si="477"/>
        <v>999</v>
      </c>
      <c r="AJ1880" t="str">
        <f>VLOOKUP(AI1880,Sheet1!$A$1:$B$7,2)</f>
        <v>not detected</v>
      </c>
    </row>
    <row r="1881" spans="2:36" x14ac:dyDescent="0.25">
      <c r="B1881">
        <v>321.31198780608202</v>
      </c>
      <c r="C1881">
        <v>178.550693600676</v>
      </c>
      <c r="D1881">
        <v>271.49806958239202</v>
      </c>
      <c r="E1881">
        <v>165.13361013464799</v>
      </c>
      <c r="F1881">
        <v>331.76809398295501</v>
      </c>
      <c r="G1881">
        <v>214.848734672175</v>
      </c>
      <c r="H1881">
        <v>227.73439476651899</v>
      </c>
      <c r="I1881">
        <v>165.20103567498401</v>
      </c>
      <c r="J1881">
        <v>330.74940764320201</v>
      </c>
      <c r="K1881">
        <v>257.20767999048201</v>
      </c>
      <c r="L1881">
        <v>196.22065684241699</v>
      </c>
      <c r="M1881">
        <v>163.651396769549</v>
      </c>
      <c r="N1881">
        <v>317.05076196559003</v>
      </c>
      <c r="O1881">
        <v>254.654757638814</v>
      </c>
      <c r="P1881">
        <v>279.648145341195</v>
      </c>
      <c r="Q1881">
        <v>253.40849592116101</v>
      </c>
      <c r="S1881" s="1">
        <f t="shared" si="463"/>
        <v>49.813918223689996</v>
      </c>
      <c r="T1881" s="1">
        <f t="shared" si="464"/>
        <v>13.417083466028004</v>
      </c>
      <c r="V1881" s="1">
        <f t="shared" si="465"/>
        <v>10.456106176872993</v>
      </c>
      <c r="W1881" s="1">
        <f t="shared" si="466"/>
        <v>9.4374198371199896</v>
      </c>
      <c r="X1881" s="1">
        <f t="shared" si="467"/>
        <v>43.763674815873031</v>
      </c>
      <c r="Y1881" s="1">
        <f t="shared" si="468"/>
        <v>75.277412739975034</v>
      </c>
      <c r="Z1881" s="1">
        <f t="shared" si="469"/>
        <v>-78.656986389806008</v>
      </c>
      <c r="AA1881" s="1">
        <f t="shared" si="470"/>
        <v>1.4822133650989997</v>
      </c>
      <c r="AB1881" s="1"/>
      <c r="AC1881" t="b">
        <f t="shared" si="471"/>
        <v>0</v>
      </c>
      <c r="AD1881" t="b">
        <f t="shared" si="472"/>
        <v>0</v>
      </c>
      <c r="AE1881" t="b">
        <f t="shared" si="473"/>
        <v>0</v>
      </c>
      <c r="AF1881" t="b">
        <f t="shared" si="474"/>
        <v>1</v>
      </c>
      <c r="AG1881" t="b">
        <f t="shared" si="475"/>
        <v>0</v>
      </c>
      <c r="AH1881" t="b">
        <f t="shared" si="476"/>
        <v>0</v>
      </c>
      <c r="AI1881">
        <f t="shared" si="477"/>
        <v>3</v>
      </c>
      <c r="AJ1881" t="str">
        <f>VLOOKUP(AI1881,Sheet1!$A$1:$B$7,2)</f>
        <v>rotate_cw</v>
      </c>
    </row>
    <row r="1882" spans="2:36" x14ac:dyDescent="0.25">
      <c r="B1882">
        <v>323.18702444645999</v>
      </c>
      <c r="C1882">
        <v>179.188293069916</v>
      </c>
      <c r="D1882">
        <v>274.48416874118698</v>
      </c>
      <c r="E1882">
        <v>165.52899407029901</v>
      </c>
      <c r="F1882">
        <v>332.61749701477299</v>
      </c>
      <c r="G1882">
        <v>215.987230909803</v>
      </c>
      <c r="H1882">
        <v>237.06512957387599</v>
      </c>
      <c r="I1882">
        <v>165.026230922965</v>
      </c>
      <c r="J1882">
        <v>333.07048008151901</v>
      </c>
      <c r="K1882">
        <v>256.11813277069098</v>
      </c>
      <c r="L1882">
        <v>197.981040436321</v>
      </c>
      <c r="M1882">
        <v>164.20260991909001</v>
      </c>
      <c r="N1882">
        <v>315.90802444289199</v>
      </c>
      <c r="O1882">
        <v>255.94480558883299</v>
      </c>
      <c r="P1882">
        <v>279.68726280176202</v>
      </c>
      <c r="Q1882">
        <v>252.85199659319301</v>
      </c>
      <c r="S1882" s="1">
        <f t="shared" si="463"/>
        <v>48.702855705273009</v>
      </c>
      <c r="T1882" s="1">
        <f t="shared" si="464"/>
        <v>13.659298999616993</v>
      </c>
      <c r="V1882" s="1">
        <f t="shared" si="465"/>
        <v>9.4304725683130073</v>
      </c>
      <c r="W1882" s="1">
        <f t="shared" si="466"/>
        <v>9.8834556350590219</v>
      </c>
      <c r="X1882" s="1">
        <f t="shared" si="467"/>
        <v>37.419039167310984</v>
      </c>
      <c r="Y1882" s="1">
        <f t="shared" si="468"/>
        <v>76.503128304865982</v>
      </c>
      <c r="Z1882" s="1">
        <f t="shared" si="469"/>
        <v>-76.929839700774977</v>
      </c>
      <c r="AA1882" s="1">
        <f t="shared" si="470"/>
        <v>1.3263841512089982</v>
      </c>
      <c r="AB1882" s="1"/>
      <c r="AC1882" t="b">
        <f t="shared" si="471"/>
        <v>0</v>
      </c>
      <c r="AD1882" t="b">
        <f t="shared" si="472"/>
        <v>0</v>
      </c>
      <c r="AE1882" t="b">
        <f t="shared" si="473"/>
        <v>0</v>
      </c>
      <c r="AF1882" t="b">
        <f t="shared" si="474"/>
        <v>1</v>
      </c>
      <c r="AG1882" t="b">
        <f t="shared" si="475"/>
        <v>0</v>
      </c>
      <c r="AH1882" t="b">
        <f t="shared" si="476"/>
        <v>0</v>
      </c>
      <c r="AI1882">
        <f t="shared" si="477"/>
        <v>3</v>
      </c>
      <c r="AJ1882" t="str">
        <f>VLOOKUP(AI1882,Sheet1!$A$1:$B$7,2)</f>
        <v>rotate_cw</v>
      </c>
    </row>
    <row r="1883" spans="2:36" x14ac:dyDescent="0.25">
      <c r="B1883">
        <v>323.29125475167803</v>
      </c>
      <c r="C1883">
        <v>177.58584040667901</v>
      </c>
      <c r="D1883">
        <v>275.63571116370599</v>
      </c>
      <c r="E1883">
        <v>166.05994113655899</v>
      </c>
      <c r="F1883">
        <v>333.763091221428</v>
      </c>
      <c r="G1883">
        <v>216.85611329673401</v>
      </c>
      <c r="H1883">
        <v>233.75179851224601</v>
      </c>
      <c r="I1883">
        <v>166.143407519221</v>
      </c>
      <c r="J1883">
        <v>330.39007901015401</v>
      </c>
      <c r="K1883">
        <v>254.58796430591801</v>
      </c>
      <c r="L1883">
        <v>198.881193766661</v>
      </c>
      <c r="M1883">
        <v>165.015088055148</v>
      </c>
      <c r="N1883">
        <v>318.30147838140499</v>
      </c>
      <c r="O1883">
        <v>255.017128393967</v>
      </c>
      <c r="P1883">
        <v>280.31004991576498</v>
      </c>
      <c r="Q1883">
        <v>253.547033063957</v>
      </c>
      <c r="S1883" s="1">
        <f t="shared" si="463"/>
        <v>47.655543587972033</v>
      </c>
      <c r="T1883" s="1">
        <f t="shared" si="464"/>
        <v>11.525899270120021</v>
      </c>
      <c r="V1883" s="1">
        <f t="shared" si="465"/>
        <v>10.471836469749974</v>
      </c>
      <c r="W1883" s="1">
        <f t="shared" si="466"/>
        <v>7.098824258475986</v>
      </c>
      <c r="X1883" s="1">
        <f t="shared" si="467"/>
        <v>41.88391265145998</v>
      </c>
      <c r="Y1883" s="1">
        <f t="shared" si="468"/>
        <v>76.754517397044992</v>
      </c>
      <c r="Z1883" s="1">
        <f t="shared" si="469"/>
        <v>-77.002123899238995</v>
      </c>
      <c r="AA1883" s="1">
        <f t="shared" si="470"/>
        <v>1.0448530814109915</v>
      </c>
      <c r="AB1883" s="1"/>
      <c r="AC1883" t="b">
        <f t="shared" si="471"/>
        <v>0</v>
      </c>
      <c r="AD1883" t="b">
        <f t="shared" si="472"/>
        <v>0</v>
      </c>
      <c r="AE1883" t="b">
        <f t="shared" si="473"/>
        <v>0</v>
      </c>
      <c r="AF1883" t="b">
        <f t="shared" si="474"/>
        <v>1</v>
      </c>
      <c r="AG1883" t="b">
        <f t="shared" si="475"/>
        <v>0</v>
      </c>
      <c r="AH1883" t="b">
        <f t="shared" si="476"/>
        <v>0</v>
      </c>
      <c r="AI1883">
        <f t="shared" si="477"/>
        <v>3</v>
      </c>
      <c r="AJ1883" t="str">
        <f>VLOOKUP(AI1883,Sheet1!$A$1:$B$7,2)</f>
        <v>rotate_cw</v>
      </c>
    </row>
    <row r="1884" spans="2:36" x14ac:dyDescent="0.25">
      <c r="B1884">
        <v>322.99706915543499</v>
      </c>
      <c r="C1884">
        <v>176.861112203456</v>
      </c>
      <c r="D1884">
        <v>275.07991445008003</v>
      </c>
      <c r="E1884">
        <v>165.605816831044</v>
      </c>
      <c r="F1884">
        <v>331.41186513795202</v>
      </c>
      <c r="G1884">
        <v>216.93894674611599</v>
      </c>
      <c r="H1884">
        <v>232.60881252198399</v>
      </c>
      <c r="I1884">
        <v>165.77814694942899</v>
      </c>
      <c r="J1884">
        <v>333.04914959610699</v>
      </c>
      <c r="K1884">
        <v>256.93473090076998</v>
      </c>
      <c r="L1884">
        <v>194.97911028387401</v>
      </c>
      <c r="M1884">
        <v>164.42553272206899</v>
      </c>
      <c r="N1884">
        <v>317.49718351198402</v>
      </c>
      <c r="O1884">
        <v>255.04851085186999</v>
      </c>
      <c r="P1884">
        <v>279.974965943732</v>
      </c>
      <c r="Q1884">
        <v>253.57903793044599</v>
      </c>
      <c r="S1884" s="1">
        <f t="shared" si="463"/>
        <v>47.91715470535496</v>
      </c>
      <c r="T1884" s="1">
        <f t="shared" si="464"/>
        <v>11.255295372412007</v>
      </c>
      <c r="V1884" s="1">
        <f t="shared" si="465"/>
        <v>8.4147959825170346</v>
      </c>
      <c r="W1884" s="1">
        <f t="shared" si="466"/>
        <v>10.052080440672</v>
      </c>
      <c r="X1884" s="1">
        <f t="shared" si="467"/>
        <v>42.471101928096033</v>
      </c>
      <c r="Y1884" s="1">
        <f t="shared" si="468"/>
        <v>80.100804166206018</v>
      </c>
      <c r="Z1884" s="1">
        <f t="shared" si="469"/>
        <v>-80.073618697313975</v>
      </c>
      <c r="AA1884" s="1">
        <f t="shared" si="470"/>
        <v>1.1802841089750018</v>
      </c>
      <c r="AB1884" s="1"/>
      <c r="AC1884" t="b">
        <f t="shared" si="471"/>
        <v>0</v>
      </c>
      <c r="AD1884" t="b">
        <f t="shared" si="472"/>
        <v>0</v>
      </c>
      <c r="AE1884" t="b">
        <f t="shared" si="473"/>
        <v>0</v>
      </c>
      <c r="AF1884" t="b">
        <f t="shared" si="474"/>
        <v>1</v>
      </c>
      <c r="AG1884" t="b">
        <f t="shared" si="475"/>
        <v>0</v>
      </c>
      <c r="AH1884" t="b">
        <f t="shared" si="476"/>
        <v>0</v>
      </c>
      <c r="AI1884">
        <f t="shared" si="477"/>
        <v>3</v>
      </c>
      <c r="AJ1884" t="str">
        <f>VLOOKUP(AI1884,Sheet1!$A$1:$B$7,2)</f>
        <v>rotate_cw</v>
      </c>
    </row>
    <row r="1885" spans="2:36" x14ac:dyDescent="0.25">
      <c r="B1885">
        <v>321.714114027942</v>
      </c>
      <c r="C1885">
        <v>178.82642266110099</v>
      </c>
      <c r="D1885">
        <v>274.38873761073103</v>
      </c>
      <c r="E1885">
        <v>165.683918523486</v>
      </c>
      <c r="F1885">
        <v>331.91241368298199</v>
      </c>
      <c r="G1885">
        <v>214.64393623787501</v>
      </c>
      <c r="H1885">
        <v>239.90128937490701</v>
      </c>
      <c r="I1885">
        <v>167.358866846838</v>
      </c>
      <c r="J1885">
        <v>332.05461884750099</v>
      </c>
      <c r="K1885">
        <v>258.30815450333603</v>
      </c>
      <c r="L1885">
        <v>199.799591594774</v>
      </c>
      <c r="M1885">
        <v>168.83095884423901</v>
      </c>
      <c r="N1885">
        <v>317.52910210246301</v>
      </c>
      <c r="O1885">
        <v>255.451275137967</v>
      </c>
      <c r="P1885">
        <v>283.33774946312201</v>
      </c>
      <c r="Q1885">
        <v>251.809927232673</v>
      </c>
      <c r="S1885" s="1">
        <f t="shared" si="463"/>
        <v>47.325376417210975</v>
      </c>
      <c r="T1885" s="1">
        <f t="shared" si="464"/>
        <v>13.142504137614992</v>
      </c>
      <c r="V1885" s="1">
        <f t="shared" si="465"/>
        <v>10.198299655039989</v>
      </c>
      <c r="W1885" s="1">
        <f t="shared" si="466"/>
        <v>10.340504819558987</v>
      </c>
      <c r="X1885" s="1">
        <f t="shared" si="467"/>
        <v>34.487448235824019</v>
      </c>
      <c r="Y1885" s="1">
        <f t="shared" si="468"/>
        <v>74.589146015957027</v>
      </c>
      <c r="Z1885" s="1">
        <f t="shared" si="469"/>
        <v>-79.481731842235035</v>
      </c>
      <c r="AA1885" s="1">
        <f t="shared" si="470"/>
        <v>-3.1470403207530069</v>
      </c>
      <c r="AB1885" s="1"/>
      <c r="AC1885" t="b">
        <f t="shared" si="471"/>
        <v>0</v>
      </c>
      <c r="AD1885" t="b">
        <f t="shared" si="472"/>
        <v>0</v>
      </c>
      <c r="AE1885" t="b">
        <f t="shared" si="473"/>
        <v>0</v>
      </c>
      <c r="AF1885" t="b">
        <f t="shared" si="474"/>
        <v>1</v>
      </c>
      <c r="AG1885" t="b">
        <f t="shared" si="475"/>
        <v>0</v>
      </c>
      <c r="AH1885" t="b">
        <f t="shared" si="476"/>
        <v>0</v>
      </c>
      <c r="AI1885">
        <f t="shared" si="477"/>
        <v>3</v>
      </c>
      <c r="AJ1885" t="str">
        <f>VLOOKUP(AI1885,Sheet1!$A$1:$B$7,2)</f>
        <v>rotate_cw</v>
      </c>
    </row>
    <row r="1886" spans="2:36" x14ac:dyDescent="0.25">
      <c r="B1886">
        <v>321.62890007898801</v>
      </c>
      <c r="C1886">
        <v>177.53658883415301</v>
      </c>
      <c r="D1886">
        <v>271.437947060824</v>
      </c>
      <c r="E1886">
        <v>165.657043053786</v>
      </c>
      <c r="F1886">
        <v>328.37630237259901</v>
      </c>
      <c r="G1886">
        <v>217.05485821778299</v>
      </c>
      <c r="H1886">
        <v>237.598650361312</v>
      </c>
      <c r="I1886">
        <v>169.05580548857</v>
      </c>
      <c r="J1886">
        <v>334.01557235356103</v>
      </c>
      <c r="K1886">
        <v>257.62449462116302</v>
      </c>
      <c r="L1886">
        <v>197.71251612176599</v>
      </c>
      <c r="M1886">
        <v>168.63799984308901</v>
      </c>
      <c r="N1886">
        <v>315.08277061426202</v>
      </c>
      <c r="O1886">
        <v>255.46161982272099</v>
      </c>
      <c r="P1886">
        <v>278.894556898264</v>
      </c>
      <c r="Q1886">
        <v>253.961140670937</v>
      </c>
      <c r="S1886" s="1">
        <f t="shared" si="463"/>
        <v>50.190953018164009</v>
      </c>
      <c r="T1886" s="1">
        <f t="shared" si="464"/>
        <v>11.87954578036701</v>
      </c>
      <c r="V1886" s="1">
        <f t="shared" si="465"/>
        <v>6.7474022936110032</v>
      </c>
      <c r="W1886" s="1">
        <f t="shared" si="466"/>
        <v>12.386672274573016</v>
      </c>
      <c r="X1886" s="1">
        <f t="shared" si="467"/>
        <v>33.839296699512005</v>
      </c>
      <c r="Y1886" s="1">
        <f t="shared" si="468"/>
        <v>73.725430939058015</v>
      </c>
      <c r="Z1886" s="1">
        <f t="shared" si="469"/>
        <v>-80.087905787010016</v>
      </c>
      <c r="AA1886" s="1">
        <f t="shared" si="470"/>
        <v>-2.9809567893030078</v>
      </c>
      <c r="AB1886" s="1"/>
      <c r="AC1886" t="b">
        <f t="shared" si="471"/>
        <v>0</v>
      </c>
      <c r="AD1886" t="b">
        <f t="shared" si="472"/>
        <v>0</v>
      </c>
      <c r="AE1886" t="b">
        <f t="shared" si="473"/>
        <v>0</v>
      </c>
      <c r="AF1886" t="b">
        <f t="shared" si="474"/>
        <v>1</v>
      </c>
      <c r="AG1886" t="b">
        <f t="shared" si="475"/>
        <v>0</v>
      </c>
      <c r="AH1886" t="b">
        <f t="shared" si="476"/>
        <v>0</v>
      </c>
      <c r="AI1886">
        <f t="shared" si="477"/>
        <v>3</v>
      </c>
      <c r="AJ1886" t="str">
        <f>VLOOKUP(AI1886,Sheet1!$A$1:$B$7,2)</f>
        <v>rotate_cw</v>
      </c>
    </row>
    <row r="1887" spans="2:36" x14ac:dyDescent="0.25">
      <c r="B1887">
        <v>320.167474490583</v>
      </c>
      <c r="C1887">
        <v>173.812392962659</v>
      </c>
      <c r="D1887">
        <v>271.55519892254102</v>
      </c>
      <c r="E1887">
        <v>166.30526568874399</v>
      </c>
      <c r="F1887">
        <v>327.221666188413</v>
      </c>
      <c r="G1887">
        <v>215.17299321438699</v>
      </c>
      <c r="H1887">
        <v>236.21497276269901</v>
      </c>
      <c r="I1887">
        <v>169.75892855299401</v>
      </c>
      <c r="J1887">
        <v>329.93999077433801</v>
      </c>
      <c r="K1887">
        <v>259.01453707737301</v>
      </c>
      <c r="L1887">
        <v>199.37923702583399</v>
      </c>
      <c r="M1887">
        <v>170.97583070113799</v>
      </c>
      <c r="N1887">
        <v>316.50204530447701</v>
      </c>
      <c r="O1887">
        <v>256.67486920669199</v>
      </c>
      <c r="P1887">
        <v>276.90428916123602</v>
      </c>
      <c r="Q1887">
        <v>253.20264235611401</v>
      </c>
      <c r="S1887" s="1">
        <f t="shared" si="463"/>
        <v>48.61227556804198</v>
      </c>
      <c r="T1887" s="1">
        <f t="shared" si="464"/>
        <v>7.5071272739150174</v>
      </c>
      <c r="V1887" s="1">
        <f t="shared" si="465"/>
        <v>7.0541916978299923</v>
      </c>
      <c r="W1887" s="1">
        <f t="shared" si="466"/>
        <v>9.7725162837550101</v>
      </c>
      <c r="X1887" s="1">
        <f t="shared" si="467"/>
        <v>35.340226159842018</v>
      </c>
      <c r="Y1887" s="1">
        <f t="shared" si="468"/>
        <v>72.175961896707037</v>
      </c>
      <c r="Z1887" s="1">
        <f t="shared" si="469"/>
        <v>-85.202144114714002</v>
      </c>
      <c r="AA1887" s="1">
        <f t="shared" si="470"/>
        <v>-4.6705650123940075</v>
      </c>
      <c r="AB1887" s="1"/>
      <c r="AC1887" t="b">
        <f t="shared" si="471"/>
        <v>0</v>
      </c>
      <c r="AD1887" t="b">
        <f t="shared" si="472"/>
        <v>0</v>
      </c>
      <c r="AE1887" t="b">
        <f t="shared" si="473"/>
        <v>0</v>
      </c>
      <c r="AF1887" t="b">
        <f t="shared" si="474"/>
        <v>1</v>
      </c>
      <c r="AG1887" t="b">
        <f t="shared" si="475"/>
        <v>0</v>
      </c>
      <c r="AH1887" t="b">
        <f t="shared" si="476"/>
        <v>0</v>
      </c>
      <c r="AI1887">
        <f t="shared" si="477"/>
        <v>3</v>
      </c>
      <c r="AJ1887" t="str">
        <f>VLOOKUP(AI1887,Sheet1!$A$1:$B$7,2)</f>
        <v>rotate_cw</v>
      </c>
    </row>
    <row r="1888" spans="2:36" x14ac:dyDescent="0.25">
      <c r="B1888">
        <v>315.87865844533701</v>
      </c>
      <c r="C1888">
        <v>172.898130033787</v>
      </c>
      <c r="D1888">
        <v>269.65597673991601</v>
      </c>
      <c r="E1888">
        <v>167.274866971102</v>
      </c>
      <c r="F1888">
        <v>326.502702902843</v>
      </c>
      <c r="G1888">
        <v>215.472802289192</v>
      </c>
      <c r="H1888">
        <v>236.384709314524</v>
      </c>
      <c r="I1888">
        <v>171.26963431940999</v>
      </c>
      <c r="J1888">
        <v>329.49275301530997</v>
      </c>
      <c r="K1888">
        <v>256.914856408665</v>
      </c>
      <c r="L1888">
        <v>195.44012807933399</v>
      </c>
      <c r="M1888">
        <v>169.81138701166699</v>
      </c>
      <c r="N1888">
        <v>314.13579148327102</v>
      </c>
      <c r="O1888">
        <v>256.57970275233703</v>
      </c>
      <c r="P1888">
        <v>283.38144600673797</v>
      </c>
      <c r="Q1888">
        <v>253.717808794017</v>
      </c>
      <c r="S1888" s="1">
        <f t="shared" si="463"/>
        <v>46.222681705420996</v>
      </c>
      <c r="T1888" s="1">
        <f t="shared" si="464"/>
        <v>5.6232630626849982</v>
      </c>
      <c r="V1888" s="1">
        <f t="shared" si="465"/>
        <v>10.624044457505988</v>
      </c>
      <c r="W1888" s="1">
        <f t="shared" si="466"/>
        <v>13.614094569972963</v>
      </c>
      <c r="X1888" s="1">
        <f t="shared" si="467"/>
        <v>33.271267425392011</v>
      </c>
      <c r="Y1888" s="1">
        <f t="shared" si="468"/>
        <v>74.215848660582026</v>
      </c>
      <c r="Z1888" s="1">
        <f t="shared" si="469"/>
        <v>-84.016726374878004</v>
      </c>
      <c r="AA1888" s="1">
        <f t="shared" si="470"/>
        <v>-2.5365200405649944</v>
      </c>
      <c r="AB1888" s="1"/>
      <c r="AC1888" t="b">
        <f t="shared" si="471"/>
        <v>0</v>
      </c>
      <c r="AD1888" t="b">
        <f t="shared" si="472"/>
        <v>0</v>
      </c>
      <c r="AE1888" t="b">
        <f t="shared" si="473"/>
        <v>0</v>
      </c>
      <c r="AF1888" t="b">
        <f t="shared" si="474"/>
        <v>1</v>
      </c>
      <c r="AG1888" t="b">
        <f t="shared" si="475"/>
        <v>0</v>
      </c>
      <c r="AH1888" t="b">
        <f t="shared" si="476"/>
        <v>0</v>
      </c>
      <c r="AI1888">
        <f t="shared" si="477"/>
        <v>3</v>
      </c>
      <c r="AJ1888" t="str">
        <f>VLOOKUP(AI1888,Sheet1!$A$1:$B$7,2)</f>
        <v>rotate_cw</v>
      </c>
    </row>
    <row r="1889" spans="2:36" x14ac:dyDescent="0.25">
      <c r="B1889">
        <v>317.36800207345902</v>
      </c>
      <c r="C1889">
        <v>175.71480313516801</v>
      </c>
      <c r="D1889">
        <v>265.81277422430298</v>
      </c>
      <c r="E1889">
        <v>165.57186247682401</v>
      </c>
      <c r="F1889">
        <v>343.830424906894</v>
      </c>
      <c r="G1889">
        <v>190.79333476737901</v>
      </c>
      <c r="H1889">
        <v>228.84677205982101</v>
      </c>
      <c r="I1889">
        <v>151.45917057738899</v>
      </c>
      <c r="J1889">
        <v>371.05863025779701</v>
      </c>
      <c r="K1889">
        <v>192.902402978618</v>
      </c>
      <c r="L1889">
        <v>190.74923209481099</v>
      </c>
      <c r="M1889">
        <v>131.26893960900301</v>
      </c>
      <c r="N1889">
        <v>310.94342634011201</v>
      </c>
      <c r="O1889">
        <v>254.24695021002199</v>
      </c>
      <c r="P1889">
        <v>275.847974057069</v>
      </c>
      <c r="Q1889">
        <v>253.72217835634001</v>
      </c>
      <c r="S1889" s="1">
        <f t="shared" si="463"/>
        <v>51.55522784915604</v>
      </c>
      <c r="T1889" s="1">
        <f t="shared" si="464"/>
        <v>10.142940658344003</v>
      </c>
      <c r="V1889" s="1">
        <f t="shared" si="465"/>
        <v>26.462422833434971</v>
      </c>
      <c r="W1889" s="1">
        <f t="shared" si="466"/>
        <v>53.690628184337982</v>
      </c>
      <c r="X1889" s="1">
        <f t="shared" si="467"/>
        <v>36.966002164481978</v>
      </c>
      <c r="Y1889" s="1">
        <f t="shared" si="468"/>
        <v>75.063542129491992</v>
      </c>
      <c r="Z1889" s="1">
        <f t="shared" si="469"/>
        <v>-17.187599843449988</v>
      </c>
      <c r="AA1889" s="1">
        <f t="shared" si="470"/>
        <v>34.302922867820996</v>
      </c>
      <c r="AB1889" s="1"/>
      <c r="AC1889" t="b">
        <f t="shared" si="471"/>
        <v>0</v>
      </c>
      <c r="AD1889" t="b">
        <f t="shared" si="472"/>
        <v>0</v>
      </c>
      <c r="AE1889" t="b">
        <f t="shared" si="473"/>
        <v>0</v>
      </c>
      <c r="AF1889" t="b">
        <f t="shared" si="474"/>
        <v>0</v>
      </c>
      <c r="AG1889" t="b">
        <f t="shared" si="475"/>
        <v>0</v>
      </c>
      <c r="AH1889" t="b">
        <f t="shared" si="476"/>
        <v>0</v>
      </c>
      <c r="AI1889">
        <f t="shared" si="477"/>
        <v>999</v>
      </c>
      <c r="AJ1889" t="str">
        <f>VLOOKUP(AI1889,Sheet1!$A$1:$B$7,2)</f>
        <v>not detected</v>
      </c>
    </row>
    <row r="1890" spans="2:36" x14ac:dyDescent="0.25">
      <c r="B1890">
        <v>313.34910605190998</v>
      </c>
      <c r="C1890">
        <v>158.02665081386999</v>
      </c>
      <c r="D1890">
        <v>267.60254340149203</v>
      </c>
      <c r="E1890">
        <v>158.48721357027</v>
      </c>
      <c r="F1890">
        <v>338.96832374223197</v>
      </c>
      <c r="G1890">
        <v>138.87958389508</v>
      </c>
      <c r="H1890">
        <v>246.78089931301199</v>
      </c>
      <c r="I1890">
        <v>133.38514525592899</v>
      </c>
      <c r="J1890">
        <v>342.15947782447103</v>
      </c>
      <c r="K1890">
        <v>95.932690739379595</v>
      </c>
      <c r="L1890">
        <v>230.44146593524701</v>
      </c>
      <c r="M1890">
        <v>91.748095909586397</v>
      </c>
      <c r="N1890">
        <v>314.14642816094602</v>
      </c>
      <c r="O1890">
        <v>254.301930965883</v>
      </c>
      <c r="P1890">
        <v>277.73108604394901</v>
      </c>
      <c r="Q1890">
        <v>256.558563845354</v>
      </c>
      <c r="S1890" s="1">
        <f t="shared" ref="S1890:S1953" si="478">B1890-D1890</f>
        <v>45.746562650417957</v>
      </c>
      <c r="T1890" s="1">
        <f t="shared" ref="T1890:T1953" si="479">C1890-E1890</f>
        <v>-0.46056275640000877</v>
      </c>
      <c r="V1890" s="1">
        <f t="shared" ref="V1890:V1953" si="480">F1890-B1890</f>
        <v>25.619217690321989</v>
      </c>
      <c r="W1890" s="1">
        <f t="shared" ref="W1890:W1953" si="481">J1890-B1890</f>
        <v>28.810371772561041</v>
      </c>
      <c r="X1890" s="1">
        <f t="shared" ref="X1890:X1953" si="482">D1890-H1890</f>
        <v>20.821644088480042</v>
      </c>
      <c r="Y1890" s="1">
        <f t="shared" ref="Y1890:Y1953" si="483">D1890-L1890</f>
        <v>37.161077466245018</v>
      </c>
      <c r="Z1890" s="1">
        <f t="shared" ref="Z1890:Z1953" si="484">C1890-K1890</f>
        <v>62.093960074490397</v>
      </c>
      <c r="AA1890" s="1">
        <f t="shared" ref="AA1890:AA1953" si="485">E1890-M1890</f>
        <v>66.739117660683604</v>
      </c>
      <c r="AB1890" s="1"/>
      <c r="AC1890" t="b">
        <f t="shared" ref="AC1890:AC1953" si="486">AND(($Z1890&gt;$AM$3),($AA1890&gt;$AM$3),(ABS($W1890)&lt;$AM$5),(ABS($Y1890)&lt;$AM$5))</f>
        <v>0</v>
      </c>
      <c r="AD1890" t="b">
        <f t="shared" ref="AD1890:AD1953" si="487">AND((ABS($Z1890)&lt;$AM$5),(ABS($AA1890)&lt;$AM$5),($W1890&gt;$AM$4),($Y1890&gt;$AM$4))</f>
        <v>0</v>
      </c>
      <c r="AE1890" t="b">
        <f t="shared" ref="AE1890:AE1953" si="488">AND((ABS($Z1890)&lt;$AM$5),(ABS($AA1890)&lt;$AM$5),(ABS($W1890)&lt;$AM$5),(ABS($Y1890)&lt;$AM$5))</f>
        <v>0</v>
      </c>
      <c r="AF1890" t="b">
        <f t="shared" ref="AF1890:AF1953" si="489">AND(($Z1890&lt;-$AM$3),(ABS($AA1890)&lt;$AM$5),(ABS($W1890)&lt;$AM$5),($Y1890&gt;$AM$4))</f>
        <v>0</v>
      </c>
      <c r="AG1890" t="b">
        <f t="shared" ref="AG1890:AG1953" si="490">AND((ABS($Z1890)&lt;$AM$5),($AA1890&lt;-$AM$3),($W1890&gt;$AM$4),(ABS($Y1890)&lt;$AM$5))</f>
        <v>0</v>
      </c>
      <c r="AH1890" t="b">
        <f t="shared" ref="AH1890:AH1953" si="491">AND(($Z1890&lt;-$AM$3),($AA1890&lt;-$AM$3),(ABS($W1890)&lt;$AM$5),(ABS($Y1890)&lt;$AM$5))</f>
        <v>0</v>
      </c>
      <c r="AI1890">
        <f t="shared" si="477"/>
        <v>999</v>
      </c>
      <c r="AJ1890" t="str">
        <f>VLOOKUP(AI1890,Sheet1!$A$1:$B$7,2)</f>
        <v>not detected</v>
      </c>
    </row>
    <row r="1891" spans="2:36" x14ac:dyDescent="0.25">
      <c r="B1891">
        <v>308.50746431998499</v>
      </c>
      <c r="C1891">
        <v>156.08064034524401</v>
      </c>
      <c r="D1891">
        <v>269.77099233329</v>
      </c>
      <c r="E1891">
        <v>154.176953176615</v>
      </c>
      <c r="F1891">
        <v>325.822764030565</v>
      </c>
      <c r="G1891">
        <v>123.15186450143599</v>
      </c>
      <c r="H1891">
        <v>255.85620705361899</v>
      </c>
      <c r="I1891">
        <v>128.050977130268</v>
      </c>
      <c r="J1891">
        <v>316.227334069226</v>
      </c>
      <c r="K1891">
        <v>84.821224252970893</v>
      </c>
      <c r="L1891">
        <v>255.71607182941099</v>
      </c>
      <c r="M1891">
        <v>88.038768163443095</v>
      </c>
      <c r="N1891">
        <v>311.85887485883802</v>
      </c>
      <c r="O1891">
        <v>250.04393886058</v>
      </c>
      <c r="P1891">
        <v>278.17910819633602</v>
      </c>
      <c r="Q1891">
        <v>250.46417413755901</v>
      </c>
      <c r="S1891" s="1">
        <f t="shared" si="478"/>
        <v>38.736471986694994</v>
      </c>
      <c r="T1891" s="1">
        <f t="shared" si="479"/>
        <v>1.9036871686290056</v>
      </c>
      <c r="V1891" s="1">
        <f t="shared" si="480"/>
        <v>17.315299710580007</v>
      </c>
      <c r="W1891" s="1">
        <f t="shared" si="481"/>
        <v>7.7198697492410133</v>
      </c>
      <c r="X1891" s="1">
        <f t="shared" si="482"/>
        <v>13.914785279671008</v>
      </c>
      <c r="Y1891" s="1">
        <f t="shared" si="483"/>
        <v>14.054920503879003</v>
      </c>
      <c r="Z1891" s="1">
        <f t="shared" si="484"/>
        <v>71.259416092273113</v>
      </c>
      <c r="AA1891" s="1">
        <f t="shared" si="485"/>
        <v>66.138185013171906</v>
      </c>
      <c r="AB1891" s="1"/>
      <c r="AC1891" t="b">
        <f t="shared" si="486"/>
        <v>1</v>
      </c>
      <c r="AD1891" t="b">
        <f t="shared" si="487"/>
        <v>0</v>
      </c>
      <c r="AE1891" t="b">
        <f t="shared" si="488"/>
        <v>0</v>
      </c>
      <c r="AF1891" t="b">
        <f t="shared" si="489"/>
        <v>0</v>
      </c>
      <c r="AG1891" t="b">
        <f t="shared" si="490"/>
        <v>0</v>
      </c>
      <c r="AH1891" t="b">
        <f t="shared" si="491"/>
        <v>0</v>
      </c>
      <c r="AI1891">
        <f t="shared" si="477"/>
        <v>0</v>
      </c>
      <c r="AJ1891" t="str">
        <f>VLOOKUP(AI1891,Sheet1!$A$1:$B$7,2)</f>
        <v>takeoff</v>
      </c>
    </row>
    <row r="1892" spans="2:36" x14ac:dyDescent="0.25">
      <c r="B1892">
        <v>306.78292224757399</v>
      </c>
      <c r="C1892">
        <v>157.57753916573</v>
      </c>
      <c r="D1892">
        <v>269.98277661171301</v>
      </c>
      <c r="E1892">
        <v>152.71673545272799</v>
      </c>
      <c r="F1892">
        <v>325.02981803616802</v>
      </c>
      <c r="G1892">
        <v>122.92942039054201</v>
      </c>
      <c r="H1892">
        <v>256.89068593873401</v>
      </c>
      <c r="I1892">
        <v>124.16908312549501</v>
      </c>
      <c r="J1892">
        <v>315.24933584493402</v>
      </c>
      <c r="K1892">
        <v>84.631239747900196</v>
      </c>
      <c r="L1892">
        <v>263.49183285970798</v>
      </c>
      <c r="M1892">
        <v>82.625709840157498</v>
      </c>
      <c r="N1892">
        <v>312.11321645438301</v>
      </c>
      <c r="O1892">
        <v>252.13847864001701</v>
      </c>
      <c r="P1892">
        <v>279.86790275875001</v>
      </c>
      <c r="Q1892">
        <v>255.850771204361</v>
      </c>
      <c r="S1892" s="1">
        <f t="shared" si="478"/>
        <v>36.800145635860986</v>
      </c>
      <c r="T1892" s="1">
        <f t="shared" si="479"/>
        <v>4.8608037130020136</v>
      </c>
      <c r="V1892" s="1">
        <f t="shared" si="480"/>
        <v>18.246895788594031</v>
      </c>
      <c r="W1892" s="1">
        <f t="shared" si="481"/>
        <v>8.466413597360031</v>
      </c>
      <c r="X1892" s="1">
        <f t="shared" si="482"/>
        <v>13.092090672978998</v>
      </c>
      <c r="Y1892" s="1">
        <f t="shared" si="483"/>
        <v>6.4909437520050233</v>
      </c>
      <c r="Z1892" s="1">
        <f t="shared" si="484"/>
        <v>72.946299417829806</v>
      </c>
      <c r="AA1892" s="1">
        <f t="shared" si="485"/>
        <v>70.09102561257049</v>
      </c>
      <c r="AB1892" s="1"/>
      <c r="AC1892" t="b">
        <f t="shared" si="486"/>
        <v>1</v>
      </c>
      <c r="AD1892" t="b">
        <f t="shared" si="487"/>
        <v>0</v>
      </c>
      <c r="AE1892" t="b">
        <f t="shared" si="488"/>
        <v>0</v>
      </c>
      <c r="AF1892" t="b">
        <f t="shared" si="489"/>
        <v>0</v>
      </c>
      <c r="AG1892" t="b">
        <f t="shared" si="490"/>
        <v>0</v>
      </c>
      <c r="AH1892" t="b">
        <f t="shared" si="491"/>
        <v>0</v>
      </c>
      <c r="AI1892">
        <f t="shared" si="477"/>
        <v>0</v>
      </c>
      <c r="AJ1892" t="str">
        <f>VLOOKUP(AI1892,Sheet1!$A$1:$B$7,2)</f>
        <v>takeoff</v>
      </c>
    </row>
    <row r="1893" spans="2:36" x14ac:dyDescent="0.25">
      <c r="B1893">
        <v>305.45167510166698</v>
      </c>
      <c r="C1893">
        <v>157.124252480633</v>
      </c>
      <c r="D1893">
        <v>269.43789417333102</v>
      </c>
      <c r="E1893">
        <v>152.75024220504901</v>
      </c>
      <c r="F1893">
        <v>323.37001613719298</v>
      </c>
      <c r="G1893">
        <v>127.683041594749</v>
      </c>
      <c r="H1893">
        <v>255.85035761008999</v>
      </c>
      <c r="I1893">
        <v>124.925957129319</v>
      </c>
      <c r="J1893">
        <v>314.41447904324599</v>
      </c>
      <c r="K1893">
        <v>80.331603064345501</v>
      </c>
      <c r="L1893">
        <v>263.38173768343302</v>
      </c>
      <c r="M1893">
        <v>81.239042060319704</v>
      </c>
      <c r="N1893">
        <v>312.21465052021603</v>
      </c>
      <c r="O1893">
        <v>250.694747182833</v>
      </c>
      <c r="P1893">
        <v>279.69481891553698</v>
      </c>
      <c r="Q1893">
        <v>254.34414006690801</v>
      </c>
      <c r="S1893" s="1">
        <f t="shared" si="478"/>
        <v>36.013780928335962</v>
      </c>
      <c r="T1893" s="1">
        <f t="shared" si="479"/>
        <v>4.3740102755839985</v>
      </c>
      <c r="V1893" s="1">
        <f t="shared" si="480"/>
        <v>17.918341035525998</v>
      </c>
      <c r="W1893" s="1">
        <f t="shared" si="481"/>
        <v>8.9628039415790113</v>
      </c>
      <c r="X1893" s="1">
        <f t="shared" si="482"/>
        <v>13.587536563241031</v>
      </c>
      <c r="Y1893" s="1">
        <f t="shared" si="483"/>
        <v>6.0561564898980009</v>
      </c>
      <c r="Z1893" s="1">
        <f t="shared" si="484"/>
        <v>76.792649416287503</v>
      </c>
      <c r="AA1893" s="1">
        <f t="shared" si="485"/>
        <v>71.511200144729301</v>
      </c>
      <c r="AB1893" s="1"/>
      <c r="AC1893" t="b">
        <f t="shared" si="486"/>
        <v>1</v>
      </c>
      <c r="AD1893" t="b">
        <f t="shared" si="487"/>
        <v>0</v>
      </c>
      <c r="AE1893" t="b">
        <f t="shared" si="488"/>
        <v>0</v>
      </c>
      <c r="AF1893" t="b">
        <f t="shared" si="489"/>
        <v>0</v>
      </c>
      <c r="AG1893" t="b">
        <f t="shared" si="490"/>
        <v>0</v>
      </c>
      <c r="AH1893" t="b">
        <f t="shared" si="491"/>
        <v>0</v>
      </c>
      <c r="AI1893">
        <f t="shared" si="477"/>
        <v>0</v>
      </c>
      <c r="AJ1893" t="str">
        <f>VLOOKUP(AI1893,Sheet1!$A$1:$B$7,2)</f>
        <v>takeoff</v>
      </c>
    </row>
    <row r="1894" spans="2:36" x14ac:dyDescent="0.25">
      <c r="B1894">
        <v>311.05382042473502</v>
      </c>
      <c r="C1894">
        <v>152.701096000429</v>
      </c>
      <c r="D1894">
        <v>269.65214107085501</v>
      </c>
      <c r="E1894">
        <v>153.82185244409001</v>
      </c>
      <c r="F1894">
        <v>323.222653357338</v>
      </c>
      <c r="G1894">
        <v>124.645838666919</v>
      </c>
      <c r="H1894">
        <v>258.14212256698198</v>
      </c>
      <c r="I1894">
        <v>130.03296027475801</v>
      </c>
      <c r="J1894">
        <v>313.77225999395199</v>
      </c>
      <c r="K1894">
        <v>83.967027563373307</v>
      </c>
      <c r="L1894">
        <v>260.07772304058801</v>
      </c>
      <c r="M1894">
        <v>86.065688667539305</v>
      </c>
      <c r="N1894">
        <v>312.70941205499201</v>
      </c>
      <c r="O1894">
        <v>251.86857227543101</v>
      </c>
      <c r="P1894">
        <v>278.78491056662199</v>
      </c>
      <c r="Q1894">
        <v>255.47477520545399</v>
      </c>
      <c r="S1894" s="1">
        <f t="shared" si="478"/>
        <v>41.401679353880013</v>
      </c>
      <c r="T1894" s="1">
        <f t="shared" si="479"/>
        <v>-1.1207564436610085</v>
      </c>
      <c r="V1894" s="1">
        <f t="shared" si="480"/>
        <v>12.168832932602982</v>
      </c>
      <c r="W1894" s="1">
        <f t="shared" si="481"/>
        <v>2.7184395692169687</v>
      </c>
      <c r="X1894" s="1">
        <f t="shared" si="482"/>
        <v>11.510018503873027</v>
      </c>
      <c r="Y1894" s="1">
        <f t="shared" si="483"/>
        <v>9.5744180302669974</v>
      </c>
      <c r="Z1894" s="1">
        <f t="shared" si="484"/>
        <v>68.734068437055697</v>
      </c>
      <c r="AA1894" s="1">
        <f t="shared" si="485"/>
        <v>67.756163776550707</v>
      </c>
      <c r="AB1894" s="1"/>
      <c r="AC1894" t="b">
        <f t="shared" si="486"/>
        <v>1</v>
      </c>
      <c r="AD1894" t="b">
        <f t="shared" si="487"/>
        <v>0</v>
      </c>
      <c r="AE1894" t="b">
        <f t="shared" si="488"/>
        <v>0</v>
      </c>
      <c r="AF1894" t="b">
        <f t="shared" si="489"/>
        <v>0</v>
      </c>
      <c r="AG1894" t="b">
        <f t="shared" si="490"/>
        <v>0</v>
      </c>
      <c r="AH1894" t="b">
        <f t="shared" si="491"/>
        <v>0</v>
      </c>
      <c r="AI1894">
        <f t="shared" si="477"/>
        <v>0</v>
      </c>
      <c r="AJ1894" t="str">
        <f>VLOOKUP(AI1894,Sheet1!$A$1:$B$7,2)</f>
        <v>takeoff</v>
      </c>
    </row>
    <row r="1895" spans="2:36" x14ac:dyDescent="0.25">
      <c r="B1895">
        <v>309.52817220823403</v>
      </c>
      <c r="C1895">
        <v>154.63548914322601</v>
      </c>
      <c r="D1895">
        <v>268.44074219135598</v>
      </c>
      <c r="E1895">
        <v>151.566401475579</v>
      </c>
      <c r="F1895">
        <v>323.058949933044</v>
      </c>
      <c r="G1895">
        <v>124.20049558482199</v>
      </c>
      <c r="H1895">
        <v>256.33975832006502</v>
      </c>
      <c r="I1895">
        <v>123.93705791449101</v>
      </c>
      <c r="J1895">
        <v>313.522471929613</v>
      </c>
      <c r="K1895">
        <v>82.512281712215497</v>
      </c>
      <c r="L1895">
        <v>260.494616781177</v>
      </c>
      <c r="M1895">
        <v>87.894434213134204</v>
      </c>
      <c r="N1895">
        <v>313.49720585779301</v>
      </c>
      <c r="O1895">
        <v>253.11016961837601</v>
      </c>
      <c r="P1895">
        <v>280.15114638100999</v>
      </c>
      <c r="Q1895">
        <v>253.01449894653001</v>
      </c>
      <c r="S1895" s="1">
        <f t="shared" si="478"/>
        <v>41.087430016878045</v>
      </c>
      <c r="T1895" s="1">
        <f t="shared" si="479"/>
        <v>3.0690876676470111</v>
      </c>
      <c r="V1895" s="1">
        <f t="shared" si="480"/>
        <v>13.53077772480998</v>
      </c>
      <c r="W1895" s="1">
        <f t="shared" si="481"/>
        <v>3.9942997213789795</v>
      </c>
      <c r="X1895" s="1">
        <f t="shared" si="482"/>
        <v>12.100983871290964</v>
      </c>
      <c r="Y1895" s="1">
        <f t="shared" si="483"/>
        <v>7.9461254101789791</v>
      </c>
      <c r="Z1895" s="1">
        <f t="shared" si="484"/>
        <v>72.123207431010513</v>
      </c>
      <c r="AA1895" s="1">
        <f t="shared" si="485"/>
        <v>63.671967262444795</v>
      </c>
      <c r="AB1895" s="1"/>
      <c r="AC1895" t="b">
        <f t="shared" si="486"/>
        <v>1</v>
      </c>
      <c r="AD1895" t="b">
        <f t="shared" si="487"/>
        <v>0</v>
      </c>
      <c r="AE1895" t="b">
        <f t="shared" si="488"/>
        <v>0</v>
      </c>
      <c r="AF1895" t="b">
        <f t="shared" si="489"/>
        <v>0</v>
      </c>
      <c r="AG1895" t="b">
        <f t="shared" si="490"/>
        <v>0</v>
      </c>
      <c r="AH1895" t="b">
        <f t="shared" si="491"/>
        <v>0</v>
      </c>
      <c r="AI1895">
        <f t="shared" si="477"/>
        <v>0</v>
      </c>
      <c r="AJ1895" t="str">
        <f>VLOOKUP(AI1895,Sheet1!$A$1:$B$7,2)</f>
        <v>takeoff</v>
      </c>
    </row>
    <row r="1896" spans="2:36" x14ac:dyDescent="0.25">
      <c r="B1896">
        <v>312.105958284736</v>
      </c>
      <c r="C1896">
        <v>160.43599445270399</v>
      </c>
      <c r="D1896">
        <v>272.347072703766</v>
      </c>
      <c r="E1896">
        <v>156.58304033017299</v>
      </c>
      <c r="F1896">
        <v>324.45578287374701</v>
      </c>
      <c r="G1896">
        <v>130.077428192719</v>
      </c>
      <c r="H1896">
        <v>257.91770561423101</v>
      </c>
      <c r="I1896">
        <v>131.104450508101</v>
      </c>
      <c r="J1896">
        <v>313.09582268833901</v>
      </c>
      <c r="K1896">
        <v>85.7151087141944</v>
      </c>
      <c r="L1896">
        <v>261.80597410759401</v>
      </c>
      <c r="M1896">
        <v>87.248116426689606</v>
      </c>
      <c r="N1896">
        <v>312.14516397147702</v>
      </c>
      <c r="O1896">
        <v>256.13540076806203</v>
      </c>
      <c r="P1896">
        <v>279.97071469564497</v>
      </c>
      <c r="Q1896">
        <v>257.95051429538802</v>
      </c>
      <c r="S1896" s="1">
        <f t="shared" si="478"/>
        <v>39.758885580970002</v>
      </c>
      <c r="T1896" s="1">
        <f t="shared" si="479"/>
        <v>3.8529541225310027</v>
      </c>
      <c r="V1896" s="1">
        <f t="shared" si="480"/>
        <v>12.349824589011007</v>
      </c>
      <c r="W1896" s="1">
        <f t="shared" si="481"/>
        <v>0.98986440360300776</v>
      </c>
      <c r="X1896" s="1">
        <f t="shared" si="482"/>
        <v>14.429367089534992</v>
      </c>
      <c r="Y1896" s="1">
        <f t="shared" si="483"/>
        <v>10.541098596171992</v>
      </c>
      <c r="Z1896" s="1">
        <f t="shared" si="484"/>
        <v>74.720885738509594</v>
      </c>
      <c r="AA1896" s="1">
        <f t="shared" si="485"/>
        <v>69.334923903483386</v>
      </c>
      <c r="AB1896" s="1"/>
      <c r="AC1896" t="b">
        <f t="shared" si="486"/>
        <v>1</v>
      </c>
      <c r="AD1896" t="b">
        <f t="shared" si="487"/>
        <v>0</v>
      </c>
      <c r="AE1896" t="b">
        <f t="shared" si="488"/>
        <v>0</v>
      </c>
      <c r="AF1896" t="b">
        <f t="shared" si="489"/>
        <v>0</v>
      </c>
      <c r="AG1896" t="b">
        <f t="shared" si="490"/>
        <v>0</v>
      </c>
      <c r="AH1896" t="b">
        <f t="shared" si="491"/>
        <v>0</v>
      </c>
      <c r="AI1896">
        <f t="shared" si="477"/>
        <v>0</v>
      </c>
      <c r="AJ1896" t="str">
        <f>VLOOKUP(AI1896,Sheet1!$A$1:$B$7,2)</f>
        <v>takeoff</v>
      </c>
    </row>
    <row r="1897" spans="2:36" x14ac:dyDescent="0.25">
      <c r="B1897">
        <v>315.26575796600298</v>
      </c>
      <c r="C1897">
        <v>164.04012559080201</v>
      </c>
      <c r="D1897">
        <v>275.30904568013699</v>
      </c>
      <c r="E1897">
        <v>157.948176765038</v>
      </c>
      <c r="F1897">
        <v>330.56062478401401</v>
      </c>
      <c r="G1897">
        <v>129.62004389369699</v>
      </c>
      <c r="H1897">
        <v>259.98053142433099</v>
      </c>
      <c r="I1897">
        <v>131.70254342399701</v>
      </c>
      <c r="J1897">
        <v>317.30494012576497</v>
      </c>
      <c r="K1897">
        <v>86.308181714305903</v>
      </c>
      <c r="L1897">
        <v>265.60874649698701</v>
      </c>
      <c r="M1897">
        <v>89.432447566542507</v>
      </c>
      <c r="N1897">
        <v>314.65959931625099</v>
      </c>
      <c r="O1897">
        <v>258.43985482955799</v>
      </c>
      <c r="P1897">
        <v>283.12671631245001</v>
      </c>
      <c r="Q1897">
        <v>257.27087605579197</v>
      </c>
      <c r="S1897" s="1">
        <f t="shared" si="478"/>
        <v>39.95671228586599</v>
      </c>
      <c r="T1897" s="1">
        <f t="shared" si="479"/>
        <v>6.0919488257640069</v>
      </c>
      <c r="V1897" s="1">
        <f t="shared" si="480"/>
        <v>15.29486681801103</v>
      </c>
      <c r="W1897" s="1">
        <f t="shared" si="481"/>
        <v>2.0391821597619924</v>
      </c>
      <c r="X1897" s="1">
        <f t="shared" si="482"/>
        <v>15.328514255805999</v>
      </c>
      <c r="Y1897" s="1">
        <f t="shared" si="483"/>
        <v>9.7002991831499799</v>
      </c>
      <c r="Z1897" s="1">
        <f t="shared" si="484"/>
        <v>77.731943876496103</v>
      </c>
      <c r="AA1897" s="1">
        <f t="shared" si="485"/>
        <v>68.515729198495492</v>
      </c>
      <c r="AB1897" s="1"/>
      <c r="AC1897" t="b">
        <f t="shared" si="486"/>
        <v>1</v>
      </c>
      <c r="AD1897" t="b">
        <f t="shared" si="487"/>
        <v>0</v>
      </c>
      <c r="AE1897" t="b">
        <f t="shared" si="488"/>
        <v>0</v>
      </c>
      <c r="AF1897" t="b">
        <f t="shared" si="489"/>
        <v>0</v>
      </c>
      <c r="AG1897" t="b">
        <f t="shared" si="490"/>
        <v>0</v>
      </c>
      <c r="AH1897" t="b">
        <f t="shared" si="491"/>
        <v>0</v>
      </c>
      <c r="AI1897">
        <f t="shared" si="477"/>
        <v>0</v>
      </c>
      <c r="AJ1897" t="str">
        <f>VLOOKUP(AI1897,Sheet1!$A$1:$B$7,2)</f>
        <v>takeoff</v>
      </c>
    </row>
    <row r="1898" spans="2:36" x14ac:dyDescent="0.25">
      <c r="B1898">
        <v>311.604249300361</v>
      </c>
      <c r="C1898">
        <v>153.48109045694</v>
      </c>
      <c r="D1898">
        <v>275.10248940514498</v>
      </c>
      <c r="E1898">
        <v>156.03307744161199</v>
      </c>
      <c r="F1898">
        <v>323.96328460548699</v>
      </c>
      <c r="G1898">
        <v>124.162147957477</v>
      </c>
      <c r="H1898">
        <v>261.46237655085201</v>
      </c>
      <c r="I1898">
        <v>128.50688264939501</v>
      </c>
      <c r="J1898">
        <v>315.65683470329702</v>
      </c>
      <c r="K1898">
        <v>81.465659272595104</v>
      </c>
      <c r="L1898">
        <v>267.10345888966401</v>
      </c>
      <c r="M1898">
        <v>83.7600762849126</v>
      </c>
      <c r="N1898">
        <v>314.50537610769601</v>
      </c>
      <c r="O1898">
        <v>255.22669221583601</v>
      </c>
      <c r="P1898">
        <v>282.801522349859</v>
      </c>
      <c r="Q1898">
        <v>254.36512920871499</v>
      </c>
      <c r="S1898" s="1">
        <f t="shared" si="478"/>
        <v>36.501759895216026</v>
      </c>
      <c r="T1898" s="1">
        <f t="shared" si="479"/>
        <v>-2.5519869846719985</v>
      </c>
      <c r="V1898" s="1">
        <f t="shared" si="480"/>
        <v>12.359035305125985</v>
      </c>
      <c r="W1898" s="1">
        <f t="shared" si="481"/>
        <v>4.0525854029360175</v>
      </c>
      <c r="X1898" s="1">
        <f t="shared" si="482"/>
        <v>13.640112854292965</v>
      </c>
      <c r="Y1898" s="1">
        <f t="shared" si="483"/>
        <v>7.9990305154809676</v>
      </c>
      <c r="Z1898" s="1">
        <f t="shared" si="484"/>
        <v>72.015431184344891</v>
      </c>
      <c r="AA1898" s="1">
        <f t="shared" si="485"/>
        <v>72.273001156699394</v>
      </c>
      <c r="AB1898" s="1"/>
      <c r="AC1898" t="b">
        <f t="shared" si="486"/>
        <v>1</v>
      </c>
      <c r="AD1898" t="b">
        <f t="shared" si="487"/>
        <v>0</v>
      </c>
      <c r="AE1898" t="b">
        <f t="shared" si="488"/>
        <v>0</v>
      </c>
      <c r="AF1898" t="b">
        <f t="shared" si="489"/>
        <v>0</v>
      </c>
      <c r="AG1898" t="b">
        <f t="shared" si="490"/>
        <v>0</v>
      </c>
      <c r="AH1898" t="b">
        <f t="shared" si="491"/>
        <v>0</v>
      </c>
      <c r="AI1898">
        <f t="shared" si="477"/>
        <v>0</v>
      </c>
      <c r="AJ1898" t="str">
        <f>VLOOKUP(AI1898,Sheet1!$A$1:$B$7,2)</f>
        <v>takeoff</v>
      </c>
    </row>
    <row r="1899" spans="2:36" x14ac:dyDescent="0.25">
      <c r="B1899">
        <v>313.3275779013</v>
      </c>
      <c r="C1899">
        <v>157.51352773912299</v>
      </c>
      <c r="D1899">
        <v>276.23504879726897</v>
      </c>
      <c r="E1899">
        <v>156.55758944424699</v>
      </c>
      <c r="F1899">
        <v>326.68262258713401</v>
      </c>
      <c r="G1899">
        <v>128.575134922535</v>
      </c>
      <c r="H1899">
        <v>261.020409462011</v>
      </c>
      <c r="I1899">
        <v>128.78231121168</v>
      </c>
      <c r="J1899">
        <v>313.97443967219499</v>
      </c>
      <c r="K1899">
        <v>81.456114948425906</v>
      </c>
      <c r="L1899">
        <v>264.73605838432098</v>
      </c>
      <c r="M1899">
        <v>79.357782408248497</v>
      </c>
      <c r="N1899">
        <v>314.12914643732103</v>
      </c>
      <c r="O1899">
        <v>256.46583089364702</v>
      </c>
      <c r="P1899">
        <v>282.52947814844902</v>
      </c>
      <c r="Q1899">
        <v>252.78101915032801</v>
      </c>
      <c r="S1899" s="1">
        <f t="shared" si="478"/>
        <v>37.09252910403103</v>
      </c>
      <c r="T1899" s="1">
        <f t="shared" si="479"/>
        <v>0.95593829487600601</v>
      </c>
      <c r="V1899" s="1">
        <f t="shared" si="480"/>
        <v>13.355044685834002</v>
      </c>
      <c r="W1899" s="1">
        <f t="shared" si="481"/>
        <v>0.64686177089498642</v>
      </c>
      <c r="X1899" s="1">
        <f t="shared" si="482"/>
        <v>15.214639335257971</v>
      </c>
      <c r="Y1899" s="1">
        <f t="shared" si="483"/>
        <v>11.49899041294799</v>
      </c>
      <c r="Z1899" s="1">
        <f t="shared" si="484"/>
        <v>76.057412790697086</v>
      </c>
      <c r="AA1899" s="1">
        <f t="shared" si="485"/>
        <v>77.199807035998489</v>
      </c>
      <c r="AB1899" s="1"/>
      <c r="AC1899" t="b">
        <f t="shared" si="486"/>
        <v>1</v>
      </c>
      <c r="AD1899" t="b">
        <f t="shared" si="487"/>
        <v>0</v>
      </c>
      <c r="AE1899" t="b">
        <f t="shared" si="488"/>
        <v>0</v>
      </c>
      <c r="AF1899" t="b">
        <f t="shared" si="489"/>
        <v>0</v>
      </c>
      <c r="AG1899" t="b">
        <f t="shared" si="490"/>
        <v>0</v>
      </c>
      <c r="AH1899" t="b">
        <f t="shared" si="491"/>
        <v>0</v>
      </c>
      <c r="AI1899">
        <f t="shared" si="477"/>
        <v>0</v>
      </c>
      <c r="AJ1899" t="str">
        <f>VLOOKUP(AI1899,Sheet1!$A$1:$B$7,2)</f>
        <v>takeoff</v>
      </c>
    </row>
    <row r="1900" spans="2:36" x14ac:dyDescent="0.25">
      <c r="B1900">
        <v>311.96386496979198</v>
      </c>
      <c r="C1900">
        <v>148.429978029924</v>
      </c>
      <c r="D1900">
        <v>273.86546636644698</v>
      </c>
      <c r="E1900">
        <v>148.85744510190901</v>
      </c>
      <c r="F1900">
        <v>325.88180132198403</v>
      </c>
      <c r="G1900">
        <v>120.89074423146801</v>
      </c>
      <c r="H1900">
        <v>258.76351824303902</v>
      </c>
      <c r="I1900">
        <v>124.077373609482</v>
      </c>
      <c r="J1900">
        <v>315.690211195139</v>
      </c>
      <c r="K1900">
        <v>80.547840025661799</v>
      </c>
      <c r="L1900">
        <v>263.72094418011898</v>
      </c>
      <c r="M1900">
        <v>81.001237220038306</v>
      </c>
      <c r="N1900">
        <v>313.31861547195803</v>
      </c>
      <c r="O1900">
        <v>252.149136615858</v>
      </c>
      <c r="P1900">
        <v>280.214688028392</v>
      </c>
      <c r="Q1900">
        <v>252.85346388060699</v>
      </c>
      <c r="S1900" s="1">
        <f t="shared" si="478"/>
        <v>38.098398603345004</v>
      </c>
      <c r="T1900" s="1">
        <f t="shared" si="479"/>
        <v>-0.42746707198500644</v>
      </c>
      <c r="V1900" s="1">
        <f t="shared" si="480"/>
        <v>13.917936352192044</v>
      </c>
      <c r="W1900" s="1">
        <f t="shared" si="481"/>
        <v>3.7263462253470152</v>
      </c>
      <c r="X1900" s="1">
        <f t="shared" si="482"/>
        <v>15.101948123407965</v>
      </c>
      <c r="Y1900" s="1">
        <f t="shared" si="483"/>
        <v>10.144522186328004</v>
      </c>
      <c r="Z1900" s="1">
        <f t="shared" si="484"/>
        <v>67.882138004262202</v>
      </c>
      <c r="AA1900" s="1">
        <f t="shared" si="485"/>
        <v>67.856207881870702</v>
      </c>
      <c r="AB1900" s="1"/>
      <c r="AC1900" t="b">
        <f t="shared" si="486"/>
        <v>1</v>
      </c>
      <c r="AD1900" t="b">
        <f t="shared" si="487"/>
        <v>0</v>
      </c>
      <c r="AE1900" t="b">
        <f t="shared" si="488"/>
        <v>0</v>
      </c>
      <c r="AF1900" t="b">
        <f t="shared" si="489"/>
        <v>0</v>
      </c>
      <c r="AG1900" t="b">
        <f t="shared" si="490"/>
        <v>0</v>
      </c>
      <c r="AH1900" t="b">
        <f t="shared" si="491"/>
        <v>0</v>
      </c>
      <c r="AI1900">
        <f t="shared" si="477"/>
        <v>0</v>
      </c>
      <c r="AJ1900" t="str">
        <f>VLOOKUP(AI1900,Sheet1!$A$1:$B$7,2)</f>
        <v>takeoff</v>
      </c>
    </row>
    <row r="1901" spans="2:36" x14ac:dyDescent="0.25">
      <c r="B1901">
        <v>311.712945874833</v>
      </c>
      <c r="C1901">
        <v>161.81099004523699</v>
      </c>
      <c r="D1901">
        <v>268.550256906904</v>
      </c>
      <c r="E1901">
        <v>157.19292332203599</v>
      </c>
      <c r="F1901">
        <v>344.499228237929</v>
      </c>
      <c r="G1901">
        <v>131.76116427205801</v>
      </c>
      <c r="H1901">
        <v>238.19886989503101</v>
      </c>
      <c r="I1901">
        <v>126.079140274015</v>
      </c>
      <c r="J1901">
        <v>320.73374285705398</v>
      </c>
      <c r="K1901">
        <v>100.89034243819501</v>
      </c>
      <c r="L1901">
        <v>261.403856804773</v>
      </c>
      <c r="M1901">
        <v>99.012964583350495</v>
      </c>
      <c r="N1901">
        <v>314.27788443663297</v>
      </c>
      <c r="O1901">
        <v>253.47804865927799</v>
      </c>
      <c r="P1901">
        <v>280.44155946463297</v>
      </c>
      <c r="Q1901">
        <v>254.08363769724801</v>
      </c>
      <c r="S1901" s="1">
        <f t="shared" si="478"/>
        <v>43.162688967929</v>
      </c>
      <c r="T1901" s="1">
        <f t="shared" si="479"/>
        <v>4.6180667232009966</v>
      </c>
      <c r="V1901" s="1">
        <f t="shared" si="480"/>
        <v>32.786282363096007</v>
      </c>
      <c r="W1901" s="1">
        <f t="shared" si="481"/>
        <v>9.0207969822209861</v>
      </c>
      <c r="X1901" s="1">
        <f t="shared" si="482"/>
        <v>30.351387011872987</v>
      </c>
      <c r="Y1901" s="1">
        <f t="shared" si="483"/>
        <v>7.1464001021309969</v>
      </c>
      <c r="Z1901" s="1">
        <f t="shared" si="484"/>
        <v>60.920647607041985</v>
      </c>
      <c r="AA1901" s="1">
        <f t="shared" si="485"/>
        <v>58.179958738685499</v>
      </c>
      <c r="AB1901" s="1"/>
      <c r="AC1901" t="b">
        <f t="shared" si="486"/>
        <v>1</v>
      </c>
      <c r="AD1901" t="b">
        <f t="shared" si="487"/>
        <v>0</v>
      </c>
      <c r="AE1901" t="b">
        <f t="shared" si="488"/>
        <v>0</v>
      </c>
      <c r="AF1901" t="b">
        <f t="shared" si="489"/>
        <v>0</v>
      </c>
      <c r="AG1901" t="b">
        <f t="shared" si="490"/>
        <v>0</v>
      </c>
      <c r="AH1901" t="b">
        <f t="shared" si="491"/>
        <v>0</v>
      </c>
      <c r="AI1901">
        <f t="shared" si="477"/>
        <v>0</v>
      </c>
      <c r="AJ1901" t="str">
        <f>VLOOKUP(AI1901,Sheet1!$A$1:$B$7,2)</f>
        <v>takeoff</v>
      </c>
    </row>
    <row r="1902" spans="2:36" x14ac:dyDescent="0.25">
      <c r="B1902">
        <v>314.267541002511</v>
      </c>
      <c r="C1902">
        <v>161.88508509581399</v>
      </c>
      <c r="D1902">
        <v>266.46276296220799</v>
      </c>
      <c r="E1902">
        <v>159.56218784001601</v>
      </c>
      <c r="F1902">
        <v>347.870046606561</v>
      </c>
      <c r="G1902">
        <v>156.64750371372401</v>
      </c>
      <c r="H1902">
        <v>229.56990367051699</v>
      </c>
      <c r="I1902">
        <v>143.56765779329899</v>
      </c>
      <c r="J1902">
        <v>331.38310744299099</v>
      </c>
      <c r="K1902">
        <v>153.316723297312</v>
      </c>
      <c r="L1902">
        <v>235.18091331349299</v>
      </c>
      <c r="M1902">
        <v>142.48093941751</v>
      </c>
      <c r="N1902">
        <v>311.51716524579098</v>
      </c>
      <c r="O1902">
        <v>247.91571909479001</v>
      </c>
      <c r="P1902">
        <v>279.09963888014602</v>
      </c>
      <c r="Q1902">
        <v>252.01559619218</v>
      </c>
      <c r="S1902" s="1">
        <f t="shared" si="478"/>
        <v>47.804778040303006</v>
      </c>
      <c r="T1902" s="1">
        <f t="shared" si="479"/>
        <v>2.322897255797983</v>
      </c>
      <c r="V1902" s="1">
        <f t="shared" si="480"/>
        <v>33.602505604050009</v>
      </c>
      <c r="W1902" s="1">
        <f t="shared" si="481"/>
        <v>17.115566440479995</v>
      </c>
      <c r="X1902" s="1">
        <f t="shared" si="482"/>
        <v>36.892859291690996</v>
      </c>
      <c r="Y1902" s="1">
        <f t="shared" si="483"/>
        <v>31.281849648714996</v>
      </c>
      <c r="Z1902" s="1">
        <f t="shared" si="484"/>
        <v>8.5683617985019964</v>
      </c>
      <c r="AA1902" s="1">
        <f t="shared" si="485"/>
        <v>17.081248422506008</v>
      </c>
      <c r="AB1902" s="1"/>
      <c r="AC1902" t="b">
        <f t="shared" si="486"/>
        <v>0</v>
      </c>
      <c r="AD1902" t="b">
        <f t="shared" si="487"/>
        <v>0</v>
      </c>
      <c r="AE1902" t="b">
        <f t="shared" si="488"/>
        <v>0</v>
      </c>
      <c r="AF1902" t="b">
        <f t="shared" si="489"/>
        <v>0</v>
      </c>
      <c r="AG1902" t="b">
        <f t="shared" si="490"/>
        <v>0</v>
      </c>
      <c r="AH1902" t="b">
        <f t="shared" si="491"/>
        <v>0</v>
      </c>
      <c r="AI1902">
        <f t="shared" si="477"/>
        <v>999</v>
      </c>
      <c r="AJ1902" t="str">
        <f>VLOOKUP(AI1902,Sheet1!$A$1:$B$7,2)</f>
        <v>not detected</v>
      </c>
    </row>
    <row r="1903" spans="2:36" x14ac:dyDescent="0.25">
      <c r="B1903">
        <v>312.21228239472202</v>
      </c>
      <c r="C1903">
        <v>160.830066672843</v>
      </c>
      <c r="D1903">
        <v>265.82107809105901</v>
      </c>
      <c r="E1903">
        <v>160.56303923528199</v>
      </c>
      <c r="F1903">
        <v>345.066137811018</v>
      </c>
      <c r="G1903">
        <v>153.80920732752199</v>
      </c>
      <c r="H1903">
        <v>228.371133668727</v>
      </c>
      <c r="I1903">
        <v>146.10102066781999</v>
      </c>
      <c r="J1903">
        <v>330.67696226339899</v>
      </c>
      <c r="K1903">
        <v>145.29091929784499</v>
      </c>
      <c r="L1903">
        <v>245.87090948746601</v>
      </c>
      <c r="M1903">
        <v>143.32134029073799</v>
      </c>
      <c r="N1903">
        <v>311.51165279731902</v>
      </c>
      <c r="O1903">
        <v>246.981530139108</v>
      </c>
      <c r="P1903">
        <v>277.349039713541</v>
      </c>
      <c r="Q1903">
        <v>252.17548439921001</v>
      </c>
      <c r="S1903" s="1">
        <f t="shared" si="478"/>
        <v>46.391204303663017</v>
      </c>
      <c r="T1903" s="1">
        <f t="shared" si="479"/>
        <v>0.26702743756101199</v>
      </c>
      <c r="V1903" s="1">
        <f t="shared" si="480"/>
        <v>32.853855416295971</v>
      </c>
      <c r="W1903" s="1">
        <f t="shared" si="481"/>
        <v>18.464679868676967</v>
      </c>
      <c r="X1903" s="1">
        <f t="shared" si="482"/>
        <v>37.44994442233201</v>
      </c>
      <c r="Y1903" s="1">
        <f t="shared" si="483"/>
        <v>19.950168603592999</v>
      </c>
      <c r="Z1903" s="1">
        <f t="shared" si="484"/>
        <v>15.539147374998009</v>
      </c>
      <c r="AA1903" s="1">
        <f t="shared" si="485"/>
        <v>17.241698944543998</v>
      </c>
      <c r="AB1903" s="1"/>
      <c r="AC1903" t="b">
        <f t="shared" si="486"/>
        <v>0</v>
      </c>
      <c r="AD1903" t="b">
        <f t="shared" si="487"/>
        <v>0</v>
      </c>
      <c r="AE1903" t="b">
        <f t="shared" si="488"/>
        <v>1</v>
      </c>
      <c r="AF1903" t="b">
        <f t="shared" si="489"/>
        <v>0</v>
      </c>
      <c r="AG1903" t="b">
        <f t="shared" si="490"/>
        <v>0</v>
      </c>
      <c r="AH1903" t="b">
        <f t="shared" si="491"/>
        <v>0</v>
      </c>
      <c r="AI1903">
        <f t="shared" si="477"/>
        <v>2</v>
      </c>
      <c r="AJ1903" t="str">
        <f>VLOOKUP(AI1903,Sheet1!$A$1:$B$7,2)</f>
        <v>flip</v>
      </c>
    </row>
    <row r="1904" spans="2:36" x14ac:dyDescent="0.25">
      <c r="B1904">
        <v>312.52751740610802</v>
      </c>
      <c r="C1904">
        <v>163.696933730208</v>
      </c>
      <c r="D1904">
        <v>265.76488332160801</v>
      </c>
      <c r="E1904">
        <v>160.565796221033</v>
      </c>
      <c r="F1904">
        <v>347.69188566042101</v>
      </c>
      <c r="G1904">
        <v>148.82572488603299</v>
      </c>
      <c r="H1904">
        <v>227.57966823487399</v>
      </c>
      <c r="I1904">
        <v>148.70954388543799</v>
      </c>
      <c r="J1904">
        <v>335.57384521098601</v>
      </c>
      <c r="K1904">
        <v>145.59026964118999</v>
      </c>
      <c r="L1904">
        <v>237.886331085156</v>
      </c>
      <c r="M1904">
        <v>143.07543554971301</v>
      </c>
      <c r="N1904">
        <v>310.63160177655601</v>
      </c>
      <c r="O1904">
        <v>251.36959925766399</v>
      </c>
      <c r="P1904">
        <v>279.28661955099699</v>
      </c>
      <c r="Q1904">
        <v>252.49226608437601</v>
      </c>
      <c r="S1904" s="1">
        <f t="shared" si="478"/>
        <v>46.762634084500007</v>
      </c>
      <c r="T1904" s="1">
        <f t="shared" si="479"/>
        <v>3.1311375091750051</v>
      </c>
      <c r="V1904" s="1">
        <f t="shared" si="480"/>
        <v>35.16436825431299</v>
      </c>
      <c r="W1904" s="1">
        <f t="shared" si="481"/>
        <v>23.04632780487799</v>
      </c>
      <c r="X1904" s="1">
        <f t="shared" si="482"/>
        <v>38.185215086734019</v>
      </c>
      <c r="Y1904" s="1">
        <f t="shared" si="483"/>
        <v>27.878552236452009</v>
      </c>
      <c r="Z1904" s="1">
        <f t="shared" si="484"/>
        <v>18.106664089018011</v>
      </c>
      <c r="AA1904" s="1">
        <f t="shared" si="485"/>
        <v>17.490360671319991</v>
      </c>
      <c r="AB1904" s="1"/>
      <c r="AC1904" t="b">
        <f t="shared" si="486"/>
        <v>0</v>
      </c>
      <c r="AD1904" t="b">
        <f t="shared" si="487"/>
        <v>0</v>
      </c>
      <c r="AE1904" t="b">
        <f t="shared" si="488"/>
        <v>1</v>
      </c>
      <c r="AF1904" t="b">
        <f t="shared" si="489"/>
        <v>0</v>
      </c>
      <c r="AG1904" t="b">
        <f t="shared" si="490"/>
        <v>0</v>
      </c>
      <c r="AH1904" t="b">
        <f t="shared" si="491"/>
        <v>0</v>
      </c>
      <c r="AI1904">
        <f t="shared" si="477"/>
        <v>2</v>
      </c>
      <c r="AJ1904" t="str">
        <f>VLOOKUP(AI1904,Sheet1!$A$1:$B$7,2)</f>
        <v>flip</v>
      </c>
    </row>
    <row r="1905" spans="2:36" x14ac:dyDescent="0.25">
      <c r="B1905">
        <v>313.38088290197902</v>
      </c>
      <c r="C1905">
        <v>163.35292850437901</v>
      </c>
      <c r="D1905">
        <v>264.45581517513301</v>
      </c>
      <c r="E1905">
        <v>161.97011962753501</v>
      </c>
      <c r="F1905">
        <v>347.01623853349003</v>
      </c>
      <c r="G1905">
        <v>149.01008847904001</v>
      </c>
      <c r="H1905">
        <v>228.164342606048</v>
      </c>
      <c r="I1905">
        <v>146.50828516760501</v>
      </c>
      <c r="J1905">
        <v>337.33413648077999</v>
      </c>
      <c r="K1905">
        <v>141.69334226128399</v>
      </c>
      <c r="L1905">
        <v>242.79883024628501</v>
      </c>
      <c r="M1905">
        <v>141.74122235739699</v>
      </c>
      <c r="N1905">
        <v>311.50616156169701</v>
      </c>
      <c r="O1905">
        <v>250.988227166786</v>
      </c>
      <c r="P1905">
        <v>278.15589169566999</v>
      </c>
      <c r="Q1905">
        <v>253.35091774357801</v>
      </c>
      <c r="S1905" s="1">
        <f t="shared" si="478"/>
        <v>48.925067726846009</v>
      </c>
      <c r="T1905" s="1">
        <f t="shared" si="479"/>
        <v>1.3828088768439954</v>
      </c>
      <c r="V1905" s="1">
        <f t="shared" si="480"/>
        <v>33.635355631511004</v>
      </c>
      <c r="W1905" s="1">
        <f t="shared" si="481"/>
        <v>23.953253578800968</v>
      </c>
      <c r="X1905" s="1">
        <f t="shared" si="482"/>
        <v>36.291472569085016</v>
      </c>
      <c r="Y1905" s="1">
        <f t="shared" si="483"/>
        <v>21.656984928848004</v>
      </c>
      <c r="Z1905" s="1">
        <f t="shared" si="484"/>
        <v>21.659586243095021</v>
      </c>
      <c r="AA1905" s="1">
        <f t="shared" si="485"/>
        <v>20.22889727013802</v>
      </c>
      <c r="AB1905" s="1"/>
      <c r="AC1905" t="b">
        <f t="shared" si="486"/>
        <v>0</v>
      </c>
      <c r="AD1905" t="b">
        <f t="shared" si="487"/>
        <v>0</v>
      </c>
      <c r="AE1905" t="b">
        <f t="shared" si="488"/>
        <v>1</v>
      </c>
      <c r="AF1905" t="b">
        <f t="shared" si="489"/>
        <v>0</v>
      </c>
      <c r="AG1905" t="b">
        <f t="shared" si="490"/>
        <v>0</v>
      </c>
      <c r="AH1905" t="b">
        <f t="shared" si="491"/>
        <v>0</v>
      </c>
      <c r="AI1905">
        <f t="shared" si="477"/>
        <v>2</v>
      </c>
      <c r="AJ1905" t="str">
        <f>VLOOKUP(AI1905,Sheet1!$A$1:$B$7,2)</f>
        <v>flip</v>
      </c>
    </row>
    <row r="1906" spans="2:36" x14ac:dyDescent="0.25">
      <c r="B1906">
        <v>314.078192688277</v>
      </c>
      <c r="C1906">
        <v>165.184081724783</v>
      </c>
      <c r="D1906">
        <v>269.59834046085098</v>
      </c>
      <c r="E1906">
        <v>160.05674438799099</v>
      </c>
      <c r="F1906">
        <v>352.48868872957303</v>
      </c>
      <c r="G1906">
        <v>151.38047974406999</v>
      </c>
      <c r="H1906">
        <v>232.69423642994599</v>
      </c>
      <c r="I1906">
        <v>148.999504750677</v>
      </c>
      <c r="J1906">
        <v>335.35900338942702</v>
      </c>
      <c r="K1906">
        <v>143.18528963697801</v>
      </c>
      <c r="L1906">
        <v>242.00494076215</v>
      </c>
      <c r="M1906">
        <v>144.25281532723099</v>
      </c>
      <c r="N1906">
        <v>313.57461166984399</v>
      </c>
      <c r="O1906">
        <v>249.620123494251</v>
      </c>
      <c r="P1906">
        <v>283.95947497037901</v>
      </c>
      <c r="Q1906">
        <v>251.339226172287</v>
      </c>
      <c r="S1906" s="1">
        <f t="shared" si="478"/>
        <v>44.479852227426022</v>
      </c>
      <c r="T1906" s="1">
        <f t="shared" si="479"/>
        <v>5.1273373367920101</v>
      </c>
      <c r="V1906" s="1">
        <f t="shared" si="480"/>
        <v>38.410496041296028</v>
      </c>
      <c r="W1906" s="1">
        <f t="shared" si="481"/>
        <v>21.280810701150017</v>
      </c>
      <c r="X1906" s="1">
        <f t="shared" si="482"/>
        <v>36.904104030904989</v>
      </c>
      <c r="Y1906" s="1">
        <f t="shared" si="483"/>
        <v>27.593399698700978</v>
      </c>
      <c r="Z1906" s="1">
        <f t="shared" si="484"/>
        <v>21.998792087804986</v>
      </c>
      <c r="AA1906" s="1">
        <f t="shared" si="485"/>
        <v>15.803929060759998</v>
      </c>
      <c r="AB1906" s="1"/>
      <c r="AC1906" t="b">
        <f t="shared" si="486"/>
        <v>0</v>
      </c>
      <c r="AD1906" t="b">
        <f t="shared" si="487"/>
        <v>0</v>
      </c>
      <c r="AE1906" t="b">
        <f t="shared" si="488"/>
        <v>1</v>
      </c>
      <c r="AF1906" t="b">
        <f t="shared" si="489"/>
        <v>0</v>
      </c>
      <c r="AG1906" t="b">
        <f t="shared" si="490"/>
        <v>0</v>
      </c>
      <c r="AH1906" t="b">
        <f t="shared" si="491"/>
        <v>0</v>
      </c>
      <c r="AI1906">
        <f t="shared" si="477"/>
        <v>2</v>
      </c>
      <c r="AJ1906" t="str">
        <f>VLOOKUP(AI1906,Sheet1!$A$1:$B$7,2)</f>
        <v>flip</v>
      </c>
    </row>
    <row r="1907" spans="2:36" x14ac:dyDescent="0.25">
      <c r="B1907">
        <v>317.87572731150601</v>
      </c>
      <c r="C1907">
        <v>163.695850654585</v>
      </c>
      <c r="D1907">
        <v>271.40588166777701</v>
      </c>
      <c r="E1907">
        <v>159.69317962452899</v>
      </c>
      <c r="F1907">
        <v>355.08573173535001</v>
      </c>
      <c r="G1907">
        <v>151.74636937599101</v>
      </c>
      <c r="H1907">
        <v>234.619566810451</v>
      </c>
      <c r="I1907">
        <v>147.42360734032201</v>
      </c>
      <c r="J1907">
        <v>335.61853731224699</v>
      </c>
      <c r="K1907">
        <v>145.878534942046</v>
      </c>
      <c r="L1907">
        <v>251.75569892871201</v>
      </c>
      <c r="M1907">
        <v>143.84439383702301</v>
      </c>
      <c r="N1907">
        <v>315.27927296233202</v>
      </c>
      <c r="O1907">
        <v>249.21613326284299</v>
      </c>
      <c r="P1907">
        <v>284.47315764464798</v>
      </c>
      <c r="Q1907">
        <v>249.79777910744599</v>
      </c>
      <c r="S1907" s="1">
        <f t="shared" si="478"/>
        <v>46.469845643729002</v>
      </c>
      <c r="T1907" s="1">
        <f t="shared" si="479"/>
        <v>4.0026710300560069</v>
      </c>
      <c r="V1907" s="1">
        <f t="shared" si="480"/>
        <v>37.210004423843998</v>
      </c>
      <c r="W1907" s="1">
        <f t="shared" si="481"/>
        <v>17.742810000740974</v>
      </c>
      <c r="X1907" s="1">
        <f t="shared" si="482"/>
        <v>36.786314857326005</v>
      </c>
      <c r="Y1907" s="1">
        <f t="shared" si="483"/>
        <v>19.650182739065002</v>
      </c>
      <c r="Z1907" s="1">
        <f t="shared" si="484"/>
        <v>17.817315712538999</v>
      </c>
      <c r="AA1907" s="1">
        <f t="shared" si="485"/>
        <v>15.848785787505989</v>
      </c>
      <c r="AB1907" s="1"/>
      <c r="AC1907" t="b">
        <f t="shared" si="486"/>
        <v>0</v>
      </c>
      <c r="AD1907" t="b">
        <f t="shared" si="487"/>
        <v>0</v>
      </c>
      <c r="AE1907" t="b">
        <f t="shared" si="488"/>
        <v>1</v>
      </c>
      <c r="AF1907" t="b">
        <f t="shared" si="489"/>
        <v>0</v>
      </c>
      <c r="AG1907" t="b">
        <f t="shared" si="490"/>
        <v>0</v>
      </c>
      <c r="AH1907" t="b">
        <f t="shared" si="491"/>
        <v>0</v>
      </c>
      <c r="AI1907">
        <f t="shared" si="477"/>
        <v>2</v>
      </c>
      <c r="AJ1907" t="str">
        <f>VLOOKUP(AI1907,Sheet1!$A$1:$B$7,2)</f>
        <v>flip</v>
      </c>
    </row>
    <row r="1908" spans="2:36" x14ac:dyDescent="0.25">
      <c r="B1908">
        <v>316.99250280009602</v>
      </c>
      <c r="C1908">
        <v>160.307448389162</v>
      </c>
      <c r="D1908">
        <v>273.12334925454098</v>
      </c>
      <c r="E1908">
        <v>158.01404392492401</v>
      </c>
      <c r="F1908">
        <v>357.15765930465</v>
      </c>
      <c r="G1908">
        <v>147.950332673861</v>
      </c>
      <c r="H1908">
        <v>234.05469367101099</v>
      </c>
      <c r="I1908">
        <v>145.99170515451499</v>
      </c>
      <c r="J1908">
        <v>330.95774766581502</v>
      </c>
      <c r="K1908">
        <v>144.84143166410999</v>
      </c>
      <c r="L1908">
        <v>248.799471260058</v>
      </c>
      <c r="M1908">
        <v>142.12601772574399</v>
      </c>
      <c r="N1908">
        <v>317.03012186204</v>
      </c>
      <c r="O1908">
        <v>245.44447755712699</v>
      </c>
      <c r="P1908">
        <v>283.148348598871</v>
      </c>
      <c r="Q1908">
        <v>249.344305639287</v>
      </c>
      <c r="S1908" s="1">
        <f t="shared" si="478"/>
        <v>43.869153545555037</v>
      </c>
      <c r="T1908" s="1">
        <f t="shared" si="479"/>
        <v>2.2934044642379945</v>
      </c>
      <c r="V1908" s="1">
        <f t="shared" si="480"/>
        <v>40.165156504553977</v>
      </c>
      <c r="W1908" s="1">
        <f t="shared" si="481"/>
        <v>13.965244865719001</v>
      </c>
      <c r="X1908" s="1">
        <f t="shared" si="482"/>
        <v>39.068655583529988</v>
      </c>
      <c r="Y1908" s="1">
        <f t="shared" si="483"/>
        <v>24.323877994482984</v>
      </c>
      <c r="Z1908" s="1">
        <f t="shared" si="484"/>
        <v>15.466016725052015</v>
      </c>
      <c r="AA1908" s="1">
        <f t="shared" si="485"/>
        <v>15.888026199180018</v>
      </c>
      <c r="AB1908" s="1"/>
      <c r="AC1908" t="b">
        <f t="shared" si="486"/>
        <v>0</v>
      </c>
      <c r="AD1908" t="b">
        <f t="shared" si="487"/>
        <v>0</v>
      </c>
      <c r="AE1908" t="b">
        <f t="shared" si="488"/>
        <v>1</v>
      </c>
      <c r="AF1908" t="b">
        <f t="shared" si="489"/>
        <v>0</v>
      </c>
      <c r="AG1908" t="b">
        <f t="shared" si="490"/>
        <v>0</v>
      </c>
      <c r="AH1908" t="b">
        <f t="shared" si="491"/>
        <v>0</v>
      </c>
      <c r="AI1908">
        <f t="shared" si="477"/>
        <v>2</v>
      </c>
      <c r="AJ1908" t="str">
        <f>VLOOKUP(AI1908,Sheet1!$A$1:$B$7,2)</f>
        <v>flip</v>
      </c>
    </row>
    <row r="1909" spans="2:36" x14ac:dyDescent="0.25">
      <c r="B1909">
        <v>319.54701307637202</v>
      </c>
      <c r="C1909">
        <v>156.297252566315</v>
      </c>
      <c r="D1909">
        <v>272.26864879541802</v>
      </c>
      <c r="E1909">
        <v>155.65605341001901</v>
      </c>
      <c r="F1909">
        <v>352.51397348316499</v>
      </c>
      <c r="G1909">
        <v>147.84384406898201</v>
      </c>
      <c r="H1909">
        <v>235.011629463183</v>
      </c>
      <c r="I1909">
        <v>142.742982505491</v>
      </c>
      <c r="J1909">
        <v>337.46345773127399</v>
      </c>
      <c r="K1909">
        <v>144.284351179514</v>
      </c>
      <c r="L1909">
        <v>265.30914644117701</v>
      </c>
      <c r="M1909">
        <v>141.265818815654</v>
      </c>
      <c r="N1909">
        <v>315.95073489027902</v>
      </c>
      <c r="O1909">
        <v>243.304736276509</v>
      </c>
      <c r="P1909">
        <v>283.93568283008699</v>
      </c>
      <c r="Q1909">
        <v>245.30161948335001</v>
      </c>
      <c r="S1909" s="1">
        <f t="shared" si="478"/>
        <v>47.278364280954008</v>
      </c>
      <c r="T1909" s="1">
        <f t="shared" si="479"/>
        <v>0.64119915629598268</v>
      </c>
      <c r="V1909" s="1">
        <f t="shared" si="480"/>
        <v>32.966960406792964</v>
      </c>
      <c r="W1909" s="1">
        <f t="shared" si="481"/>
        <v>17.916444654901966</v>
      </c>
      <c r="X1909" s="1">
        <f t="shared" si="482"/>
        <v>37.257019332235018</v>
      </c>
      <c r="Y1909" s="1">
        <f t="shared" si="483"/>
        <v>6.9595023542410104</v>
      </c>
      <c r="Z1909" s="1">
        <f t="shared" si="484"/>
        <v>12.012901386800991</v>
      </c>
      <c r="AA1909" s="1">
        <f t="shared" si="485"/>
        <v>14.390234594365012</v>
      </c>
      <c r="AB1909" s="1"/>
      <c r="AC1909" t="b">
        <f t="shared" si="486"/>
        <v>0</v>
      </c>
      <c r="AD1909" t="b">
        <f t="shared" si="487"/>
        <v>0</v>
      </c>
      <c r="AE1909" t="b">
        <f t="shared" si="488"/>
        <v>1</v>
      </c>
      <c r="AF1909" t="b">
        <f t="shared" si="489"/>
        <v>0</v>
      </c>
      <c r="AG1909" t="b">
        <f t="shared" si="490"/>
        <v>0</v>
      </c>
      <c r="AH1909" t="b">
        <f t="shared" si="491"/>
        <v>0</v>
      </c>
      <c r="AI1909">
        <f t="shared" si="477"/>
        <v>2</v>
      </c>
      <c r="AJ1909" t="str">
        <f>VLOOKUP(AI1909,Sheet1!$A$1:$B$7,2)</f>
        <v>flip</v>
      </c>
    </row>
    <row r="1910" spans="2:36" x14ac:dyDescent="0.25">
      <c r="B1910">
        <v>315.86817465687199</v>
      </c>
      <c r="C1910">
        <v>155.29135706056701</v>
      </c>
      <c r="D1910">
        <v>271.75371263452797</v>
      </c>
      <c r="E1910">
        <v>150.193344422677</v>
      </c>
      <c r="F1910">
        <v>353.10392792567598</v>
      </c>
      <c r="G1910">
        <v>143.48172597098801</v>
      </c>
      <c r="H1910">
        <v>233.847826434914</v>
      </c>
      <c r="I1910">
        <v>136.12512116704301</v>
      </c>
      <c r="J1910">
        <v>334.82455429872601</v>
      </c>
      <c r="K1910">
        <v>136.55886724685701</v>
      </c>
      <c r="L1910">
        <v>246.92729208706601</v>
      </c>
      <c r="M1910">
        <v>134.35571843927499</v>
      </c>
      <c r="N1910">
        <v>313.98340885108098</v>
      </c>
      <c r="O1910">
        <v>237.94500161427001</v>
      </c>
      <c r="P1910">
        <v>280.24905139989301</v>
      </c>
      <c r="Q1910">
        <v>243.03595738481499</v>
      </c>
      <c r="S1910" s="1">
        <f t="shared" si="478"/>
        <v>44.114462022344014</v>
      </c>
      <c r="T1910" s="1">
        <f t="shared" si="479"/>
        <v>5.0980126378900081</v>
      </c>
      <c r="V1910" s="1">
        <f t="shared" si="480"/>
        <v>37.23575326880399</v>
      </c>
      <c r="W1910" s="1">
        <f t="shared" si="481"/>
        <v>18.956379641854028</v>
      </c>
      <c r="X1910" s="1">
        <f t="shared" si="482"/>
        <v>37.905886199613974</v>
      </c>
      <c r="Y1910" s="1">
        <f t="shared" si="483"/>
        <v>24.826420547461964</v>
      </c>
      <c r="Z1910" s="1">
        <f t="shared" si="484"/>
        <v>18.732489813710004</v>
      </c>
      <c r="AA1910" s="1">
        <f t="shared" si="485"/>
        <v>15.837625983402006</v>
      </c>
      <c r="AB1910" s="1"/>
      <c r="AC1910" t="b">
        <f t="shared" si="486"/>
        <v>0</v>
      </c>
      <c r="AD1910" t="b">
        <f t="shared" si="487"/>
        <v>0</v>
      </c>
      <c r="AE1910" t="b">
        <f t="shared" si="488"/>
        <v>1</v>
      </c>
      <c r="AF1910" t="b">
        <f t="shared" si="489"/>
        <v>0</v>
      </c>
      <c r="AG1910" t="b">
        <f t="shared" si="490"/>
        <v>0</v>
      </c>
      <c r="AH1910" t="b">
        <f t="shared" si="491"/>
        <v>0</v>
      </c>
      <c r="AI1910">
        <f t="shared" si="477"/>
        <v>2</v>
      </c>
      <c r="AJ1910" t="str">
        <f>VLOOKUP(AI1910,Sheet1!$A$1:$B$7,2)</f>
        <v>flip</v>
      </c>
    </row>
    <row r="1911" spans="2:36" x14ac:dyDescent="0.25">
      <c r="B1911">
        <v>317.40555122941902</v>
      </c>
      <c r="C1911">
        <v>153.82617996812601</v>
      </c>
      <c r="D1911">
        <v>272.84510800812097</v>
      </c>
      <c r="E1911">
        <v>151.538565960293</v>
      </c>
      <c r="F1911">
        <v>358.63332739373499</v>
      </c>
      <c r="G1911">
        <v>143.546923905548</v>
      </c>
      <c r="H1911">
        <v>234.529661928872</v>
      </c>
      <c r="I1911">
        <v>138.419868195031</v>
      </c>
      <c r="J1911">
        <v>334.49195464075399</v>
      </c>
      <c r="K1911">
        <v>137.246465057953</v>
      </c>
      <c r="L1911">
        <v>250.52248504301099</v>
      </c>
      <c r="M1911">
        <v>132.52346587231401</v>
      </c>
      <c r="N1911">
        <v>315.09866482461899</v>
      </c>
      <c r="O1911">
        <v>241.36693821396901</v>
      </c>
      <c r="P1911">
        <v>284.19933059957498</v>
      </c>
      <c r="Q1911">
        <v>242.69532024230301</v>
      </c>
      <c r="S1911" s="1">
        <f t="shared" si="478"/>
        <v>44.560443221298044</v>
      </c>
      <c r="T1911" s="1">
        <f t="shared" si="479"/>
        <v>2.2876140078330138</v>
      </c>
      <c r="V1911" s="1">
        <f t="shared" si="480"/>
        <v>41.227776164315969</v>
      </c>
      <c r="W1911" s="1">
        <f t="shared" si="481"/>
        <v>17.08640341133497</v>
      </c>
      <c r="X1911" s="1">
        <f t="shared" si="482"/>
        <v>38.315446079248972</v>
      </c>
      <c r="Y1911" s="1">
        <f t="shared" si="483"/>
        <v>22.322622965109986</v>
      </c>
      <c r="Z1911" s="1">
        <f t="shared" si="484"/>
        <v>16.57971491017301</v>
      </c>
      <c r="AA1911" s="1">
        <f t="shared" si="485"/>
        <v>19.015100087978993</v>
      </c>
      <c r="AB1911" s="1"/>
      <c r="AC1911" t="b">
        <f t="shared" si="486"/>
        <v>0</v>
      </c>
      <c r="AD1911" t="b">
        <f t="shared" si="487"/>
        <v>0</v>
      </c>
      <c r="AE1911" t="b">
        <f t="shared" si="488"/>
        <v>1</v>
      </c>
      <c r="AF1911" t="b">
        <f t="shared" si="489"/>
        <v>0</v>
      </c>
      <c r="AG1911" t="b">
        <f t="shared" si="490"/>
        <v>0</v>
      </c>
      <c r="AH1911" t="b">
        <f t="shared" si="491"/>
        <v>0</v>
      </c>
      <c r="AI1911">
        <f t="shared" si="477"/>
        <v>2</v>
      </c>
      <c r="AJ1911" t="str">
        <f>VLOOKUP(AI1911,Sheet1!$A$1:$B$7,2)</f>
        <v>flip</v>
      </c>
    </row>
    <row r="1912" spans="2:36" x14ac:dyDescent="0.25">
      <c r="B1912">
        <v>321.41658788985302</v>
      </c>
      <c r="C1912">
        <v>158.723109448939</v>
      </c>
      <c r="D1912">
        <v>272.113424726007</v>
      </c>
      <c r="E1912">
        <v>155.443000228914</v>
      </c>
      <c r="F1912">
        <v>360.41535339837498</v>
      </c>
      <c r="G1912">
        <v>148.61456518193299</v>
      </c>
      <c r="H1912">
        <v>235.66126818905499</v>
      </c>
      <c r="I1912">
        <v>141.96748826266801</v>
      </c>
      <c r="J1912">
        <v>325.62533072762301</v>
      </c>
      <c r="K1912">
        <v>151.47837536027501</v>
      </c>
      <c r="L1912">
        <v>248.05032064187699</v>
      </c>
      <c r="M1912">
        <v>140.45710331793799</v>
      </c>
      <c r="N1912">
        <v>316.47508473569502</v>
      </c>
      <c r="O1912">
        <v>246.77121749135901</v>
      </c>
      <c r="P1912">
        <v>283.67135914204403</v>
      </c>
      <c r="Q1912">
        <v>247.53046814029301</v>
      </c>
      <c r="S1912" s="1">
        <f t="shared" si="478"/>
        <v>49.303163163846023</v>
      </c>
      <c r="T1912" s="1">
        <f t="shared" si="479"/>
        <v>3.2801092200249968</v>
      </c>
      <c r="V1912" s="1">
        <f t="shared" si="480"/>
        <v>38.998765508521956</v>
      </c>
      <c r="W1912" s="1">
        <f t="shared" si="481"/>
        <v>4.2087428377699894</v>
      </c>
      <c r="X1912" s="1">
        <f t="shared" si="482"/>
        <v>36.452156536952003</v>
      </c>
      <c r="Y1912" s="1">
        <f t="shared" si="483"/>
        <v>24.063104084130003</v>
      </c>
      <c r="Z1912" s="1">
        <f t="shared" si="484"/>
        <v>7.2447340886639893</v>
      </c>
      <c r="AA1912" s="1">
        <f t="shared" si="485"/>
        <v>14.98589691097601</v>
      </c>
      <c r="AB1912" s="1"/>
      <c r="AC1912" t="b">
        <f t="shared" si="486"/>
        <v>0</v>
      </c>
      <c r="AD1912" t="b">
        <f t="shared" si="487"/>
        <v>0</v>
      </c>
      <c r="AE1912" t="b">
        <f t="shared" si="488"/>
        <v>1</v>
      </c>
      <c r="AF1912" t="b">
        <f t="shared" si="489"/>
        <v>0</v>
      </c>
      <c r="AG1912" t="b">
        <f t="shared" si="490"/>
        <v>0</v>
      </c>
      <c r="AH1912" t="b">
        <f t="shared" si="491"/>
        <v>0</v>
      </c>
      <c r="AI1912">
        <f t="shared" si="477"/>
        <v>2</v>
      </c>
      <c r="AJ1912" t="str">
        <f>VLOOKUP(AI1912,Sheet1!$A$1:$B$7,2)</f>
        <v>flip</v>
      </c>
    </row>
    <row r="1913" spans="2:36" x14ac:dyDescent="0.25">
      <c r="B1913">
        <v>319.32125627900302</v>
      </c>
      <c r="C1913">
        <v>159.93524998993499</v>
      </c>
      <c r="D1913">
        <v>271.93206835320399</v>
      </c>
      <c r="E1913">
        <v>153.97269074558901</v>
      </c>
      <c r="F1913">
        <v>360.677347529744</v>
      </c>
      <c r="G1913">
        <v>147.76677911931799</v>
      </c>
      <c r="H1913">
        <v>234.297753404855</v>
      </c>
      <c r="I1913">
        <v>144.326072515443</v>
      </c>
      <c r="J1913">
        <v>322.87068618605599</v>
      </c>
      <c r="K1913">
        <v>152.82274306702499</v>
      </c>
      <c r="L1913">
        <v>246.51229713765301</v>
      </c>
      <c r="M1913">
        <v>141.765174139881</v>
      </c>
      <c r="N1913">
        <v>318.22765284051599</v>
      </c>
      <c r="O1913">
        <v>242.75223488031401</v>
      </c>
      <c r="P1913">
        <v>284.25312542425701</v>
      </c>
      <c r="Q1913">
        <v>245.80675830800701</v>
      </c>
      <c r="S1913" s="1">
        <f t="shared" si="478"/>
        <v>47.389187925799035</v>
      </c>
      <c r="T1913" s="1">
        <f t="shared" si="479"/>
        <v>5.9625592443459823</v>
      </c>
      <c r="V1913" s="1">
        <f t="shared" si="480"/>
        <v>41.356091250740974</v>
      </c>
      <c r="W1913" s="1">
        <f t="shared" si="481"/>
        <v>3.5494299070529678</v>
      </c>
      <c r="X1913" s="1">
        <f t="shared" si="482"/>
        <v>37.634314948348987</v>
      </c>
      <c r="Y1913" s="1">
        <f t="shared" si="483"/>
        <v>25.419771215550981</v>
      </c>
      <c r="Z1913" s="1">
        <f t="shared" si="484"/>
        <v>7.1125069229100006</v>
      </c>
      <c r="AA1913" s="1">
        <f t="shared" si="485"/>
        <v>12.207516605708008</v>
      </c>
      <c r="AB1913" s="1"/>
      <c r="AC1913" t="b">
        <f t="shared" si="486"/>
        <v>0</v>
      </c>
      <c r="AD1913" t="b">
        <f t="shared" si="487"/>
        <v>0</v>
      </c>
      <c r="AE1913" t="b">
        <f t="shared" si="488"/>
        <v>1</v>
      </c>
      <c r="AF1913" t="b">
        <f t="shared" si="489"/>
        <v>0</v>
      </c>
      <c r="AG1913" t="b">
        <f t="shared" si="490"/>
        <v>0</v>
      </c>
      <c r="AH1913" t="b">
        <f t="shared" si="491"/>
        <v>0</v>
      </c>
      <c r="AI1913">
        <f t="shared" si="477"/>
        <v>2</v>
      </c>
      <c r="AJ1913" t="str">
        <f>VLOOKUP(AI1913,Sheet1!$A$1:$B$7,2)</f>
        <v>flip</v>
      </c>
    </row>
    <row r="1914" spans="2:36" x14ac:dyDescent="0.25">
      <c r="B1914">
        <v>321.98526728962997</v>
      </c>
      <c r="C1914">
        <v>162.80611969703801</v>
      </c>
      <c r="D1914">
        <v>272.78664732054699</v>
      </c>
      <c r="E1914">
        <v>164.76728475623099</v>
      </c>
      <c r="F1914">
        <v>338.39808989851701</v>
      </c>
      <c r="G1914">
        <v>200.892660128893</v>
      </c>
      <c r="H1914">
        <v>251.80483271160301</v>
      </c>
      <c r="I1914">
        <v>204.15943855462999</v>
      </c>
      <c r="J1914">
        <v>330.41507281021597</v>
      </c>
      <c r="K1914">
        <v>199.876033549076</v>
      </c>
      <c r="L1914">
        <v>256.71086629231701</v>
      </c>
      <c r="M1914">
        <v>206.48722078028899</v>
      </c>
      <c r="N1914">
        <v>315.72414018531498</v>
      </c>
      <c r="O1914">
        <v>244.08530076008699</v>
      </c>
      <c r="P1914">
        <v>283.99596396592301</v>
      </c>
      <c r="Q1914">
        <v>246.58947974884401</v>
      </c>
      <c r="S1914" s="1">
        <f t="shared" si="478"/>
        <v>49.198619969082984</v>
      </c>
      <c r="T1914" s="1">
        <f t="shared" si="479"/>
        <v>-1.9611650591929788</v>
      </c>
      <c r="V1914" s="1">
        <f t="shared" si="480"/>
        <v>16.412822608887041</v>
      </c>
      <c r="W1914" s="1">
        <f t="shared" si="481"/>
        <v>8.429805520586001</v>
      </c>
      <c r="X1914" s="1">
        <f t="shared" si="482"/>
        <v>20.981814608943978</v>
      </c>
      <c r="Y1914" s="1">
        <f t="shared" si="483"/>
        <v>16.075781028229983</v>
      </c>
      <c r="Z1914" s="1">
        <f t="shared" si="484"/>
        <v>-37.069913852037985</v>
      </c>
      <c r="AA1914" s="1">
        <f t="shared" si="485"/>
        <v>-41.719936024058001</v>
      </c>
      <c r="AB1914" s="1"/>
      <c r="AC1914" t="b">
        <f t="shared" si="486"/>
        <v>0</v>
      </c>
      <c r="AD1914" t="b">
        <f t="shared" si="487"/>
        <v>0</v>
      </c>
      <c r="AE1914" t="b">
        <f t="shared" si="488"/>
        <v>0</v>
      </c>
      <c r="AF1914" t="b">
        <f t="shared" si="489"/>
        <v>0</v>
      </c>
      <c r="AG1914" t="b">
        <f t="shared" si="490"/>
        <v>0</v>
      </c>
      <c r="AH1914" t="b">
        <f t="shared" si="491"/>
        <v>0</v>
      </c>
      <c r="AI1914">
        <f t="shared" si="477"/>
        <v>999</v>
      </c>
      <c r="AJ1914" t="str">
        <f>VLOOKUP(AI1914,Sheet1!$A$1:$B$7,2)</f>
        <v>not detected</v>
      </c>
    </row>
    <row r="1915" spans="2:36" x14ac:dyDescent="0.25">
      <c r="B1915">
        <v>321.81329856739899</v>
      </c>
      <c r="C1915">
        <v>166.03161785617601</v>
      </c>
      <c r="D1915">
        <v>270.29422416506202</v>
      </c>
      <c r="E1915">
        <v>164.35713092570001</v>
      </c>
      <c r="F1915">
        <v>331.13149926184099</v>
      </c>
      <c r="G1915">
        <v>210.58041448572899</v>
      </c>
      <c r="H1915">
        <v>265.69375976755299</v>
      </c>
      <c r="I1915">
        <v>210.81400736189701</v>
      </c>
      <c r="J1915">
        <v>335.83187350352898</v>
      </c>
      <c r="K1915">
        <v>248.364881067901</v>
      </c>
      <c r="L1915">
        <v>264.39562081913999</v>
      </c>
      <c r="M1915">
        <v>246.95399149275701</v>
      </c>
      <c r="N1915">
        <v>315.53352086276601</v>
      </c>
      <c r="O1915">
        <v>253.12147241314099</v>
      </c>
      <c r="P1915">
        <v>280.17060917135598</v>
      </c>
      <c r="Q1915">
        <v>251.33850807367301</v>
      </c>
      <c r="S1915" s="1">
        <f t="shared" si="478"/>
        <v>51.519074402336969</v>
      </c>
      <c r="T1915" s="1">
        <f t="shared" si="479"/>
        <v>1.6744869304760073</v>
      </c>
      <c r="V1915" s="1">
        <f t="shared" si="480"/>
        <v>9.3182006944419982</v>
      </c>
      <c r="W1915" s="1">
        <f t="shared" si="481"/>
        <v>14.018574936129994</v>
      </c>
      <c r="X1915" s="1">
        <f t="shared" si="482"/>
        <v>4.6004643975090289</v>
      </c>
      <c r="Y1915" s="1">
        <f t="shared" si="483"/>
        <v>5.8986033459220266</v>
      </c>
      <c r="Z1915" s="1">
        <f t="shared" si="484"/>
        <v>-82.333263211724983</v>
      </c>
      <c r="AA1915" s="1">
        <f t="shared" si="485"/>
        <v>-82.596860567057007</v>
      </c>
      <c r="AB1915" s="1"/>
      <c r="AC1915" t="b">
        <f t="shared" si="486"/>
        <v>0</v>
      </c>
      <c r="AD1915" t="b">
        <f t="shared" si="487"/>
        <v>0</v>
      </c>
      <c r="AE1915" t="b">
        <f t="shared" si="488"/>
        <v>0</v>
      </c>
      <c r="AF1915" t="b">
        <f t="shared" si="489"/>
        <v>0</v>
      </c>
      <c r="AG1915" t="b">
        <f t="shared" si="490"/>
        <v>0</v>
      </c>
      <c r="AH1915" t="b">
        <f t="shared" si="491"/>
        <v>1</v>
      </c>
      <c r="AI1915">
        <f t="shared" si="477"/>
        <v>5</v>
      </c>
      <c r="AJ1915" t="str">
        <f>VLOOKUP(AI1915,Sheet1!$A$1:$B$7,2)</f>
        <v>land</v>
      </c>
    </row>
    <row r="1916" spans="2:36" x14ac:dyDescent="0.25">
      <c r="B1916">
        <v>324.02917654028403</v>
      </c>
      <c r="C1916">
        <v>168.19530753202201</v>
      </c>
      <c r="D1916">
        <v>272.90863567430603</v>
      </c>
      <c r="E1916">
        <v>168.22345854616</v>
      </c>
      <c r="F1916">
        <v>333.17200478407602</v>
      </c>
      <c r="G1916">
        <v>211.61079487387201</v>
      </c>
      <c r="H1916">
        <v>262.617562099655</v>
      </c>
      <c r="I1916">
        <v>208.16514238998701</v>
      </c>
      <c r="J1916">
        <v>336.616755722069</v>
      </c>
      <c r="K1916">
        <v>249.64729341341601</v>
      </c>
      <c r="L1916">
        <v>262.896446481135</v>
      </c>
      <c r="M1916">
        <v>246.632122418845</v>
      </c>
      <c r="N1916">
        <v>317.52366606846402</v>
      </c>
      <c r="O1916">
        <v>254.50420298989599</v>
      </c>
      <c r="P1916">
        <v>278.81405413056598</v>
      </c>
      <c r="Q1916">
        <v>250.71809700125101</v>
      </c>
      <c r="S1916" s="1">
        <f t="shared" si="478"/>
        <v>51.120540865978001</v>
      </c>
      <c r="T1916" s="1">
        <f t="shared" si="479"/>
        <v>-2.8151014137989705E-2</v>
      </c>
      <c r="V1916" s="1">
        <f t="shared" si="480"/>
        <v>9.1428282437919961</v>
      </c>
      <c r="W1916" s="1">
        <f t="shared" si="481"/>
        <v>12.587579181784974</v>
      </c>
      <c r="X1916" s="1">
        <f t="shared" si="482"/>
        <v>10.291073574651023</v>
      </c>
      <c r="Y1916" s="1">
        <f t="shared" si="483"/>
        <v>10.012189193171025</v>
      </c>
      <c r="Z1916" s="1">
        <f t="shared" si="484"/>
        <v>-81.451985881393995</v>
      </c>
      <c r="AA1916" s="1">
        <f t="shared" si="485"/>
        <v>-78.408663872684997</v>
      </c>
      <c r="AB1916" s="1"/>
      <c r="AC1916" t="b">
        <f t="shared" si="486"/>
        <v>0</v>
      </c>
      <c r="AD1916" t="b">
        <f t="shared" si="487"/>
        <v>0</v>
      </c>
      <c r="AE1916" t="b">
        <f t="shared" si="488"/>
        <v>0</v>
      </c>
      <c r="AF1916" t="b">
        <f t="shared" si="489"/>
        <v>0</v>
      </c>
      <c r="AG1916" t="b">
        <f t="shared" si="490"/>
        <v>0</v>
      </c>
      <c r="AH1916" t="b">
        <f t="shared" si="491"/>
        <v>1</v>
      </c>
      <c r="AI1916">
        <f t="shared" si="477"/>
        <v>5</v>
      </c>
      <c r="AJ1916" t="str">
        <f>VLOOKUP(AI1916,Sheet1!$A$1:$B$7,2)</f>
        <v>land</v>
      </c>
    </row>
    <row r="1917" spans="2:36" x14ac:dyDescent="0.25">
      <c r="B1917">
        <v>323.50718758870801</v>
      </c>
      <c r="C1917">
        <v>170.64771785292501</v>
      </c>
      <c r="D1917">
        <v>273.01125091022402</v>
      </c>
      <c r="E1917">
        <v>169.73112642639001</v>
      </c>
      <c r="F1917">
        <v>331.98836276881502</v>
      </c>
      <c r="G1917">
        <v>211.788348627392</v>
      </c>
      <c r="H1917">
        <v>262.30362661641902</v>
      </c>
      <c r="I1917">
        <v>210.97860423505401</v>
      </c>
      <c r="J1917">
        <v>336.00416523962002</v>
      </c>
      <c r="K1917">
        <v>250.15110685255701</v>
      </c>
      <c r="L1917">
        <v>262.17196689021102</v>
      </c>
      <c r="M1917">
        <v>250.27137881353499</v>
      </c>
      <c r="N1917">
        <v>317.58865549289402</v>
      </c>
      <c r="O1917">
        <v>255.88680993174901</v>
      </c>
      <c r="P1917">
        <v>277.06547862168901</v>
      </c>
      <c r="Q1917">
        <v>251.933836503462</v>
      </c>
      <c r="S1917" s="1">
        <f t="shared" si="478"/>
        <v>50.495936678483986</v>
      </c>
      <c r="T1917" s="1">
        <f t="shared" si="479"/>
        <v>0.9165914265350068</v>
      </c>
      <c r="V1917" s="1">
        <f t="shared" si="480"/>
        <v>8.4811751801070159</v>
      </c>
      <c r="W1917" s="1">
        <f t="shared" si="481"/>
        <v>12.496977650912015</v>
      </c>
      <c r="X1917" s="1">
        <f t="shared" si="482"/>
        <v>10.707624293804997</v>
      </c>
      <c r="Y1917" s="1">
        <f t="shared" si="483"/>
        <v>10.839284020012997</v>
      </c>
      <c r="Z1917" s="1">
        <f t="shared" si="484"/>
        <v>-79.503388999631994</v>
      </c>
      <c r="AA1917" s="1">
        <f t="shared" si="485"/>
        <v>-80.540252387144989</v>
      </c>
      <c r="AB1917" s="1"/>
      <c r="AC1917" t="b">
        <f t="shared" si="486"/>
        <v>0</v>
      </c>
      <c r="AD1917" t="b">
        <f t="shared" si="487"/>
        <v>0</v>
      </c>
      <c r="AE1917" t="b">
        <f t="shared" si="488"/>
        <v>0</v>
      </c>
      <c r="AF1917" t="b">
        <f t="shared" si="489"/>
        <v>0</v>
      </c>
      <c r="AG1917" t="b">
        <f t="shared" si="490"/>
        <v>0</v>
      </c>
      <c r="AH1917" t="b">
        <f t="shared" si="491"/>
        <v>1</v>
      </c>
      <c r="AI1917">
        <f t="shared" si="477"/>
        <v>5</v>
      </c>
      <c r="AJ1917" t="str">
        <f>VLOOKUP(AI1917,Sheet1!$A$1:$B$7,2)</f>
        <v>land</v>
      </c>
    </row>
    <row r="1918" spans="2:36" x14ac:dyDescent="0.25">
      <c r="B1918">
        <v>321.10327215932898</v>
      </c>
      <c r="C1918">
        <v>171.58320231367099</v>
      </c>
      <c r="D1918">
        <v>270.914388599365</v>
      </c>
      <c r="E1918">
        <v>171.229229295984</v>
      </c>
      <c r="F1918">
        <v>329.21727329633802</v>
      </c>
      <c r="G1918">
        <v>216.217489424013</v>
      </c>
      <c r="H1918">
        <v>264.00588338408897</v>
      </c>
      <c r="I1918">
        <v>214.24695085521401</v>
      </c>
      <c r="J1918">
        <v>336.20648955093498</v>
      </c>
      <c r="K1918">
        <v>251.181572557251</v>
      </c>
      <c r="L1918">
        <v>263.72875243754902</v>
      </c>
      <c r="M1918">
        <v>250.640659937142</v>
      </c>
      <c r="N1918">
        <v>317.97649751153898</v>
      </c>
      <c r="O1918">
        <v>256.16857871444699</v>
      </c>
      <c r="P1918">
        <v>280.67155907315998</v>
      </c>
      <c r="Q1918">
        <v>256.31191777880503</v>
      </c>
      <c r="S1918" s="1">
        <f t="shared" si="478"/>
        <v>50.188883559963983</v>
      </c>
      <c r="T1918" s="1">
        <f t="shared" si="479"/>
        <v>0.35397301768699663</v>
      </c>
      <c r="V1918" s="1">
        <f t="shared" si="480"/>
        <v>8.1140011370090406</v>
      </c>
      <c r="W1918" s="1">
        <f t="shared" si="481"/>
        <v>15.103217391605995</v>
      </c>
      <c r="X1918" s="1">
        <f t="shared" si="482"/>
        <v>6.9085052152760227</v>
      </c>
      <c r="Y1918" s="1">
        <f t="shared" si="483"/>
        <v>7.1856361618159781</v>
      </c>
      <c r="Z1918" s="1">
        <f t="shared" si="484"/>
        <v>-79.598370243580007</v>
      </c>
      <c r="AA1918" s="1">
        <f t="shared" si="485"/>
        <v>-79.411430641158006</v>
      </c>
      <c r="AB1918" s="1"/>
      <c r="AC1918" t="b">
        <f t="shared" si="486"/>
        <v>0</v>
      </c>
      <c r="AD1918" t="b">
        <f t="shared" si="487"/>
        <v>0</v>
      </c>
      <c r="AE1918" t="b">
        <f t="shared" si="488"/>
        <v>0</v>
      </c>
      <c r="AF1918" t="b">
        <f t="shared" si="489"/>
        <v>0</v>
      </c>
      <c r="AG1918" t="b">
        <f t="shared" si="490"/>
        <v>0</v>
      </c>
      <c r="AH1918" t="b">
        <f t="shared" si="491"/>
        <v>1</v>
      </c>
      <c r="AI1918">
        <f t="shared" si="477"/>
        <v>5</v>
      </c>
      <c r="AJ1918" t="str">
        <f>VLOOKUP(AI1918,Sheet1!$A$1:$B$7,2)</f>
        <v>land</v>
      </c>
    </row>
    <row r="1919" spans="2:36" x14ac:dyDescent="0.25">
      <c r="B1919">
        <v>320.86853605876001</v>
      </c>
      <c r="C1919">
        <v>171.00890458008101</v>
      </c>
      <c r="D1919">
        <v>271.05606054996002</v>
      </c>
      <c r="E1919">
        <v>170.032131868487</v>
      </c>
      <c r="F1919">
        <v>328.99522537303699</v>
      </c>
      <c r="G1919">
        <v>217.44319423812601</v>
      </c>
      <c r="H1919">
        <v>262.92263133454202</v>
      </c>
      <c r="I1919">
        <v>213.75005903506101</v>
      </c>
      <c r="J1919">
        <v>336.033812126653</v>
      </c>
      <c r="K1919">
        <v>252.847792643573</v>
      </c>
      <c r="L1919">
        <v>261.89966259032798</v>
      </c>
      <c r="M1919">
        <v>250.90123023341599</v>
      </c>
      <c r="N1919">
        <v>318.41360179545501</v>
      </c>
      <c r="O1919">
        <v>256.17954012203398</v>
      </c>
      <c r="P1919">
        <v>278.31728822247101</v>
      </c>
      <c r="Q1919">
        <v>253.53816316697299</v>
      </c>
      <c r="S1919" s="1">
        <f t="shared" si="478"/>
        <v>49.812475508799992</v>
      </c>
      <c r="T1919" s="1">
        <f t="shared" si="479"/>
        <v>0.97677271159400902</v>
      </c>
      <c r="V1919" s="1">
        <f t="shared" si="480"/>
        <v>8.1266893142769732</v>
      </c>
      <c r="W1919" s="1">
        <f t="shared" si="481"/>
        <v>15.165276067892989</v>
      </c>
      <c r="X1919" s="1">
        <f t="shared" si="482"/>
        <v>8.1334292154180048</v>
      </c>
      <c r="Y1919" s="1">
        <f t="shared" si="483"/>
        <v>9.1563979596320451</v>
      </c>
      <c r="Z1919" s="1">
        <f t="shared" si="484"/>
        <v>-81.838888063491993</v>
      </c>
      <c r="AA1919" s="1">
        <f t="shared" si="485"/>
        <v>-80.869098364928988</v>
      </c>
      <c r="AB1919" s="1"/>
      <c r="AC1919" t="b">
        <f t="shared" si="486"/>
        <v>0</v>
      </c>
      <c r="AD1919" t="b">
        <f t="shared" si="487"/>
        <v>0</v>
      </c>
      <c r="AE1919" t="b">
        <f t="shared" si="488"/>
        <v>0</v>
      </c>
      <c r="AF1919" t="b">
        <f t="shared" si="489"/>
        <v>0</v>
      </c>
      <c r="AG1919" t="b">
        <f t="shared" si="490"/>
        <v>0</v>
      </c>
      <c r="AH1919" t="b">
        <f t="shared" si="491"/>
        <v>1</v>
      </c>
      <c r="AI1919">
        <f t="shared" si="477"/>
        <v>5</v>
      </c>
      <c r="AJ1919" t="str">
        <f>VLOOKUP(AI1919,Sheet1!$A$1:$B$7,2)</f>
        <v>land</v>
      </c>
    </row>
    <row r="1920" spans="2:36" x14ac:dyDescent="0.25">
      <c r="B1920">
        <v>320.02433403219999</v>
      </c>
      <c r="C1920">
        <v>170.256094816623</v>
      </c>
      <c r="D1920">
        <v>270.189736412976</v>
      </c>
      <c r="E1920">
        <v>168.43697795908199</v>
      </c>
      <c r="F1920">
        <v>329.64638708515298</v>
      </c>
      <c r="G1920">
        <v>210.754183069596</v>
      </c>
      <c r="H1920">
        <v>264.60664987187403</v>
      </c>
      <c r="I1920">
        <v>211.48179697435901</v>
      </c>
      <c r="J1920">
        <v>333.97608656077199</v>
      </c>
      <c r="K1920">
        <v>250.19159038777499</v>
      </c>
      <c r="L1920">
        <v>262.43438503753498</v>
      </c>
      <c r="M1920">
        <v>245.74223395381799</v>
      </c>
      <c r="N1920">
        <v>315.76220278867902</v>
      </c>
      <c r="O1920">
        <v>253.84942576950701</v>
      </c>
      <c r="P1920">
        <v>282.69486730132598</v>
      </c>
      <c r="Q1920">
        <v>253.84564002522899</v>
      </c>
      <c r="S1920" s="1">
        <f t="shared" si="478"/>
        <v>49.834597619223985</v>
      </c>
      <c r="T1920" s="1">
        <f t="shared" si="479"/>
        <v>1.8191168575410188</v>
      </c>
      <c r="V1920" s="1">
        <f t="shared" si="480"/>
        <v>9.6220530529529924</v>
      </c>
      <c r="W1920" s="1">
        <f t="shared" si="481"/>
        <v>13.951752528572001</v>
      </c>
      <c r="X1920" s="1">
        <f t="shared" si="482"/>
        <v>5.5830865411019772</v>
      </c>
      <c r="Y1920" s="1">
        <f t="shared" si="483"/>
        <v>7.7553513754410233</v>
      </c>
      <c r="Z1920" s="1">
        <f t="shared" si="484"/>
        <v>-79.935495571151989</v>
      </c>
      <c r="AA1920" s="1">
        <f t="shared" si="485"/>
        <v>-77.305255994736001</v>
      </c>
      <c r="AB1920" s="1"/>
      <c r="AC1920" t="b">
        <f t="shared" si="486"/>
        <v>0</v>
      </c>
      <c r="AD1920" t="b">
        <f t="shared" si="487"/>
        <v>0</v>
      </c>
      <c r="AE1920" t="b">
        <f t="shared" si="488"/>
        <v>0</v>
      </c>
      <c r="AF1920" t="b">
        <f t="shared" si="489"/>
        <v>0</v>
      </c>
      <c r="AG1920" t="b">
        <f t="shared" si="490"/>
        <v>0</v>
      </c>
      <c r="AH1920" t="b">
        <f t="shared" si="491"/>
        <v>1</v>
      </c>
      <c r="AI1920">
        <f t="shared" ref="AI1920:AI1983" si="492">IF(AC1920,0,IF(AD1920,1,IF(AE1920,2,IF(AF1920,3,IF(AG1920,4,IF(AH1920,5,999))))))</f>
        <v>5</v>
      </c>
      <c r="AJ1920" t="str">
        <f>VLOOKUP(AI1920,Sheet1!$A$1:$B$7,2)</f>
        <v>land</v>
      </c>
    </row>
    <row r="1921" spans="2:36" x14ac:dyDescent="0.25">
      <c r="B1921">
        <v>319.36011532848198</v>
      </c>
      <c r="C1921">
        <v>170.784499428488</v>
      </c>
      <c r="D1921">
        <v>270.92586234094199</v>
      </c>
      <c r="E1921">
        <v>169.32926835267699</v>
      </c>
      <c r="F1921">
        <v>325.70839928601401</v>
      </c>
      <c r="G1921">
        <v>215.58860923976701</v>
      </c>
      <c r="H1921">
        <v>264.77216362011501</v>
      </c>
      <c r="I1921">
        <v>212.958685328542</v>
      </c>
      <c r="J1921">
        <v>335.89623714886898</v>
      </c>
      <c r="K1921">
        <v>249.77377990335501</v>
      </c>
      <c r="L1921">
        <v>262.34027133357</v>
      </c>
      <c r="M1921">
        <v>251.46704969144</v>
      </c>
      <c r="N1921">
        <v>314.94763288452702</v>
      </c>
      <c r="O1921">
        <v>255.54554324321401</v>
      </c>
      <c r="P1921">
        <v>281.27646724947999</v>
      </c>
      <c r="Q1921">
        <v>254.95964324499499</v>
      </c>
      <c r="S1921" s="1">
        <f t="shared" si="478"/>
        <v>48.434252987539992</v>
      </c>
      <c r="T1921" s="1">
        <f t="shared" si="479"/>
        <v>1.4552310758110139</v>
      </c>
      <c r="V1921" s="1">
        <f t="shared" si="480"/>
        <v>6.3482839575320327</v>
      </c>
      <c r="W1921" s="1">
        <f t="shared" si="481"/>
        <v>16.536121820386995</v>
      </c>
      <c r="X1921" s="1">
        <f t="shared" si="482"/>
        <v>6.1536987208269807</v>
      </c>
      <c r="Y1921" s="1">
        <f t="shared" si="483"/>
        <v>8.5855910073719883</v>
      </c>
      <c r="Z1921" s="1">
        <f t="shared" si="484"/>
        <v>-78.989280474867002</v>
      </c>
      <c r="AA1921" s="1">
        <f t="shared" si="485"/>
        <v>-82.137781338763006</v>
      </c>
      <c r="AB1921" s="1"/>
      <c r="AC1921" t="b">
        <f t="shared" si="486"/>
        <v>0</v>
      </c>
      <c r="AD1921" t="b">
        <f t="shared" si="487"/>
        <v>0</v>
      </c>
      <c r="AE1921" t="b">
        <f t="shared" si="488"/>
        <v>0</v>
      </c>
      <c r="AF1921" t="b">
        <f t="shared" si="489"/>
        <v>0</v>
      </c>
      <c r="AG1921" t="b">
        <f t="shared" si="490"/>
        <v>0</v>
      </c>
      <c r="AH1921" t="b">
        <f t="shared" si="491"/>
        <v>1</v>
      </c>
      <c r="AI1921">
        <f t="shared" si="492"/>
        <v>5</v>
      </c>
      <c r="AJ1921" t="str">
        <f>VLOOKUP(AI1921,Sheet1!$A$1:$B$7,2)</f>
        <v>land</v>
      </c>
    </row>
    <row r="1922" spans="2:36" x14ac:dyDescent="0.25">
      <c r="B1922">
        <v>318.66931306619</v>
      </c>
      <c r="C1922">
        <v>169.25156079185399</v>
      </c>
      <c r="D1922">
        <v>270.32551456589999</v>
      </c>
      <c r="E1922">
        <v>167.711558271412</v>
      </c>
      <c r="F1922">
        <v>326.348999891235</v>
      </c>
      <c r="G1922">
        <v>213.083908371391</v>
      </c>
      <c r="H1922">
        <v>261.41858816523398</v>
      </c>
      <c r="I1922">
        <v>217.083944115023</v>
      </c>
      <c r="J1922">
        <v>336.39945224563002</v>
      </c>
      <c r="K1922">
        <v>251.401678976498</v>
      </c>
      <c r="L1922">
        <v>261.02002329170898</v>
      </c>
      <c r="M1922">
        <v>250.520100422187</v>
      </c>
      <c r="N1922">
        <v>317.01545703279203</v>
      </c>
      <c r="O1922">
        <v>254.885947890815</v>
      </c>
      <c r="P1922">
        <v>283.07125761233902</v>
      </c>
      <c r="Q1922">
        <v>255.334424428153</v>
      </c>
      <c r="S1922" s="1">
        <f t="shared" si="478"/>
        <v>48.343798500290006</v>
      </c>
      <c r="T1922" s="1">
        <f t="shared" si="479"/>
        <v>1.5400025204419876</v>
      </c>
      <c r="V1922" s="1">
        <f t="shared" si="480"/>
        <v>7.6796868250449961</v>
      </c>
      <c r="W1922" s="1">
        <f t="shared" si="481"/>
        <v>17.730139179440016</v>
      </c>
      <c r="X1922" s="1">
        <f t="shared" si="482"/>
        <v>8.9069264006660092</v>
      </c>
      <c r="Y1922" s="1">
        <f t="shared" si="483"/>
        <v>9.305491274191013</v>
      </c>
      <c r="Z1922" s="1">
        <f t="shared" si="484"/>
        <v>-82.150118184644015</v>
      </c>
      <c r="AA1922" s="1">
        <f t="shared" si="485"/>
        <v>-82.808542150774997</v>
      </c>
      <c r="AB1922" s="1"/>
      <c r="AC1922" t="b">
        <f t="shared" si="486"/>
        <v>0</v>
      </c>
      <c r="AD1922" t="b">
        <f t="shared" si="487"/>
        <v>0</v>
      </c>
      <c r="AE1922" t="b">
        <f t="shared" si="488"/>
        <v>0</v>
      </c>
      <c r="AF1922" t="b">
        <f t="shared" si="489"/>
        <v>0</v>
      </c>
      <c r="AG1922" t="b">
        <f t="shared" si="490"/>
        <v>0</v>
      </c>
      <c r="AH1922" t="b">
        <f t="shared" si="491"/>
        <v>1</v>
      </c>
      <c r="AI1922">
        <f t="shared" si="492"/>
        <v>5</v>
      </c>
      <c r="AJ1922" t="str">
        <f>VLOOKUP(AI1922,Sheet1!$A$1:$B$7,2)</f>
        <v>land</v>
      </c>
    </row>
    <row r="1923" spans="2:36" x14ac:dyDescent="0.25">
      <c r="B1923">
        <v>318.95393455951302</v>
      </c>
      <c r="C1923">
        <v>170.09435814984499</v>
      </c>
      <c r="D1923">
        <v>269.94093667462698</v>
      </c>
      <c r="E1923">
        <v>168.53680951398701</v>
      </c>
      <c r="F1923">
        <v>326.22340390655802</v>
      </c>
      <c r="G1923">
        <v>215.41301332114799</v>
      </c>
      <c r="H1923">
        <v>260.295934210079</v>
      </c>
      <c r="I1923">
        <v>215.362597862711</v>
      </c>
      <c r="J1923">
        <v>330.24375035676098</v>
      </c>
      <c r="K1923">
        <v>251.13144888686301</v>
      </c>
      <c r="L1923">
        <v>260.333516390591</v>
      </c>
      <c r="M1923">
        <v>250.14585853883099</v>
      </c>
      <c r="N1923">
        <v>318.00722721816902</v>
      </c>
      <c r="O1923">
        <v>255.243303811071</v>
      </c>
      <c r="P1923">
        <v>281.208728109302</v>
      </c>
      <c r="Q1923">
        <v>255.96535245157401</v>
      </c>
      <c r="S1923" s="1">
        <f t="shared" si="478"/>
        <v>49.012997884886033</v>
      </c>
      <c r="T1923" s="1">
        <f t="shared" si="479"/>
        <v>1.5575486358579838</v>
      </c>
      <c r="V1923" s="1">
        <f t="shared" si="480"/>
        <v>7.2694693470450034</v>
      </c>
      <c r="W1923" s="1">
        <f t="shared" si="481"/>
        <v>11.289815797247968</v>
      </c>
      <c r="X1923" s="1">
        <f t="shared" si="482"/>
        <v>9.6450024645479857</v>
      </c>
      <c r="Y1923" s="1">
        <f t="shared" si="483"/>
        <v>9.6074202840359817</v>
      </c>
      <c r="Z1923" s="1">
        <f t="shared" si="484"/>
        <v>-81.037090737018019</v>
      </c>
      <c r="AA1923" s="1">
        <f t="shared" si="485"/>
        <v>-81.609049024843983</v>
      </c>
      <c r="AB1923" s="1"/>
      <c r="AC1923" t="b">
        <f t="shared" si="486"/>
        <v>0</v>
      </c>
      <c r="AD1923" t="b">
        <f t="shared" si="487"/>
        <v>0</v>
      </c>
      <c r="AE1923" t="b">
        <f t="shared" si="488"/>
        <v>0</v>
      </c>
      <c r="AF1923" t="b">
        <f t="shared" si="489"/>
        <v>0</v>
      </c>
      <c r="AG1923" t="b">
        <f t="shared" si="490"/>
        <v>0</v>
      </c>
      <c r="AH1923" t="b">
        <f t="shared" si="491"/>
        <v>1</v>
      </c>
      <c r="AI1923">
        <f t="shared" si="492"/>
        <v>5</v>
      </c>
      <c r="AJ1923" t="str">
        <f>VLOOKUP(AI1923,Sheet1!$A$1:$B$7,2)</f>
        <v>land</v>
      </c>
    </row>
    <row r="1924" spans="2:36" x14ac:dyDescent="0.25">
      <c r="B1924">
        <v>315.35567441822701</v>
      </c>
      <c r="C1924">
        <v>167.292914521618</v>
      </c>
      <c r="D1924">
        <v>268.13025307316298</v>
      </c>
      <c r="E1924">
        <v>171.029877934849</v>
      </c>
      <c r="F1924">
        <v>338.96855165984698</v>
      </c>
      <c r="G1924">
        <v>196.90702579490201</v>
      </c>
      <c r="H1924">
        <v>257.847227364731</v>
      </c>
      <c r="I1924">
        <v>215.051621967339</v>
      </c>
      <c r="J1924">
        <v>362.97693237497498</v>
      </c>
      <c r="K1924">
        <v>213.873216818553</v>
      </c>
      <c r="L1924">
        <v>261.55575600092197</v>
      </c>
      <c r="M1924">
        <v>246.15845097547799</v>
      </c>
      <c r="N1924">
        <v>312.731119791666</v>
      </c>
      <c r="O1924">
        <v>250.14727247693801</v>
      </c>
      <c r="P1924">
        <v>278.61868739316401</v>
      </c>
      <c r="Q1924">
        <v>253.531563337459</v>
      </c>
      <c r="S1924" s="1">
        <f t="shared" si="478"/>
        <v>47.225421345064035</v>
      </c>
      <c r="T1924" s="1">
        <f t="shared" si="479"/>
        <v>-3.7369634132309955</v>
      </c>
      <c r="V1924" s="1">
        <f t="shared" si="480"/>
        <v>23.612877241619969</v>
      </c>
      <c r="W1924" s="1">
        <f t="shared" si="481"/>
        <v>47.621257956747968</v>
      </c>
      <c r="X1924" s="1">
        <f t="shared" si="482"/>
        <v>10.283025708431978</v>
      </c>
      <c r="Y1924" s="1">
        <f t="shared" si="483"/>
        <v>6.5744970722410017</v>
      </c>
      <c r="Z1924" s="1">
        <f t="shared" si="484"/>
        <v>-46.580302296935002</v>
      </c>
      <c r="AA1924" s="1">
        <f t="shared" si="485"/>
        <v>-75.128573040628993</v>
      </c>
      <c r="AB1924" s="1"/>
      <c r="AC1924" t="b">
        <f t="shared" si="486"/>
        <v>0</v>
      </c>
      <c r="AD1924" t="b">
        <f t="shared" si="487"/>
        <v>0</v>
      </c>
      <c r="AE1924" t="b">
        <f t="shared" si="488"/>
        <v>0</v>
      </c>
      <c r="AF1924" t="b">
        <f t="shared" si="489"/>
        <v>0</v>
      </c>
      <c r="AG1924" t="b">
        <f t="shared" si="490"/>
        <v>0</v>
      </c>
      <c r="AH1924" t="b">
        <f t="shared" si="491"/>
        <v>0</v>
      </c>
      <c r="AI1924">
        <f t="shared" si="492"/>
        <v>999</v>
      </c>
      <c r="AJ1924" t="str">
        <f>VLOOKUP(AI1924,Sheet1!$A$1:$B$7,2)</f>
        <v>not detected</v>
      </c>
    </row>
    <row r="1925" spans="2:36" x14ac:dyDescent="0.25">
      <c r="B1925">
        <v>315.00629828816102</v>
      </c>
      <c r="C1925">
        <v>165.489661960722</v>
      </c>
      <c r="D1925">
        <v>267.18918449317403</v>
      </c>
      <c r="E1925">
        <v>173.25299873916501</v>
      </c>
      <c r="F1925">
        <v>353.14594238666899</v>
      </c>
      <c r="G1925">
        <v>165.96465225703599</v>
      </c>
      <c r="H1925">
        <v>257.458785359893</v>
      </c>
      <c r="I1925">
        <v>214.97766410069499</v>
      </c>
      <c r="J1925">
        <v>386.43307123892299</v>
      </c>
      <c r="K1925">
        <v>164.53753191119199</v>
      </c>
      <c r="L1925">
        <v>261.83202131852897</v>
      </c>
      <c r="M1925">
        <v>244.89997734731099</v>
      </c>
      <c r="N1925">
        <v>315.10389300884202</v>
      </c>
      <c r="O1925">
        <v>252.87247619467601</v>
      </c>
      <c r="P1925">
        <v>279.56673765257801</v>
      </c>
      <c r="Q1925">
        <v>253.882475000103</v>
      </c>
      <c r="S1925" s="1">
        <f t="shared" si="478"/>
        <v>47.817113794986994</v>
      </c>
      <c r="T1925" s="1">
        <f t="shared" si="479"/>
        <v>-7.763336778443005</v>
      </c>
      <c r="V1925" s="1">
        <f t="shared" si="480"/>
        <v>38.139644098507972</v>
      </c>
      <c r="W1925" s="1">
        <f t="shared" si="481"/>
        <v>71.426772950761972</v>
      </c>
      <c r="X1925" s="1">
        <f t="shared" si="482"/>
        <v>9.7303991332810256</v>
      </c>
      <c r="Y1925" s="1">
        <f t="shared" si="483"/>
        <v>5.3571631746450521</v>
      </c>
      <c r="Z1925" s="1">
        <f t="shared" si="484"/>
        <v>0.95213004953001246</v>
      </c>
      <c r="AA1925" s="1">
        <f t="shared" si="485"/>
        <v>-71.646978608145986</v>
      </c>
      <c r="AB1925" s="1"/>
      <c r="AC1925" t="b">
        <f t="shared" si="486"/>
        <v>0</v>
      </c>
      <c r="AD1925" t="b">
        <f t="shared" si="487"/>
        <v>0</v>
      </c>
      <c r="AE1925" t="b">
        <f t="shared" si="488"/>
        <v>0</v>
      </c>
      <c r="AF1925" t="b">
        <f t="shared" si="489"/>
        <v>0</v>
      </c>
      <c r="AG1925" t="b">
        <f t="shared" si="490"/>
        <v>1</v>
      </c>
      <c r="AH1925" t="b">
        <f t="shared" si="491"/>
        <v>0</v>
      </c>
      <c r="AI1925">
        <f t="shared" si="492"/>
        <v>4</v>
      </c>
      <c r="AJ1925" t="str">
        <f>VLOOKUP(AI1925,Sheet1!$A$1:$B$7,2)</f>
        <v>rotate_ccw</v>
      </c>
    </row>
    <row r="1926" spans="2:36" x14ac:dyDescent="0.25">
      <c r="B1926">
        <v>314.93348469666302</v>
      </c>
      <c r="C1926">
        <v>166.913043983894</v>
      </c>
      <c r="D1926">
        <v>265.64586862380202</v>
      </c>
      <c r="E1926">
        <v>173.154267680065</v>
      </c>
      <c r="F1926">
        <v>350.52758504617401</v>
      </c>
      <c r="G1926">
        <v>167.60526661136899</v>
      </c>
      <c r="H1926">
        <v>260.77932035376801</v>
      </c>
      <c r="I1926">
        <v>214.690405783139</v>
      </c>
      <c r="J1926">
        <v>382.51976362713498</v>
      </c>
      <c r="K1926">
        <v>163.600623229593</v>
      </c>
      <c r="L1926">
        <v>261.16756300602202</v>
      </c>
      <c r="M1926">
        <v>245.948718274622</v>
      </c>
      <c r="N1926">
        <v>315.73228953573903</v>
      </c>
      <c r="O1926">
        <v>256.03599177354403</v>
      </c>
      <c r="P1926">
        <v>278.696247842074</v>
      </c>
      <c r="Q1926">
        <v>256.75096249731598</v>
      </c>
      <c r="S1926" s="1">
        <f t="shared" si="478"/>
        <v>49.287616072860999</v>
      </c>
      <c r="T1926" s="1">
        <f t="shared" si="479"/>
        <v>-6.241223696171005</v>
      </c>
      <c r="V1926" s="1">
        <f t="shared" si="480"/>
        <v>35.594100349510995</v>
      </c>
      <c r="W1926" s="1">
        <f t="shared" si="481"/>
        <v>67.586278930471963</v>
      </c>
      <c r="X1926" s="1">
        <f t="shared" si="482"/>
        <v>4.8665482700340021</v>
      </c>
      <c r="Y1926" s="1">
        <f t="shared" si="483"/>
        <v>4.4783056177799949</v>
      </c>
      <c r="Z1926" s="1">
        <f t="shared" si="484"/>
        <v>3.3124207543010016</v>
      </c>
      <c r="AA1926" s="1">
        <f t="shared" si="485"/>
        <v>-72.794450594556992</v>
      </c>
      <c r="AB1926" s="1"/>
      <c r="AC1926" t="b">
        <f t="shared" si="486"/>
        <v>0</v>
      </c>
      <c r="AD1926" t="b">
        <f t="shared" si="487"/>
        <v>0</v>
      </c>
      <c r="AE1926" t="b">
        <f t="shared" si="488"/>
        <v>0</v>
      </c>
      <c r="AF1926" t="b">
        <f t="shared" si="489"/>
        <v>0</v>
      </c>
      <c r="AG1926" t="b">
        <f t="shared" si="490"/>
        <v>1</v>
      </c>
      <c r="AH1926" t="b">
        <f t="shared" si="491"/>
        <v>0</v>
      </c>
      <c r="AI1926">
        <f t="shared" si="492"/>
        <v>4</v>
      </c>
      <c r="AJ1926" t="str">
        <f>VLOOKUP(AI1926,Sheet1!$A$1:$B$7,2)</f>
        <v>rotate_ccw</v>
      </c>
    </row>
    <row r="1927" spans="2:36" x14ac:dyDescent="0.25">
      <c r="B1927">
        <v>316.07870116994599</v>
      </c>
      <c r="C1927">
        <v>169.93994372087599</v>
      </c>
      <c r="D1927">
        <v>265.11031839331503</v>
      </c>
      <c r="E1927">
        <v>173.06436115289</v>
      </c>
      <c r="F1927">
        <v>353.58809822166802</v>
      </c>
      <c r="G1927">
        <v>166.82637640083999</v>
      </c>
      <c r="H1927">
        <v>261.14332997591703</v>
      </c>
      <c r="I1927">
        <v>215.22463824733799</v>
      </c>
      <c r="J1927">
        <v>387.684758142649</v>
      </c>
      <c r="K1927">
        <v>162.88512022248199</v>
      </c>
      <c r="L1927">
        <v>260.49427773715098</v>
      </c>
      <c r="M1927">
        <v>252.64380618331199</v>
      </c>
      <c r="N1927">
        <v>316.537951910853</v>
      </c>
      <c r="O1927">
        <v>257.15130658784801</v>
      </c>
      <c r="P1927">
        <v>280.586668861232</v>
      </c>
      <c r="Q1927">
        <v>258.48885985811899</v>
      </c>
      <c r="S1927" s="1">
        <f t="shared" si="478"/>
        <v>50.968382776630961</v>
      </c>
      <c r="T1927" s="1">
        <f t="shared" si="479"/>
        <v>-3.1244174320140132</v>
      </c>
      <c r="V1927" s="1">
        <f t="shared" si="480"/>
        <v>37.509397051722033</v>
      </c>
      <c r="W1927" s="1">
        <f t="shared" si="481"/>
        <v>71.606056972703016</v>
      </c>
      <c r="X1927" s="1">
        <f t="shared" si="482"/>
        <v>3.9669884173979995</v>
      </c>
      <c r="Y1927" s="1">
        <f t="shared" si="483"/>
        <v>4.6160406561640457</v>
      </c>
      <c r="Z1927" s="1">
        <f t="shared" si="484"/>
        <v>7.0548234983940006</v>
      </c>
      <c r="AA1927" s="1">
        <f t="shared" si="485"/>
        <v>-79.579445030421994</v>
      </c>
      <c r="AB1927" s="1"/>
      <c r="AC1927" t="b">
        <f t="shared" si="486"/>
        <v>0</v>
      </c>
      <c r="AD1927" t="b">
        <f t="shared" si="487"/>
        <v>0</v>
      </c>
      <c r="AE1927" t="b">
        <f t="shared" si="488"/>
        <v>0</v>
      </c>
      <c r="AF1927" t="b">
        <f t="shared" si="489"/>
        <v>0</v>
      </c>
      <c r="AG1927" t="b">
        <f t="shared" si="490"/>
        <v>1</v>
      </c>
      <c r="AH1927" t="b">
        <f t="shared" si="491"/>
        <v>0</v>
      </c>
      <c r="AI1927">
        <f t="shared" si="492"/>
        <v>4</v>
      </c>
      <c r="AJ1927" t="str">
        <f>VLOOKUP(AI1927,Sheet1!$A$1:$B$7,2)</f>
        <v>rotate_ccw</v>
      </c>
    </row>
    <row r="1928" spans="2:36" x14ac:dyDescent="0.25">
      <c r="B1928">
        <v>315.64062343012802</v>
      </c>
      <c r="C1928">
        <v>169.28834592565099</v>
      </c>
      <c r="D1928">
        <v>266.10599849273001</v>
      </c>
      <c r="E1928">
        <v>175.94447081487201</v>
      </c>
      <c r="F1928">
        <v>351.32209886306799</v>
      </c>
      <c r="G1928">
        <v>165.389245257065</v>
      </c>
      <c r="H1928">
        <v>259.10112968553199</v>
      </c>
      <c r="I1928">
        <v>220.490471353994</v>
      </c>
      <c r="J1928">
        <v>387.53479678860498</v>
      </c>
      <c r="K1928">
        <v>163.246844797759</v>
      </c>
      <c r="L1928">
        <v>261.04362499845701</v>
      </c>
      <c r="M1928">
        <v>247.34703725286499</v>
      </c>
      <c r="N1928">
        <v>314.87825493111899</v>
      </c>
      <c r="O1928">
        <v>256.98596801112598</v>
      </c>
      <c r="P1928">
        <v>280.77049171001801</v>
      </c>
      <c r="Q1928">
        <v>257.00085597612798</v>
      </c>
      <c r="S1928" s="1">
        <f t="shared" si="478"/>
        <v>49.534624937398007</v>
      </c>
      <c r="T1928" s="1">
        <f t="shared" si="479"/>
        <v>-6.6561248892210187</v>
      </c>
      <c r="V1928" s="1">
        <f t="shared" si="480"/>
        <v>35.681475432939976</v>
      </c>
      <c r="W1928" s="1">
        <f t="shared" si="481"/>
        <v>71.894173358476962</v>
      </c>
      <c r="X1928" s="1">
        <f t="shared" si="482"/>
        <v>7.0048688071980223</v>
      </c>
      <c r="Y1928" s="1">
        <f t="shared" si="483"/>
        <v>5.0623734942730039</v>
      </c>
      <c r="Z1928" s="1">
        <f t="shared" si="484"/>
        <v>6.0415011278919906</v>
      </c>
      <c r="AA1928" s="1">
        <f t="shared" si="485"/>
        <v>-71.402566437992988</v>
      </c>
      <c r="AB1928" s="1"/>
      <c r="AC1928" t="b">
        <f t="shared" si="486"/>
        <v>0</v>
      </c>
      <c r="AD1928" t="b">
        <f t="shared" si="487"/>
        <v>0</v>
      </c>
      <c r="AE1928" t="b">
        <f t="shared" si="488"/>
        <v>0</v>
      </c>
      <c r="AF1928" t="b">
        <f t="shared" si="489"/>
        <v>0</v>
      </c>
      <c r="AG1928" t="b">
        <f t="shared" si="490"/>
        <v>1</v>
      </c>
      <c r="AH1928" t="b">
        <f t="shared" si="491"/>
        <v>0</v>
      </c>
      <c r="AI1928">
        <f t="shared" si="492"/>
        <v>4</v>
      </c>
      <c r="AJ1928" t="str">
        <f>VLOOKUP(AI1928,Sheet1!$A$1:$B$7,2)</f>
        <v>rotate_ccw</v>
      </c>
    </row>
    <row r="1929" spans="2:36" x14ac:dyDescent="0.25">
      <c r="B1929">
        <v>313.43170937392</v>
      </c>
      <c r="C1929">
        <v>167.47194269998801</v>
      </c>
      <c r="D1929">
        <v>264.60983204050598</v>
      </c>
      <c r="E1929">
        <v>173.84794513468501</v>
      </c>
      <c r="F1929">
        <v>354.62243922325399</v>
      </c>
      <c r="G1929">
        <v>166.216454213567</v>
      </c>
      <c r="H1929">
        <v>260.49122272509499</v>
      </c>
      <c r="I1929">
        <v>214.823523071805</v>
      </c>
      <c r="J1929">
        <v>386.63370623596001</v>
      </c>
      <c r="K1929">
        <v>163.665016569496</v>
      </c>
      <c r="L1929">
        <v>260.40929905799499</v>
      </c>
      <c r="M1929">
        <v>247.294478144252</v>
      </c>
      <c r="N1929">
        <v>315.183492211557</v>
      </c>
      <c r="O1929">
        <v>256.65628477584397</v>
      </c>
      <c r="P1929">
        <v>280.59216684639699</v>
      </c>
      <c r="Q1929">
        <v>257.41302328936303</v>
      </c>
      <c r="S1929" s="1">
        <f t="shared" si="478"/>
        <v>48.821877333414022</v>
      </c>
      <c r="T1929" s="1">
        <f t="shared" si="479"/>
        <v>-6.3760024346969999</v>
      </c>
      <c r="V1929" s="1">
        <f t="shared" si="480"/>
        <v>41.190729849333991</v>
      </c>
      <c r="W1929" s="1">
        <f t="shared" si="481"/>
        <v>73.201996862040005</v>
      </c>
      <c r="X1929" s="1">
        <f t="shared" si="482"/>
        <v>4.1186093154109926</v>
      </c>
      <c r="Y1929" s="1">
        <f t="shared" si="483"/>
        <v>4.2005329825109925</v>
      </c>
      <c r="Z1929" s="1">
        <f t="shared" si="484"/>
        <v>3.8069261304920019</v>
      </c>
      <c r="AA1929" s="1">
        <f t="shared" si="485"/>
        <v>-73.446533009566991</v>
      </c>
      <c r="AB1929" s="1"/>
      <c r="AC1929" t="b">
        <f t="shared" si="486"/>
        <v>0</v>
      </c>
      <c r="AD1929" t="b">
        <f t="shared" si="487"/>
        <v>0</v>
      </c>
      <c r="AE1929" t="b">
        <f t="shared" si="488"/>
        <v>0</v>
      </c>
      <c r="AF1929" t="b">
        <f t="shared" si="489"/>
        <v>0</v>
      </c>
      <c r="AG1929" t="b">
        <f t="shared" si="490"/>
        <v>1</v>
      </c>
      <c r="AH1929" t="b">
        <f t="shared" si="491"/>
        <v>0</v>
      </c>
      <c r="AI1929">
        <f t="shared" si="492"/>
        <v>4</v>
      </c>
      <c r="AJ1929" t="str">
        <f>VLOOKUP(AI1929,Sheet1!$A$1:$B$7,2)</f>
        <v>rotate_ccw</v>
      </c>
    </row>
    <row r="1930" spans="2:36" x14ac:dyDescent="0.25">
      <c r="B1930">
        <v>314.804679906763</v>
      </c>
      <c r="C1930">
        <v>168.53847459305101</v>
      </c>
      <c r="D1930">
        <v>264.65629975377601</v>
      </c>
      <c r="E1930">
        <v>173.242955278392</v>
      </c>
      <c r="F1930">
        <v>354.281285001203</v>
      </c>
      <c r="G1930">
        <v>166.85184107774401</v>
      </c>
      <c r="H1930">
        <v>259.549996615586</v>
      </c>
      <c r="I1930">
        <v>214.56416995026299</v>
      </c>
      <c r="J1930">
        <v>391.718138925272</v>
      </c>
      <c r="K1930">
        <v>161.50677221269899</v>
      </c>
      <c r="L1930">
        <v>260.301680964127</v>
      </c>
      <c r="M1930">
        <v>250.287667530535</v>
      </c>
      <c r="N1930">
        <v>314.93079753471898</v>
      </c>
      <c r="O1930">
        <v>256.36538176909499</v>
      </c>
      <c r="P1930">
        <v>279.07472969043101</v>
      </c>
      <c r="Q1930">
        <v>257.09324391145202</v>
      </c>
      <c r="S1930" s="1">
        <f t="shared" si="478"/>
        <v>50.148380152986988</v>
      </c>
      <c r="T1930" s="1">
        <f t="shared" si="479"/>
        <v>-4.7044806853409966</v>
      </c>
      <c r="V1930" s="1">
        <f t="shared" si="480"/>
        <v>39.476605094440004</v>
      </c>
      <c r="W1930" s="1">
        <f t="shared" si="481"/>
        <v>76.913459018509002</v>
      </c>
      <c r="X1930" s="1">
        <f t="shared" si="482"/>
        <v>5.1063031381900146</v>
      </c>
      <c r="Y1930" s="1">
        <f t="shared" si="483"/>
        <v>4.3546187896490096</v>
      </c>
      <c r="Z1930" s="1">
        <f t="shared" si="484"/>
        <v>7.0317023803520158</v>
      </c>
      <c r="AA1930" s="1">
        <f t="shared" si="485"/>
        <v>-77.044712252143</v>
      </c>
      <c r="AB1930" s="1"/>
      <c r="AC1930" t="b">
        <f t="shared" si="486"/>
        <v>0</v>
      </c>
      <c r="AD1930" t="b">
        <f t="shared" si="487"/>
        <v>0</v>
      </c>
      <c r="AE1930" t="b">
        <f t="shared" si="488"/>
        <v>0</v>
      </c>
      <c r="AF1930" t="b">
        <f t="shared" si="489"/>
        <v>0</v>
      </c>
      <c r="AG1930" t="b">
        <f t="shared" si="490"/>
        <v>1</v>
      </c>
      <c r="AH1930" t="b">
        <f t="shared" si="491"/>
        <v>0</v>
      </c>
      <c r="AI1930">
        <f t="shared" si="492"/>
        <v>4</v>
      </c>
      <c r="AJ1930" t="str">
        <f>VLOOKUP(AI1930,Sheet1!$A$1:$B$7,2)</f>
        <v>rotate_ccw</v>
      </c>
    </row>
    <row r="1931" spans="2:36" x14ac:dyDescent="0.25">
      <c r="B1931">
        <v>315.22973694884098</v>
      </c>
      <c r="C1931">
        <v>166.58115467611799</v>
      </c>
      <c r="D1931">
        <v>264.59166034138002</v>
      </c>
      <c r="E1931">
        <v>175.90635835998401</v>
      </c>
      <c r="F1931">
        <v>353.16148272811103</v>
      </c>
      <c r="G1931">
        <v>167.015559577538</v>
      </c>
      <c r="H1931">
        <v>258.83340107886102</v>
      </c>
      <c r="I1931">
        <v>217.14807070838901</v>
      </c>
      <c r="J1931">
        <v>389.72966885679699</v>
      </c>
      <c r="K1931">
        <v>161.306235371886</v>
      </c>
      <c r="L1931">
        <v>260.90467986337302</v>
      </c>
      <c r="M1931">
        <v>249.22117035686301</v>
      </c>
      <c r="N1931">
        <v>315.65991609582397</v>
      </c>
      <c r="O1931">
        <v>254.907595612281</v>
      </c>
      <c r="P1931">
        <v>281.07626048686097</v>
      </c>
      <c r="Q1931">
        <v>255.18454118208399</v>
      </c>
      <c r="S1931" s="1">
        <f t="shared" si="478"/>
        <v>50.63807660746096</v>
      </c>
      <c r="T1931" s="1">
        <f t="shared" si="479"/>
        <v>-9.3252036838660217</v>
      </c>
      <c r="V1931" s="1">
        <f t="shared" si="480"/>
        <v>37.931745779270045</v>
      </c>
      <c r="W1931" s="1">
        <f t="shared" si="481"/>
        <v>74.499931907956011</v>
      </c>
      <c r="X1931" s="1">
        <f t="shared" si="482"/>
        <v>5.7582592625190046</v>
      </c>
      <c r="Y1931" s="1">
        <f t="shared" si="483"/>
        <v>3.6869804780070012</v>
      </c>
      <c r="Z1931" s="1">
        <f t="shared" si="484"/>
        <v>5.274919304231986</v>
      </c>
      <c r="AA1931" s="1">
        <f t="shared" si="485"/>
        <v>-73.314811996879001</v>
      </c>
      <c r="AB1931" s="1"/>
      <c r="AC1931" t="b">
        <f t="shared" si="486"/>
        <v>0</v>
      </c>
      <c r="AD1931" t="b">
        <f t="shared" si="487"/>
        <v>0</v>
      </c>
      <c r="AE1931" t="b">
        <f t="shared" si="488"/>
        <v>0</v>
      </c>
      <c r="AF1931" t="b">
        <f t="shared" si="489"/>
        <v>0</v>
      </c>
      <c r="AG1931" t="b">
        <f t="shared" si="490"/>
        <v>1</v>
      </c>
      <c r="AH1931" t="b">
        <f t="shared" si="491"/>
        <v>0</v>
      </c>
      <c r="AI1931">
        <f t="shared" si="492"/>
        <v>4</v>
      </c>
      <c r="AJ1931" t="str">
        <f>VLOOKUP(AI1931,Sheet1!$A$1:$B$7,2)</f>
        <v>rotate_ccw</v>
      </c>
    </row>
    <row r="1932" spans="2:36" x14ac:dyDescent="0.25">
      <c r="B1932">
        <v>315.941386772746</v>
      </c>
      <c r="C1932">
        <v>166.63698031080699</v>
      </c>
      <c r="D1932">
        <v>266.23129797961099</v>
      </c>
      <c r="E1932">
        <v>176.30855310290801</v>
      </c>
      <c r="F1932">
        <v>353.17657374280998</v>
      </c>
      <c r="G1932">
        <v>167.06762850158501</v>
      </c>
      <c r="H1932">
        <v>258.61503271129999</v>
      </c>
      <c r="I1932">
        <v>220.50913417566099</v>
      </c>
      <c r="J1932">
        <v>390.61889262749298</v>
      </c>
      <c r="K1932">
        <v>164.35577795822999</v>
      </c>
      <c r="L1932">
        <v>259.52750713715898</v>
      </c>
      <c r="M1932">
        <v>251.03881204859101</v>
      </c>
      <c r="N1932">
        <v>314.56982026544603</v>
      </c>
      <c r="O1932">
        <v>256.76599079156199</v>
      </c>
      <c r="P1932">
        <v>279.54279991499402</v>
      </c>
      <c r="Q1932">
        <v>257.531358585801</v>
      </c>
      <c r="S1932" s="1">
        <f t="shared" si="478"/>
        <v>49.710088793135014</v>
      </c>
      <c r="T1932" s="1">
        <f t="shared" si="479"/>
        <v>-9.6715727921010171</v>
      </c>
      <c r="V1932" s="1">
        <f t="shared" si="480"/>
        <v>37.235186970063978</v>
      </c>
      <c r="W1932" s="1">
        <f t="shared" si="481"/>
        <v>74.677505854746983</v>
      </c>
      <c r="X1932" s="1">
        <f t="shared" si="482"/>
        <v>7.6162652683109968</v>
      </c>
      <c r="Y1932" s="1">
        <f t="shared" si="483"/>
        <v>6.7037908424520083</v>
      </c>
      <c r="Z1932" s="1">
        <f t="shared" si="484"/>
        <v>2.2812023525769973</v>
      </c>
      <c r="AA1932" s="1">
        <f t="shared" si="485"/>
        <v>-74.730258945683005</v>
      </c>
      <c r="AB1932" s="1"/>
      <c r="AC1932" t="b">
        <f t="shared" si="486"/>
        <v>0</v>
      </c>
      <c r="AD1932" t="b">
        <f t="shared" si="487"/>
        <v>0</v>
      </c>
      <c r="AE1932" t="b">
        <f t="shared" si="488"/>
        <v>0</v>
      </c>
      <c r="AF1932" t="b">
        <f t="shared" si="489"/>
        <v>0</v>
      </c>
      <c r="AG1932" t="b">
        <f t="shared" si="490"/>
        <v>1</v>
      </c>
      <c r="AH1932" t="b">
        <f t="shared" si="491"/>
        <v>0</v>
      </c>
      <c r="AI1932">
        <f t="shared" si="492"/>
        <v>4</v>
      </c>
      <c r="AJ1932" t="str">
        <f>VLOOKUP(AI1932,Sheet1!$A$1:$B$7,2)</f>
        <v>rotate_ccw</v>
      </c>
    </row>
    <row r="1933" spans="2:36" x14ac:dyDescent="0.25">
      <c r="B1933">
        <v>315.520502605709</v>
      </c>
      <c r="C1933">
        <v>165.00761455511599</v>
      </c>
      <c r="D1933">
        <v>264.919978378319</v>
      </c>
      <c r="E1933">
        <v>174.30515958693201</v>
      </c>
      <c r="F1933">
        <v>356.91459185704201</v>
      </c>
      <c r="G1933">
        <v>166.46440824544899</v>
      </c>
      <c r="H1933">
        <v>258.87883737753901</v>
      </c>
      <c r="I1933">
        <v>214.24499737535899</v>
      </c>
      <c r="J1933">
        <v>386.53881332132198</v>
      </c>
      <c r="K1933">
        <v>162.526506026753</v>
      </c>
      <c r="L1933">
        <v>257.19701408398203</v>
      </c>
      <c r="M1933">
        <v>247.28212868688399</v>
      </c>
      <c r="N1933">
        <v>314.74715565806503</v>
      </c>
      <c r="O1933">
        <v>254.77999447264</v>
      </c>
      <c r="P1933">
        <v>275.24899065400302</v>
      </c>
      <c r="Q1933">
        <v>256.19390572352302</v>
      </c>
      <c r="S1933" s="1">
        <f t="shared" si="478"/>
        <v>50.600524227389997</v>
      </c>
      <c r="T1933" s="1">
        <f t="shared" si="479"/>
        <v>-9.2975450318160142</v>
      </c>
      <c r="V1933" s="1">
        <f t="shared" si="480"/>
        <v>41.394089251333014</v>
      </c>
      <c r="W1933" s="1">
        <f t="shared" si="481"/>
        <v>71.018310715612984</v>
      </c>
      <c r="X1933" s="1">
        <f t="shared" si="482"/>
        <v>6.0411410007799873</v>
      </c>
      <c r="Y1933" s="1">
        <f t="shared" si="483"/>
        <v>7.7229642943369754</v>
      </c>
      <c r="Z1933" s="1">
        <f t="shared" si="484"/>
        <v>2.481108528362995</v>
      </c>
      <c r="AA1933" s="1">
        <f t="shared" si="485"/>
        <v>-72.976969099951987</v>
      </c>
      <c r="AB1933" s="1"/>
      <c r="AC1933" t="b">
        <f t="shared" si="486"/>
        <v>0</v>
      </c>
      <c r="AD1933" t="b">
        <f t="shared" si="487"/>
        <v>0</v>
      </c>
      <c r="AE1933" t="b">
        <f t="shared" si="488"/>
        <v>0</v>
      </c>
      <c r="AF1933" t="b">
        <f t="shared" si="489"/>
        <v>0</v>
      </c>
      <c r="AG1933" t="b">
        <f t="shared" si="490"/>
        <v>1</v>
      </c>
      <c r="AH1933" t="b">
        <f t="shared" si="491"/>
        <v>0</v>
      </c>
      <c r="AI1933">
        <f t="shared" si="492"/>
        <v>4</v>
      </c>
      <c r="AJ1933" t="str">
        <f>VLOOKUP(AI1933,Sheet1!$A$1:$B$7,2)</f>
        <v>rotate_ccw</v>
      </c>
    </row>
    <row r="1934" spans="2:36" x14ac:dyDescent="0.25">
      <c r="B1934">
        <v>313.680559251734</v>
      </c>
      <c r="C1934">
        <v>164.15909115910199</v>
      </c>
      <c r="D1934">
        <v>262.03507699107598</v>
      </c>
      <c r="E1934">
        <v>170.55810266014799</v>
      </c>
      <c r="F1934">
        <v>346.63664614419798</v>
      </c>
      <c r="G1934">
        <v>163.56100296117199</v>
      </c>
      <c r="H1934">
        <v>254.73435147302001</v>
      </c>
      <c r="I1934">
        <v>215.49978300582501</v>
      </c>
      <c r="J1934">
        <v>385.86184002965098</v>
      </c>
      <c r="K1934">
        <v>159.812817079572</v>
      </c>
      <c r="L1934">
        <v>256.70689442711398</v>
      </c>
      <c r="M1934">
        <v>246.12084418976201</v>
      </c>
      <c r="N1934">
        <v>310.65851148270798</v>
      </c>
      <c r="O1934">
        <v>254.489113966959</v>
      </c>
      <c r="P1934">
        <v>274.25532770382802</v>
      </c>
      <c r="Q1934">
        <v>253.39919947166501</v>
      </c>
      <c r="S1934" s="1">
        <f t="shared" si="478"/>
        <v>51.645482260658014</v>
      </c>
      <c r="T1934" s="1">
        <f t="shared" si="479"/>
        <v>-6.3990115010460045</v>
      </c>
      <c r="V1934" s="1">
        <f t="shared" si="480"/>
        <v>32.956086892463986</v>
      </c>
      <c r="W1934" s="1">
        <f t="shared" si="481"/>
        <v>72.181280777916982</v>
      </c>
      <c r="X1934" s="1">
        <f t="shared" si="482"/>
        <v>7.3007255180559696</v>
      </c>
      <c r="Y1934" s="1">
        <f t="shared" si="483"/>
        <v>5.3281825639620024</v>
      </c>
      <c r="Z1934" s="1">
        <f t="shared" si="484"/>
        <v>4.3462740795299908</v>
      </c>
      <c r="AA1934" s="1">
        <f t="shared" si="485"/>
        <v>-75.562741529614016</v>
      </c>
      <c r="AB1934" s="1"/>
      <c r="AC1934" t="b">
        <f t="shared" si="486"/>
        <v>0</v>
      </c>
      <c r="AD1934" t="b">
        <f t="shared" si="487"/>
        <v>0</v>
      </c>
      <c r="AE1934" t="b">
        <f t="shared" si="488"/>
        <v>0</v>
      </c>
      <c r="AF1934" t="b">
        <f t="shared" si="489"/>
        <v>0</v>
      </c>
      <c r="AG1934" t="b">
        <f t="shared" si="490"/>
        <v>1</v>
      </c>
      <c r="AH1934" t="b">
        <f t="shared" si="491"/>
        <v>0</v>
      </c>
      <c r="AI1934">
        <f t="shared" si="492"/>
        <v>4</v>
      </c>
      <c r="AJ1934" t="str">
        <f>VLOOKUP(AI1934,Sheet1!$A$1:$B$7,2)</f>
        <v>rotate_ccw</v>
      </c>
    </row>
    <row r="1935" spans="2:36" x14ac:dyDescent="0.25">
      <c r="B1935">
        <v>314.335123697916</v>
      </c>
      <c r="C1935">
        <v>164.315679118698</v>
      </c>
      <c r="D1935">
        <v>262.75340003424901</v>
      </c>
      <c r="E1935">
        <v>172.402621424475</v>
      </c>
      <c r="F1935">
        <v>348.00375120334701</v>
      </c>
      <c r="G1935">
        <v>162.848957860192</v>
      </c>
      <c r="H1935">
        <v>255.31045006726399</v>
      </c>
      <c r="I1935">
        <v>216.645003433711</v>
      </c>
      <c r="J1935">
        <v>379.72434961400302</v>
      </c>
      <c r="K1935">
        <v>161.60632540761199</v>
      </c>
      <c r="L1935">
        <v>256.87753445352598</v>
      </c>
      <c r="M1935">
        <v>248.962376616721</v>
      </c>
      <c r="N1935">
        <v>311.25792950815497</v>
      </c>
      <c r="O1935">
        <v>255.16218891103401</v>
      </c>
      <c r="P1935">
        <v>278.15877375067799</v>
      </c>
      <c r="Q1935">
        <v>255.17788134972</v>
      </c>
      <c r="S1935" s="1">
        <f t="shared" si="478"/>
        <v>51.581723663666992</v>
      </c>
      <c r="T1935" s="1">
        <f t="shared" si="479"/>
        <v>-8.0869423057770007</v>
      </c>
      <c r="V1935" s="1">
        <f t="shared" si="480"/>
        <v>33.668627505431004</v>
      </c>
      <c r="W1935" s="1">
        <f t="shared" si="481"/>
        <v>65.389225916087014</v>
      </c>
      <c r="X1935" s="1">
        <f t="shared" si="482"/>
        <v>7.4429499669850259</v>
      </c>
      <c r="Y1935" s="1">
        <f t="shared" si="483"/>
        <v>5.8758655807230298</v>
      </c>
      <c r="Z1935" s="1">
        <f t="shared" si="484"/>
        <v>2.7093537110860098</v>
      </c>
      <c r="AA1935" s="1">
        <f t="shared" si="485"/>
        <v>-76.559755192246001</v>
      </c>
      <c r="AB1935" s="1"/>
      <c r="AC1935" t="b">
        <f t="shared" si="486"/>
        <v>0</v>
      </c>
      <c r="AD1935" t="b">
        <f t="shared" si="487"/>
        <v>0</v>
      </c>
      <c r="AE1935" t="b">
        <f t="shared" si="488"/>
        <v>0</v>
      </c>
      <c r="AF1935" t="b">
        <f t="shared" si="489"/>
        <v>0</v>
      </c>
      <c r="AG1935" t="b">
        <f t="shared" si="490"/>
        <v>1</v>
      </c>
      <c r="AH1935" t="b">
        <f t="shared" si="491"/>
        <v>0</v>
      </c>
      <c r="AI1935">
        <f t="shared" si="492"/>
        <v>4</v>
      </c>
      <c r="AJ1935" t="str">
        <f>VLOOKUP(AI1935,Sheet1!$A$1:$B$7,2)</f>
        <v>rotate_ccw</v>
      </c>
    </row>
    <row r="1936" spans="2:36" x14ac:dyDescent="0.25">
      <c r="B1936">
        <v>312.63597919289299</v>
      </c>
      <c r="C1936">
        <v>165.304933027787</v>
      </c>
      <c r="D1936">
        <v>262.838769222699</v>
      </c>
      <c r="E1936">
        <v>173.92582351007101</v>
      </c>
      <c r="F1936">
        <v>349.26545394728703</v>
      </c>
      <c r="G1936">
        <v>163.00973549453701</v>
      </c>
      <c r="H1936">
        <v>254.28266046171501</v>
      </c>
      <c r="I1936">
        <v>216.36104648259399</v>
      </c>
      <c r="J1936">
        <v>387.07439645583401</v>
      </c>
      <c r="K1936">
        <v>159.66011732879701</v>
      </c>
      <c r="L1936">
        <v>256.95060247870202</v>
      </c>
      <c r="M1936">
        <v>245.858243172062</v>
      </c>
      <c r="N1936">
        <v>310.34975362238299</v>
      </c>
      <c r="O1936">
        <v>255.56955551244201</v>
      </c>
      <c r="P1936">
        <v>275.59206801379798</v>
      </c>
      <c r="Q1936">
        <v>256.501077728594</v>
      </c>
      <c r="S1936" s="1">
        <f t="shared" si="478"/>
        <v>49.79720997019399</v>
      </c>
      <c r="T1936" s="1">
        <f t="shared" si="479"/>
        <v>-8.6208904822840111</v>
      </c>
      <c r="V1936" s="1">
        <f t="shared" si="480"/>
        <v>36.629474754394039</v>
      </c>
      <c r="W1936" s="1">
        <f t="shared" si="481"/>
        <v>74.438417262941016</v>
      </c>
      <c r="X1936" s="1">
        <f t="shared" si="482"/>
        <v>8.5561087609839888</v>
      </c>
      <c r="Y1936" s="1">
        <f t="shared" si="483"/>
        <v>5.888166743996976</v>
      </c>
      <c r="Z1936" s="1">
        <f t="shared" si="484"/>
        <v>5.6448156989899871</v>
      </c>
      <c r="AA1936" s="1">
        <f t="shared" si="485"/>
        <v>-71.932419661990991</v>
      </c>
      <c r="AB1936" s="1"/>
      <c r="AC1936" t="b">
        <f t="shared" si="486"/>
        <v>0</v>
      </c>
      <c r="AD1936" t="b">
        <f t="shared" si="487"/>
        <v>0</v>
      </c>
      <c r="AE1936" t="b">
        <f t="shared" si="488"/>
        <v>0</v>
      </c>
      <c r="AF1936" t="b">
        <f t="shared" si="489"/>
        <v>0</v>
      </c>
      <c r="AG1936" t="b">
        <f t="shared" si="490"/>
        <v>1</v>
      </c>
      <c r="AH1936" t="b">
        <f t="shared" si="491"/>
        <v>0</v>
      </c>
      <c r="AI1936">
        <f t="shared" si="492"/>
        <v>4</v>
      </c>
      <c r="AJ1936" t="str">
        <f>VLOOKUP(AI1936,Sheet1!$A$1:$B$7,2)</f>
        <v>rotate_ccw</v>
      </c>
    </row>
    <row r="1937" spans="2:36" x14ac:dyDescent="0.25">
      <c r="B1937">
        <v>309.771001011274</v>
      </c>
      <c r="C1937">
        <v>165.11763848915601</v>
      </c>
      <c r="D1937">
        <v>258.24680225920702</v>
      </c>
      <c r="E1937">
        <v>172.5850056493</v>
      </c>
      <c r="F1937">
        <v>350.15643513033098</v>
      </c>
      <c r="G1937">
        <v>167.94303329499999</v>
      </c>
      <c r="H1937">
        <v>254.112407569824</v>
      </c>
      <c r="I1937">
        <v>215.81596342252101</v>
      </c>
      <c r="J1937">
        <v>379.10556461762098</v>
      </c>
      <c r="K1937">
        <v>168.48713840541001</v>
      </c>
      <c r="L1937">
        <v>254.11435866996101</v>
      </c>
      <c r="M1937">
        <v>250.79062350960601</v>
      </c>
      <c r="N1937">
        <v>310.45579449260401</v>
      </c>
      <c r="O1937">
        <v>255.468546522596</v>
      </c>
      <c r="P1937">
        <v>274.59889298931603</v>
      </c>
      <c r="Q1937">
        <v>257.005012625115</v>
      </c>
      <c r="S1937" s="1">
        <f t="shared" si="478"/>
        <v>51.52419875206698</v>
      </c>
      <c r="T1937" s="1">
        <f t="shared" si="479"/>
        <v>-7.4673671601439935</v>
      </c>
      <c r="V1937" s="1">
        <f t="shared" si="480"/>
        <v>40.385434119056981</v>
      </c>
      <c r="W1937" s="1">
        <f t="shared" si="481"/>
        <v>69.33456360634699</v>
      </c>
      <c r="X1937" s="1">
        <f t="shared" si="482"/>
        <v>4.134394689383015</v>
      </c>
      <c r="Y1937" s="1">
        <f t="shared" si="483"/>
        <v>4.1324435892460087</v>
      </c>
      <c r="Z1937" s="1">
        <f t="shared" si="484"/>
        <v>-3.369499916254</v>
      </c>
      <c r="AA1937" s="1">
        <f t="shared" si="485"/>
        <v>-78.205617860306006</v>
      </c>
      <c r="AB1937" s="1"/>
      <c r="AC1937" t="b">
        <f t="shared" si="486"/>
        <v>0</v>
      </c>
      <c r="AD1937" t="b">
        <f t="shared" si="487"/>
        <v>0</v>
      </c>
      <c r="AE1937" t="b">
        <f t="shared" si="488"/>
        <v>0</v>
      </c>
      <c r="AF1937" t="b">
        <f t="shared" si="489"/>
        <v>0</v>
      </c>
      <c r="AG1937" t="b">
        <f t="shared" si="490"/>
        <v>1</v>
      </c>
      <c r="AH1937" t="b">
        <f t="shared" si="491"/>
        <v>0</v>
      </c>
      <c r="AI1937">
        <f t="shared" si="492"/>
        <v>4</v>
      </c>
      <c r="AJ1937" t="str">
        <f>VLOOKUP(AI1937,Sheet1!$A$1:$B$7,2)</f>
        <v>rotate_ccw</v>
      </c>
    </row>
    <row r="1938" spans="2:36" x14ac:dyDescent="0.25">
      <c r="B1938">
        <v>309.611823637903</v>
      </c>
      <c r="C1938">
        <v>164.69791226860801</v>
      </c>
      <c r="D1938">
        <v>258.91203339442598</v>
      </c>
      <c r="E1938">
        <v>169.37370348682299</v>
      </c>
      <c r="F1938">
        <v>335.88206407206502</v>
      </c>
      <c r="G1938">
        <v>192.31633071415499</v>
      </c>
      <c r="H1938">
        <v>254.74775172711099</v>
      </c>
      <c r="I1938">
        <v>210.51975732121801</v>
      </c>
      <c r="J1938">
        <v>366.75661108128401</v>
      </c>
      <c r="K1938">
        <v>209.91671919066599</v>
      </c>
      <c r="L1938">
        <v>255.10999200468299</v>
      </c>
      <c r="M1938">
        <v>245.003331287214</v>
      </c>
      <c r="N1938">
        <v>307.97948123154401</v>
      </c>
      <c r="O1938">
        <v>250.13039425613999</v>
      </c>
      <c r="P1938">
        <v>274.44630922675998</v>
      </c>
      <c r="Q1938">
        <v>254.405613711722</v>
      </c>
      <c r="S1938" s="1">
        <f t="shared" si="478"/>
        <v>50.699790243477025</v>
      </c>
      <c r="T1938" s="1">
        <f t="shared" si="479"/>
        <v>-4.6757912182149823</v>
      </c>
      <c r="V1938" s="1">
        <f t="shared" si="480"/>
        <v>26.270240434162019</v>
      </c>
      <c r="W1938" s="1">
        <f t="shared" si="481"/>
        <v>57.144787443381006</v>
      </c>
      <c r="X1938" s="1">
        <f t="shared" si="482"/>
        <v>4.164281667314981</v>
      </c>
      <c r="Y1938" s="1">
        <f t="shared" si="483"/>
        <v>3.8020413897429819</v>
      </c>
      <c r="Z1938" s="1">
        <f t="shared" si="484"/>
        <v>-45.218806922057979</v>
      </c>
      <c r="AA1938" s="1">
        <f t="shared" si="485"/>
        <v>-75.629627800391006</v>
      </c>
      <c r="AB1938" s="1"/>
      <c r="AC1938" t="b">
        <f t="shared" si="486"/>
        <v>0</v>
      </c>
      <c r="AD1938" t="b">
        <f t="shared" si="487"/>
        <v>0</v>
      </c>
      <c r="AE1938" t="b">
        <f t="shared" si="488"/>
        <v>0</v>
      </c>
      <c r="AF1938" t="b">
        <f t="shared" si="489"/>
        <v>0</v>
      </c>
      <c r="AG1938" t="b">
        <f t="shared" si="490"/>
        <v>0</v>
      </c>
      <c r="AH1938" t="b">
        <f t="shared" si="491"/>
        <v>0</v>
      </c>
      <c r="AI1938">
        <f t="shared" si="492"/>
        <v>999</v>
      </c>
      <c r="AJ1938" t="str">
        <f>VLOOKUP(AI1938,Sheet1!$A$1:$B$7,2)</f>
        <v>not detected</v>
      </c>
    </row>
    <row r="1939" spans="2:36" x14ac:dyDescent="0.25">
      <c r="B1939">
        <v>314.67973368615998</v>
      </c>
      <c r="C1939">
        <v>171.42071756197501</v>
      </c>
      <c r="D1939">
        <v>264.29167978006501</v>
      </c>
      <c r="E1939">
        <v>172.68520145537201</v>
      </c>
      <c r="F1939">
        <v>326.639630165521</v>
      </c>
      <c r="G1939">
        <v>210.794158274225</v>
      </c>
      <c r="H1939">
        <v>256.284427974273</v>
      </c>
      <c r="I1939">
        <v>213.75761842626801</v>
      </c>
      <c r="J1939">
        <v>336.22499776300799</v>
      </c>
      <c r="K1939">
        <v>248.87408944063401</v>
      </c>
      <c r="L1939">
        <v>254.67619596122699</v>
      </c>
      <c r="M1939">
        <v>248.70414733886699</v>
      </c>
      <c r="N1939">
        <v>312.07829528133601</v>
      </c>
      <c r="O1939">
        <v>255.645690175998</v>
      </c>
      <c r="P1939">
        <v>274.76067903105798</v>
      </c>
      <c r="Q1939">
        <v>255.378737016157</v>
      </c>
      <c r="S1939" s="1">
        <f t="shared" si="478"/>
        <v>50.388053906094967</v>
      </c>
      <c r="T1939" s="1">
        <f t="shared" si="479"/>
        <v>-1.2644838933969993</v>
      </c>
      <c r="V1939" s="1">
        <f t="shared" si="480"/>
        <v>11.959896479361021</v>
      </c>
      <c r="W1939" s="1">
        <f t="shared" si="481"/>
        <v>21.545264076848014</v>
      </c>
      <c r="X1939" s="1">
        <f t="shared" si="482"/>
        <v>8.0072518057920092</v>
      </c>
      <c r="Y1939" s="1">
        <f t="shared" si="483"/>
        <v>9.6154838188380154</v>
      </c>
      <c r="Z1939" s="1">
        <f t="shared" si="484"/>
        <v>-77.453371878658999</v>
      </c>
      <c r="AA1939" s="1">
        <f t="shared" si="485"/>
        <v>-76.018945883494979</v>
      </c>
      <c r="AB1939" s="1"/>
      <c r="AC1939" t="b">
        <f t="shared" si="486"/>
        <v>0</v>
      </c>
      <c r="AD1939" t="b">
        <f t="shared" si="487"/>
        <v>0</v>
      </c>
      <c r="AE1939" t="b">
        <f t="shared" si="488"/>
        <v>0</v>
      </c>
      <c r="AF1939" t="b">
        <f t="shared" si="489"/>
        <v>0</v>
      </c>
      <c r="AG1939" t="b">
        <f t="shared" si="490"/>
        <v>0</v>
      </c>
      <c r="AH1939" t="b">
        <f t="shared" si="491"/>
        <v>1</v>
      </c>
      <c r="AI1939">
        <f t="shared" si="492"/>
        <v>5</v>
      </c>
      <c r="AJ1939" t="str">
        <f>VLOOKUP(AI1939,Sheet1!$A$1:$B$7,2)</f>
        <v>land</v>
      </c>
    </row>
    <row r="1940" spans="2:36" x14ac:dyDescent="0.25">
      <c r="B1940">
        <v>318.86067033378998</v>
      </c>
      <c r="C1940">
        <v>173.21007226536599</v>
      </c>
      <c r="D1940">
        <v>267.77254945293902</v>
      </c>
      <c r="E1940">
        <v>172.52969076467099</v>
      </c>
      <c r="F1940">
        <v>324.916577572694</v>
      </c>
      <c r="G1940">
        <v>217.309835123461</v>
      </c>
      <c r="H1940">
        <v>260.17204236456899</v>
      </c>
      <c r="I1940">
        <v>215.458163045677</v>
      </c>
      <c r="J1940">
        <v>329.44492671538598</v>
      </c>
      <c r="K1940">
        <v>249.12665256234101</v>
      </c>
      <c r="L1940">
        <v>258.69837714220802</v>
      </c>
      <c r="M1940">
        <v>255.266773151292</v>
      </c>
      <c r="N1940">
        <v>313.88641935954098</v>
      </c>
      <c r="O1940">
        <v>256.73741733801</v>
      </c>
      <c r="P1940">
        <v>276.92551225659201</v>
      </c>
      <c r="Q1940">
        <v>258.193463896092</v>
      </c>
      <c r="S1940" s="1">
        <f t="shared" si="478"/>
        <v>51.088120880850965</v>
      </c>
      <c r="T1940" s="1">
        <f t="shared" si="479"/>
        <v>0.68038150069500603</v>
      </c>
      <c r="V1940" s="1">
        <f t="shared" si="480"/>
        <v>6.0559072389040125</v>
      </c>
      <c r="W1940" s="1">
        <f t="shared" si="481"/>
        <v>10.584256381595992</v>
      </c>
      <c r="X1940" s="1">
        <f t="shared" si="482"/>
        <v>7.6005070883700228</v>
      </c>
      <c r="Y1940" s="1">
        <f t="shared" si="483"/>
        <v>9.0741723107310008</v>
      </c>
      <c r="Z1940" s="1">
        <f t="shared" si="484"/>
        <v>-75.916580296975013</v>
      </c>
      <c r="AA1940" s="1">
        <f t="shared" si="485"/>
        <v>-82.737082386621012</v>
      </c>
      <c r="AB1940" s="1"/>
      <c r="AC1940" t="b">
        <f t="shared" si="486"/>
        <v>0</v>
      </c>
      <c r="AD1940" t="b">
        <f t="shared" si="487"/>
        <v>0</v>
      </c>
      <c r="AE1940" t="b">
        <f t="shared" si="488"/>
        <v>0</v>
      </c>
      <c r="AF1940" t="b">
        <f t="shared" si="489"/>
        <v>0</v>
      </c>
      <c r="AG1940" t="b">
        <f t="shared" si="490"/>
        <v>0</v>
      </c>
      <c r="AH1940" t="b">
        <f t="shared" si="491"/>
        <v>1</v>
      </c>
      <c r="AI1940">
        <f t="shared" si="492"/>
        <v>5</v>
      </c>
      <c r="AJ1940" t="str">
        <f>VLOOKUP(AI1940,Sheet1!$A$1:$B$7,2)</f>
        <v>land</v>
      </c>
    </row>
    <row r="1941" spans="2:36" x14ac:dyDescent="0.25">
      <c r="B1941">
        <v>318.63436778763003</v>
      </c>
      <c r="C1941">
        <v>176.599261100398</v>
      </c>
      <c r="D1941">
        <v>269.32060398384999</v>
      </c>
      <c r="E1941">
        <v>175.475609519264</v>
      </c>
      <c r="F1941">
        <v>325.00852804801599</v>
      </c>
      <c r="G1941">
        <v>219.920048461655</v>
      </c>
      <c r="H1941">
        <v>260.43348520287901</v>
      </c>
      <c r="I1941">
        <v>218.20709716441999</v>
      </c>
      <c r="J1941">
        <v>328.676763597822</v>
      </c>
      <c r="K1941">
        <v>250.04891788732601</v>
      </c>
      <c r="L1941">
        <v>259.49482042454201</v>
      </c>
      <c r="M1941">
        <v>253.75858073002601</v>
      </c>
      <c r="N1941">
        <v>313.83122279934003</v>
      </c>
      <c r="O1941">
        <v>259.55305348490998</v>
      </c>
      <c r="P1941">
        <v>275.016731907029</v>
      </c>
      <c r="Q1941">
        <v>260.790999817797</v>
      </c>
      <c r="S1941" s="1">
        <f t="shared" si="478"/>
        <v>49.313763803780034</v>
      </c>
      <c r="T1941" s="1">
        <f t="shared" si="479"/>
        <v>1.1236515811339984</v>
      </c>
      <c r="V1941" s="1">
        <f t="shared" si="480"/>
        <v>6.3741602603859633</v>
      </c>
      <c r="W1941" s="1">
        <f t="shared" si="481"/>
        <v>10.042395810191977</v>
      </c>
      <c r="X1941" s="1">
        <f t="shared" si="482"/>
        <v>8.8871187809709795</v>
      </c>
      <c r="Y1941" s="1">
        <f t="shared" si="483"/>
        <v>9.825783559307979</v>
      </c>
      <c r="Z1941" s="1">
        <f t="shared" si="484"/>
        <v>-73.449656786928017</v>
      </c>
      <c r="AA1941" s="1">
        <f t="shared" si="485"/>
        <v>-78.282971210762014</v>
      </c>
      <c r="AB1941" s="1"/>
      <c r="AC1941" t="b">
        <f t="shared" si="486"/>
        <v>0</v>
      </c>
      <c r="AD1941" t="b">
        <f t="shared" si="487"/>
        <v>0</v>
      </c>
      <c r="AE1941" t="b">
        <f t="shared" si="488"/>
        <v>0</v>
      </c>
      <c r="AF1941" t="b">
        <f t="shared" si="489"/>
        <v>0</v>
      </c>
      <c r="AG1941" t="b">
        <f t="shared" si="490"/>
        <v>0</v>
      </c>
      <c r="AH1941" t="b">
        <f t="shared" si="491"/>
        <v>1</v>
      </c>
      <c r="AI1941">
        <f t="shared" si="492"/>
        <v>5</v>
      </c>
      <c r="AJ1941" t="str">
        <f>VLOOKUP(AI1941,Sheet1!$A$1:$B$7,2)</f>
        <v>land</v>
      </c>
    </row>
    <row r="1942" spans="2:36" x14ac:dyDescent="0.25">
      <c r="B1942">
        <v>320.90071788143001</v>
      </c>
      <c r="C1942">
        <v>178.40079051495599</v>
      </c>
      <c r="D1942">
        <v>274.97807073367102</v>
      </c>
      <c r="E1942">
        <v>171.31323727694399</v>
      </c>
      <c r="F1942">
        <v>331.39133929452998</v>
      </c>
      <c r="G1942">
        <v>217.36534054133099</v>
      </c>
      <c r="H1942">
        <v>247.760099438129</v>
      </c>
      <c r="I1942">
        <v>204.958532547093</v>
      </c>
      <c r="J1942">
        <v>332.31608940715</v>
      </c>
      <c r="K1942">
        <v>253.912885798964</v>
      </c>
      <c r="L1942">
        <v>224.564949505702</v>
      </c>
      <c r="M1942">
        <v>231.339119554322</v>
      </c>
      <c r="N1942">
        <v>318.71527552792998</v>
      </c>
      <c r="O1942">
        <v>259.629426814032</v>
      </c>
      <c r="P1942">
        <v>280.25608972727201</v>
      </c>
      <c r="Q1942">
        <v>256.88076728998197</v>
      </c>
      <c r="S1942" s="1">
        <f t="shared" si="478"/>
        <v>45.922647147758994</v>
      </c>
      <c r="T1942" s="1">
        <f t="shared" si="479"/>
        <v>7.0875532380119921</v>
      </c>
      <c r="V1942" s="1">
        <f t="shared" si="480"/>
        <v>10.490621413099973</v>
      </c>
      <c r="W1942" s="1">
        <f t="shared" si="481"/>
        <v>11.415371525719991</v>
      </c>
      <c r="X1942" s="1">
        <f t="shared" si="482"/>
        <v>27.217971295542014</v>
      </c>
      <c r="Y1942" s="1">
        <f t="shared" si="483"/>
        <v>50.413121227969015</v>
      </c>
      <c r="Z1942" s="1">
        <f t="shared" si="484"/>
        <v>-75.512095284008012</v>
      </c>
      <c r="AA1942" s="1">
        <f t="shared" si="485"/>
        <v>-60.025882277378003</v>
      </c>
      <c r="AB1942" s="1"/>
      <c r="AC1942" t="b">
        <f t="shared" si="486"/>
        <v>0</v>
      </c>
      <c r="AD1942" t="b">
        <f t="shared" si="487"/>
        <v>0</v>
      </c>
      <c r="AE1942" t="b">
        <f t="shared" si="488"/>
        <v>0</v>
      </c>
      <c r="AF1942" t="b">
        <f t="shared" si="489"/>
        <v>0</v>
      </c>
      <c r="AG1942" t="b">
        <f t="shared" si="490"/>
        <v>0</v>
      </c>
      <c r="AH1942" t="b">
        <f t="shared" si="491"/>
        <v>0</v>
      </c>
      <c r="AI1942">
        <f t="shared" si="492"/>
        <v>999</v>
      </c>
      <c r="AJ1942" t="str">
        <f>VLOOKUP(AI1942,Sheet1!$A$1:$B$7,2)</f>
        <v>not detected</v>
      </c>
    </row>
    <row r="1943" spans="2:36" x14ac:dyDescent="0.25">
      <c r="B1943">
        <v>325.68516350093699</v>
      </c>
      <c r="C1943">
        <v>178.24734036564499</v>
      </c>
      <c r="D1943">
        <v>273.97260765328701</v>
      </c>
      <c r="E1943">
        <v>170.65420375565799</v>
      </c>
      <c r="F1943">
        <v>330.41470086216702</v>
      </c>
      <c r="G1943">
        <v>220.954936957006</v>
      </c>
      <c r="H1943">
        <v>234.85979987170001</v>
      </c>
      <c r="I1943">
        <v>177.051189011297</v>
      </c>
      <c r="J1943">
        <v>331.73476763057801</v>
      </c>
      <c r="K1943">
        <v>253.42807402822399</v>
      </c>
      <c r="L1943">
        <v>195.55380352677099</v>
      </c>
      <c r="M1943">
        <v>182.94778513353901</v>
      </c>
      <c r="N1943">
        <v>316.51287494677501</v>
      </c>
      <c r="O1943">
        <v>259.40817917628198</v>
      </c>
      <c r="P1943">
        <v>277.72507991459298</v>
      </c>
      <c r="Q1943">
        <v>258.270506949555</v>
      </c>
      <c r="S1943" s="1">
        <f t="shared" si="478"/>
        <v>51.71255584764998</v>
      </c>
      <c r="T1943" s="1">
        <f t="shared" si="479"/>
        <v>7.593136609986999</v>
      </c>
      <c r="V1943" s="1">
        <f t="shared" si="480"/>
        <v>4.7295373612300295</v>
      </c>
      <c r="W1943" s="1">
        <f t="shared" si="481"/>
        <v>6.0496041296410112</v>
      </c>
      <c r="X1943" s="1">
        <f t="shared" si="482"/>
        <v>39.112807781587009</v>
      </c>
      <c r="Y1943" s="1">
        <f t="shared" si="483"/>
        <v>78.418804126516022</v>
      </c>
      <c r="Z1943" s="1">
        <f t="shared" si="484"/>
        <v>-75.180733662579001</v>
      </c>
      <c r="AA1943" s="1">
        <f t="shared" si="485"/>
        <v>-12.293581377881026</v>
      </c>
      <c r="AB1943" s="1"/>
      <c r="AC1943" t="b">
        <f t="shared" si="486"/>
        <v>0</v>
      </c>
      <c r="AD1943" t="b">
        <f t="shared" si="487"/>
        <v>0</v>
      </c>
      <c r="AE1943" t="b">
        <f t="shared" si="488"/>
        <v>0</v>
      </c>
      <c r="AF1943" t="b">
        <f t="shared" si="489"/>
        <v>1</v>
      </c>
      <c r="AG1943" t="b">
        <f t="shared" si="490"/>
        <v>0</v>
      </c>
      <c r="AH1943" t="b">
        <f t="shared" si="491"/>
        <v>0</v>
      </c>
      <c r="AI1943">
        <f t="shared" si="492"/>
        <v>3</v>
      </c>
      <c r="AJ1943" t="str">
        <f>VLOOKUP(AI1943,Sheet1!$A$1:$B$7,2)</f>
        <v>rotate_cw</v>
      </c>
    </row>
    <row r="1944" spans="2:36" x14ac:dyDescent="0.25">
      <c r="B1944">
        <v>324.66342919998999</v>
      </c>
      <c r="C1944">
        <v>176.635186959522</v>
      </c>
      <c r="D1944">
        <v>274.24642529721098</v>
      </c>
      <c r="E1944">
        <v>169.46917346365601</v>
      </c>
      <c r="F1944">
        <v>329.43186586690302</v>
      </c>
      <c r="G1944">
        <v>216.43039985640601</v>
      </c>
      <c r="H1944">
        <v>228.136125537456</v>
      </c>
      <c r="I1944">
        <v>169.64488539584801</v>
      </c>
      <c r="J1944">
        <v>331.924950477636</v>
      </c>
      <c r="K1944">
        <v>250.96355123701301</v>
      </c>
      <c r="L1944">
        <v>201.44520257886501</v>
      </c>
      <c r="M1944">
        <v>166.67260046993101</v>
      </c>
      <c r="N1944">
        <v>316.41586846084903</v>
      </c>
      <c r="O1944">
        <v>256.29817083572402</v>
      </c>
      <c r="P1944">
        <v>280.12555886218797</v>
      </c>
      <c r="Q1944">
        <v>260.22624235576598</v>
      </c>
      <c r="S1944" s="1">
        <f t="shared" si="478"/>
        <v>50.417003902779015</v>
      </c>
      <c r="T1944" s="1">
        <f t="shared" si="479"/>
        <v>7.1660134958659967</v>
      </c>
      <c r="V1944" s="1">
        <f t="shared" si="480"/>
        <v>4.7684366669130327</v>
      </c>
      <c r="W1944" s="1">
        <f t="shared" si="481"/>
        <v>7.2615212776460112</v>
      </c>
      <c r="X1944" s="1">
        <f t="shared" si="482"/>
        <v>46.11029975975498</v>
      </c>
      <c r="Y1944" s="1">
        <f t="shared" si="483"/>
        <v>72.801222718345969</v>
      </c>
      <c r="Z1944" s="1">
        <f t="shared" si="484"/>
        <v>-74.328364277491005</v>
      </c>
      <c r="AA1944" s="1">
        <f t="shared" si="485"/>
        <v>2.7965729937249932</v>
      </c>
      <c r="AB1944" s="1"/>
      <c r="AC1944" t="b">
        <f t="shared" si="486"/>
        <v>0</v>
      </c>
      <c r="AD1944" t="b">
        <f t="shared" si="487"/>
        <v>0</v>
      </c>
      <c r="AE1944" t="b">
        <f t="shared" si="488"/>
        <v>0</v>
      </c>
      <c r="AF1944" t="b">
        <f t="shared" si="489"/>
        <v>1</v>
      </c>
      <c r="AG1944" t="b">
        <f t="shared" si="490"/>
        <v>0</v>
      </c>
      <c r="AH1944" t="b">
        <f t="shared" si="491"/>
        <v>0</v>
      </c>
      <c r="AI1944">
        <f t="shared" si="492"/>
        <v>3</v>
      </c>
      <c r="AJ1944" t="str">
        <f>VLOOKUP(AI1944,Sheet1!$A$1:$B$7,2)</f>
        <v>rotate_cw</v>
      </c>
    </row>
    <row r="1945" spans="2:36" x14ac:dyDescent="0.25">
      <c r="B1945">
        <v>324.51591310907799</v>
      </c>
      <c r="C1945">
        <v>177.181968608315</v>
      </c>
      <c r="D1945">
        <v>270.84649012175402</v>
      </c>
      <c r="E1945">
        <v>168.77661150555201</v>
      </c>
      <c r="F1945">
        <v>327.241218169153</v>
      </c>
      <c r="G1945">
        <v>217.18386434349301</v>
      </c>
      <c r="H1945">
        <v>232.89887619621101</v>
      </c>
      <c r="I1945">
        <v>169.87512890934599</v>
      </c>
      <c r="J1945">
        <v>328.80283952324299</v>
      </c>
      <c r="K1945">
        <v>252.916336220868</v>
      </c>
      <c r="L1945">
        <v>203.70767084154801</v>
      </c>
      <c r="M1945">
        <v>165.65537023241799</v>
      </c>
      <c r="N1945">
        <v>317.17876343930499</v>
      </c>
      <c r="O1945">
        <v>257.66117668555</v>
      </c>
      <c r="P1945">
        <v>283.66651971946499</v>
      </c>
      <c r="Q1945">
        <v>257.393504943202</v>
      </c>
      <c r="S1945" s="1">
        <f t="shared" si="478"/>
        <v>53.669422987323969</v>
      </c>
      <c r="T1945" s="1">
        <f t="shared" si="479"/>
        <v>8.4053571027629914</v>
      </c>
      <c r="V1945" s="1">
        <f t="shared" si="480"/>
        <v>2.7253050600750157</v>
      </c>
      <c r="W1945" s="1">
        <f t="shared" si="481"/>
        <v>4.2869264141650092</v>
      </c>
      <c r="X1945" s="1">
        <f t="shared" si="482"/>
        <v>37.94761392554301</v>
      </c>
      <c r="Y1945" s="1">
        <f t="shared" si="483"/>
        <v>67.138819280206008</v>
      </c>
      <c r="Z1945" s="1">
        <f t="shared" si="484"/>
        <v>-75.734367612553001</v>
      </c>
      <c r="AA1945" s="1">
        <f t="shared" si="485"/>
        <v>3.121241273134018</v>
      </c>
      <c r="AB1945" s="1"/>
      <c r="AC1945" t="b">
        <f t="shared" si="486"/>
        <v>0</v>
      </c>
      <c r="AD1945" t="b">
        <f t="shared" si="487"/>
        <v>0</v>
      </c>
      <c r="AE1945" t="b">
        <f t="shared" si="488"/>
        <v>0</v>
      </c>
      <c r="AF1945" t="b">
        <f t="shared" si="489"/>
        <v>1</v>
      </c>
      <c r="AG1945" t="b">
        <f t="shared" si="490"/>
        <v>0</v>
      </c>
      <c r="AH1945" t="b">
        <f t="shared" si="491"/>
        <v>0</v>
      </c>
      <c r="AI1945">
        <f t="shared" si="492"/>
        <v>3</v>
      </c>
      <c r="AJ1945" t="str">
        <f>VLOOKUP(AI1945,Sheet1!$A$1:$B$7,2)</f>
        <v>rotate_cw</v>
      </c>
    </row>
    <row r="1946" spans="2:36" x14ac:dyDescent="0.25">
      <c r="B1946">
        <v>324.58973961418798</v>
      </c>
      <c r="C1946">
        <v>177.23897167794499</v>
      </c>
      <c r="D1946">
        <v>273.66215384966898</v>
      </c>
      <c r="E1946">
        <v>171.02708840723</v>
      </c>
      <c r="F1946">
        <v>325.47365306112999</v>
      </c>
      <c r="G1946">
        <v>219.61520301867199</v>
      </c>
      <c r="H1946">
        <v>233.35745812968901</v>
      </c>
      <c r="I1946">
        <v>169.223900567149</v>
      </c>
      <c r="J1946">
        <v>331.08904122929601</v>
      </c>
      <c r="K1946">
        <v>255.450986253282</v>
      </c>
      <c r="L1946">
        <v>200.82271618112301</v>
      </c>
      <c r="M1946">
        <v>165.20699507086201</v>
      </c>
      <c r="N1946">
        <v>316.30482684191099</v>
      </c>
      <c r="O1946">
        <v>256.77226350876998</v>
      </c>
      <c r="P1946">
        <v>283.72895299540801</v>
      </c>
      <c r="Q1946">
        <v>258.79229813751101</v>
      </c>
      <c r="S1946" s="1">
        <f t="shared" si="478"/>
        <v>50.927585764518994</v>
      </c>
      <c r="T1946" s="1">
        <f t="shared" si="479"/>
        <v>6.211883270714992</v>
      </c>
      <c r="V1946" s="1">
        <f t="shared" si="480"/>
        <v>0.88391344694201734</v>
      </c>
      <c r="W1946" s="1">
        <f t="shared" si="481"/>
        <v>6.4993016151080383</v>
      </c>
      <c r="X1946" s="1">
        <f t="shared" si="482"/>
        <v>40.304695719979975</v>
      </c>
      <c r="Y1946" s="1">
        <f t="shared" si="483"/>
        <v>72.839437668545969</v>
      </c>
      <c r="Z1946" s="1">
        <f t="shared" si="484"/>
        <v>-78.212014575337008</v>
      </c>
      <c r="AA1946" s="1">
        <f t="shared" si="485"/>
        <v>5.8200933363679894</v>
      </c>
      <c r="AB1946" s="1"/>
      <c r="AC1946" t="b">
        <f t="shared" si="486"/>
        <v>0</v>
      </c>
      <c r="AD1946" t="b">
        <f t="shared" si="487"/>
        <v>0</v>
      </c>
      <c r="AE1946" t="b">
        <f t="shared" si="488"/>
        <v>0</v>
      </c>
      <c r="AF1946" t="b">
        <f t="shared" si="489"/>
        <v>1</v>
      </c>
      <c r="AG1946" t="b">
        <f t="shared" si="490"/>
        <v>0</v>
      </c>
      <c r="AH1946" t="b">
        <f t="shared" si="491"/>
        <v>0</v>
      </c>
      <c r="AI1946">
        <f t="shared" si="492"/>
        <v>3</v>
      </c>
      <c r="AJ1946" t="str">
        <f>VLOOKUP(AI1946,Sheet1!$A$1:$B$7,2)</f>
        <v>rotate_cw</v>
      </c>
    </row>
    <row r="1947" spans="2:36" x14ac:dyDescent="0.25">
      <c r="B1947">
        <v>325.19137848045</v>
      </c>
      <c r="C1947">
        <v>177.84858526185499</v>
      </c>
      <c r="D1947">
        <v>270.68147921449099</v>
      </c>
      <c r="E1947">
        <v>169.67851287970799</v>
      </c>
      <c r="F1947">
        <v>327.26529668292699</v>
      </c>
      <c r="G1947">
        <v>218.728117025427</v>
      </c>
      <c r="H1947">
        <v>232.71014642941401</v>
      </c>
      <c r="I1947">
        <v>168.53133122966301</v>
      </c>
      <c r="J1947">
        <v>330.11379874712998</v>
      </c>
      <c r="K1947">
        <v>252.243753638882</v>
      </c>
      <c r="L1947">
        <v>200.004531836246</v>
      </c>
      <c r="M1947">
        <v>164.669784239432</v>
      </c>
      <c r="N1947">
        <v>316.93579795801202</v>
      </c>
      <c r="O1947">
        <v>257.67261448672599</v>
      </c>
      <c r="P1947">
        <v>288.13228757837101</v>
      </c>
      <c r="Q1947">
        <v>254.27370906128101</v>
      </c>
      <c r="S1947" s="1">
        <f t="shared" si="478"/>
        <v>54.509899265959007</v>
      </c>
      <c r="T1947" s="1">
        <f t="shared" si="479"/>
        <v>8.1700723821469978</v>
      </c>
      <c r="V1947" s="1">
        <f t="shared" si="480"/>
        <v>2.0739182024769889</v>
      </c>
      <c r="W1947" s="1">
        <f t="shared" si="481"/>
        <v>4.9224202666799783</v>
      </c>
      <c r="X1947" s="1">
        <f t="shared" si="482"/>
        <v>37.971332785076982</v>
      </c>
      <c r="Y1947" s="1">
        <f t="shared" si="483"/>
        <v>70.676947378244989</v>
      </c>
      <c r="Z1947" s="1">
        <f t="shared" si="484"/>
        <v>-74.395168377027005</v>
      </c>
      <c r="AA1947" s="1">
        <f t="shared" si="485"/>
        <v>5.0087286402759901</v>
      </c>
      <c r="AB1947" s="1"/>
      <c r="AC1947" t="b">
        <f t="shared" si="486"/>
        <v>0</v>
      </c>
      <c r="AD1947" t="b">
        <f t="shared" si="487"/>
        <v>0</v>
      </c>
      <c r="AE1947" t="b">
        <f t="shared" si="488"/>
        <v>0</v>
      </c>
      <c r="AF1947" t="b">
        <f t="shared" si="489"/>
        <v>1</v>
      </c>
      <c r="AG1947" t="b">
        <f t="shared" si="490"/>
        <v>0</v>
      </c>
      <c r="AH1947" t="b">
        <f t="shared" si="491"/>
        <v>0</v>
      </c>
      <c r="AI1947">
        <f t="shared" si="492"/>
        <v>3</v>
      </c>
      <c r="AJ1947" t="str">
        <f>VLOOKUP(AI1947,Sheet1!$A$1:$B$7,2)</f>
        <v>rotate_cw</v>
      </c>
    </row>
    <row r="1948" spans="2:36" x14ac:dyDescent="0.25">
      <c r="B1948">
        <v>322.39056193997999</v>
      </c>
      <c r="C1948">
        <v>177.88885183112501</v>
      </c>
      <c r="D1948">
        <v>270.75126274313698</v>
      </c>
      <c r="E1948">
        <v>168.96337085747999</v>
      </c>
      <c r="F1948">
        <v>324.65147334817402</v>
      </c>
      <c r="G1948">
        <v>217.22386301697901</v>
      </c>
      <c r="H1948">
        <v>227.12850368795</v>
      </c>
      <c r="I1948">
        <v>168.33697232333</v>
      </c>
      <c r="J1948">
        <v>329.63334359263899</v>
      </c>
      <c r="K1948">
        <v>254.62907012874899</v>
      </c>
      <c r="L1948">
        <v>199.04698472829</v>
      </c>
      <c r="M1948">
        <v>164.82036187331201</v>
      </c>
      <c r="N1948">
        <v>317.46724639458603</v>
      </c>
      <c r="O1948">
        <v>259.37991846943498</v>
      </c>
      <c r="P1948">
        <v>288.73818540648398</v>
      </c>
      <c r="Q1948">
        <v>254.710386570613</v>
      </c>
      <c r="S1948" s="1">
        <f t="shared" si="478"/>
        <v>51.639299196843012</v>
      </c>
      <c r="T1948" s="1">
        <f t="shared" si="479"/>
        <v>8.9254809736450227</v>
      </c>
      <c r="V1948" s="1">
        <f t="shared" si="480"/>
        <v>2.2609114081940334</v>
      </c>
      <c r="W1948" s="1">
        <f t="shared" si="481"/>
        <v>7.242781652659005</v>
      </c>
      <c r="X1948" s="1">
        <f t="shared" si="482"/>
        <v>43.622759055186975</v>
      </c>
      <c r="Y1948" s="1">
        <f t="shared" si="483"/>
        <v>71.704278014846977</v>
      </c>
      <c r="Z1948" s="1">
        <f t="shared" si="484"/>
        <v>-76.740218297623983</v>
      </c>
      <c r="AA1948" s="1">
        <f t="shared" si="485"/>
        <v>4.1430089841679774</v>
      </c>
      <c r="AB1948" s="1"/>
      <c r="AC1948" t="b">
        <f t="shared" si="486"/>
        <v>0</v>
      </c>
      <c r="AD1948" t="b">
        <f t="shared" si="487"/>
        <v>0</v>
      </c>
      <c r="AE1948" t="b">
        <f t="shared" si="488"/>
        <v>0</v>
      </c>
      <c r="AF1948" t="b">
        <f t="shared" si="489"/>
        <v>1</v>
      </c>
      <c r="AG1948" t="b">
        <f t="shared" si="490"/>
        <v>0</v>
      </c>
      <c r="AH1948" t="b">
        <f t="shared" si="491"/>
        <v>0</v>
      </c>
      <c r="AI1948">
        <f t="shared" si="492"/>
        <v>3</v>
      </c>
      <c r="AJ1948" t="str">
        <f>VLOOKUP(AI1948,Sheet1!$A$1:$B$7,2)</f>
        <v>rotate_cw</v>
      </c>
    </row>
    <row r="1949" spans="2:36" x14ac:dyDescent="0.25">
      <c r="B1949">
        <v>322.976307560105</v>
      </c>
      <c r="C1949">
        <v>178.42598480099599</v>
      </c>
      <c r="D1949">
        <v>269.92320658847899</v>
      </c>
      <c r="E1949">
        <v>169.46225644166</v>
      </c>
      <c r="F1949">
        <v>329.970890665882</v>
      </c>
      <c r="G1949">
        <v>217.16169425851399</v>
      </c>
      <c r="H1949">
        <v>230.18350899501999</v>
      </c>
      <c r="I1949">
        <v>167.12963080053299</v>
      </c>
      <c r="J1949">
        <v>329.392618718682</v>
      </c>
      <c r="K1949">
        <v>254.77787042016899</v>
      </c>
      <c r="L1949">
        <v>197.03874536788399</v>
      </c>
      <c r="M1949">
        <v>164.62322493184101</v>
      </c>
      <c r="N1949">
        <v>317.43723985331502</v>
      </c>
      <c r="O1949">
        <v>260.02389805009398</v>
      </c>
      <c r="P1949">
        <v>283.08187813178802</v>
      </c>
      <c r="Q1949">
        <v>258.27254571571899</v>
      </c>
      <c r="S1949" s="1">
        <f t="shared" si="478"/>
        <v>53.053100971626009</v>
      </c>
      <c r="T1949" s="1">
        <f t="shared" si="479"/>
        <v>8.9637283593359882</v>
      </c>
      <c r="V1949" s="1">
        <f t="shared" si="480"/>
        <v>6.9945831057769965</v>
      </c>
      <c r="W1949" s="1">
        <f t="shared" si="481"/>
        <v>6.4163111585770025</v>
      </c>
      <c r="X1949" s="1">
        <f t="shared" si="482"/>
        <v>39.739697593458999</v>
      </c>
      <c r="Y1949" s="1">
        <f t="shared" si="483"/>
        <v>72.884461220595</v>
      </c>
      <c r="Z1949" s="1">
        <f t="shared" si="484"/>
        <v>-76.351885619173004</v>
      </c>
      <c r="AA1949" s="1">
        <f t="shared" si="485"/>
        <v>4.8390315098189944</v>
      </c>
      <c r="AB1949" s="1"/>
      <c r="AC1949" t="b">
        <f t="shared" si="486"/>
        <v>0</v>
      </c>
      <c r="AD1949" t="b">
        <f t="shared" si="487"/>
        <v>0</v>
      </c>
      <c r="AE1949" t="b">
        <f t="shared" si="488"/>
        <v>0</v>
      </c>
      <c r="AF1949" t="b">
        <f t="shared" si="489"/>
        <v>1</v>
      </c>
      <c r="AG1949" t="b">
        <f t="shared" si="490"/>
        <v>0</v>
      </c>
      <c r="AH1949" t="b">
        <f t="shared" si="491"/>
        <v>0</v>
      </c>
      <c r="AI1949">
        <f t="shared" si="492"/>
        <v>3</v>
      </c>
      <c r="AJ1949" t="str">
        <f>VLOOKUP(AI1949,Sheet1!$A$1:$B$7,2)</f>
        <v>rotate_cw</v>
      </c>
    </row>
    <row r="1950" spans="2:36" x14ac:dyDescent="0.25">
      <c r="B1950">
        <v>323.7731239355</v>
      </c>
      <c r="C1950">
        <v>178.38840393384899</v>
      </c>
      <c r="D1950">
        <v>271.13162554459097</v>
      </c>
      <c r="E1950">
        <v>168.98399393351801</v>
      </c>
      <c r="F1950">
        <v>332.52516036914898</v>
      </c>
      <c r="G1950">
        <v>215.89902962489001</v>
      </c>
      <c r="H1950">
        <v>235.63714435691799</v>
      </c>
      <c r="I1950">
        <v>170.422846530002</v>
      </c>
      <c r="J1950">
        <v>329.68473509777903</v>
      </c>
      <c r="K1950">
        <v>253.32689216726601</v>
      </c>
      <c r="L1950">
        <v>202.99013610887999</v>
      </c>
      <c r="M1950">
        <v>165.61992137175</v>
      </c>
      <c r="N1950">
        <v>316.27205702554102</v>
      </c>
      <c r="O1950">
        <v>257.17780510416401</v>
      </c>
      <c r="P1950">
        <v>277.89316475673797</v>
      </c>
      <c r="Q1950">
        <v>263.09309525923197</v>
      </c>
      <c r="S1950" s="1">
        <f t="shared" si="478"/>
        <v>52.641498390909021</v>
      </c>
      <c r="T1950" s="1">
        <f t="shared" si="479"/>
        <v>9.4044100003309836</v>
      </c>
      <c r="V1950" s="1">
        <f t="shared" si="480"/>
        <v>8.752036433648982</v>
      </c>
      <c r="W1950" s="1">
        <f t="shared" si="481"/>
        <v>5.9116111622790299</v>
      </c>
      <c r="X1950" s="1">
        <f t="shared" si="482"/>
        <v>35.494481187672989</v>
      </c>
      <c r="Y1950" s="1">
        <f t="shared" si="483"/>
        <v>68.14148943571098</v>
      </c>
      <c r="Z1950" s="1">
        <f t="shared" si="484"/>
        <v>-74.938488233417019</v>
      </c>
      <c r="AA1950" s="1">
        <f t="shared" si="485"/>
        <v>3.3640725617680118</v>
      </c>
      <c r="AB1950" s="1"/>
      <c r="AC1950" t="b">
        <f t="shared" si="486"/>
        <v>0</v>
      </c>
      <c r="AD1950" t="b">
        <f t="shared" si="487"/>
        <v>0</v>
      </c>
      <c r="AE1950" t="b">
        <f t="shared" si="488"/>
        <v>0</v>
      </c>
      <c r="AF1950" t="b">
        <f t="shared" si="489"/>
        <v>1</v>
      </c>
      <c r="AG1950" t="b">
        <f t="shared" si="490"/>
        <v>0</v>
      </c>
      <c r="AH1950" t="b">
        <f t="shared" si="491"/>
        <v>0</v>
      </c>
      <c r="AI1950">
        <f t="shared" si="492"/>
        <v>3</v>
      </c>
      <c r="AJ1950" t="str">
        <f>VLOOKUP(AI1950,Sheet1!$A$1:$B$7,2)</f>
        <v>rotate_cw</v>
      </c>
    </row>
    <row r="1951" spans="2:36" x14ac:dyDescent="0.25">
      <c r="B1951">
        <v>323.57589649363098</v>
      </c>
      <c r="C1951">
        <v>177.16809863519899</v>
      </c>
      <c r="D1951">
        <v>271.16741548028898</v>
      </c>
      <c r="E1951">
        <v>169.55629663285899</v>
      </c>
      <c r="F1951">
        <v>328.56488244416698</v>
      </c>
      <c r="G1951">
        <v>217.469285799635</v>
      </c>
      <c r="H1951">
        <v>238.14537783557901</v>
      </c>
      <c r="I1951">
        <v>170.46552113700301</v>
      </c>
      <c r="J1951">
        <v>329.85167107122498</v>
      </c>
      <c r="K1951">
        <v>253.176569545495</v>
      </c>
      <c r="L1951">
        <v>201.433047977104</v>
      </c>
      <c r="M1951">
        <v>166.983064405509</v>
      </c>
      <c r="N1951">
        <v>315.80420923459002</v>
      </c>
      <c r="O1951">
        <v>258.68003546813497</v>
      </c>
      <c r="P1951">
        <v>278.96120285347502</v>
      </c>
      <c r="Q1951">
        <v>263.355564173885</v>
      </c>
      <c r="S1951" s="1">
        <f t="shared" si="478"/>
        <v>52.408481013341998</v>
      </c>
      <c r="T1951" s="1">
        <f t="shared" si="479"/>
        <v>7.6118020023399993</v>
      </c>
      <c r="V1951" s="1">
        <f t="shared" si="480"/>
        <v>4.988985950536005</v>
      </c>
      <c r="W1951" s="1">
        <f t="shared" si="481"/>
        <v>6.2757745775940066</v>
      </c>
      <c r="X1951" s="1">
        <f t="shared" si="482"/>
        <v>33.022037644709968</v>
      </c>
      <c r="Y1951" s="1">
        <f t="shared" si="483"/>
        <v>69.734367503184984</v>
      </c>
      <c r="Z1951" s="1">
        <f t="shared" si="484"/>
        <v>-76.008470910296012</v>
      </c>
      <c r="AA1951" s="1">
        <f t="shared" si="485"/>
        <v>2.5732322273499904</v>
      </c>
      <c r="AB1951" s="1"/>
      <c r="AC1951" t="b">
        <f t="shared" si="486"/>
        <v>0</v>
      </c>
      <c r="AD1951" t="b">
        <f t="shared" si="487"/>
        <v>0</v>
      </c>
      <c r="AE1951" t="b">
        <f t="shared" si="488"/>
        <v>0</v>
      </c>
      <c r="AF1951" t="b">
        <f t="shared" si="489"/>
        <v>1</v>
      </c>
      <c r="AG1951" t="b">
        <f t="shared" si="490"/>
        <v>0</v>
      </c>
      <c r="AH1951" t="b">
        <f t="shared" si="491"/>
        <v>0</v>
      </c>
      <c r="AI1951">
        <f t="shared" si="492"/>
        <v>3</v>
      </c>
      <c r="AJ1951" t="str">
        <f>VLOOKUP(AI1951,Sheet1!$A$1:$B$7,2)</f>
        <v>rotate_cw</v>
      </c>
    </row>
    <row r="1952" spans="2:36" x14ac:dyDescent="0.25">
      <c r="B1952">
        <v>322.64472274418603</v>
      </c>
      <c r="C1952">
        <v>176.568848607908</v>
      </c>
      <c r="D1952">
        <v>270.94824238034403</v>
      </c>
      <c r="E1952">
        <v>169.39336784798201</v>
      </c>
      <c r="F1952">
        <v>325.62722493875202</v>
      </c>
      <c r="G1952">
        <v>218.82275603538301</v>
      </c>
      <c r="H1952">
        <v>234.54334152064899</v>
      </c>
      <c r="I1952">
        <v>168.71408442362099</v>
      </c>
      <c r="J1952">
        <v>333.104338683599</v>
      </c>
      <c r="K1952">
        <v>252.38720907973399</v>
      </c>
      <c r="L1952">
        <v>203.575220334021</v>
      </c>
      <c r="M1952">
        <v>165.23483300561799</v>
      </c>
      <c r="N1952">
        <v>316.27510348014101</v>
      </c>
      <c r="O1952">
        <v>256.71690071863998</v>
      </c>
      <c r="P1952">
        <v>283.95113060636299</v>
      </c>
      <c r="Q1952">
        <v>254.395445164363</v>
      </c>
      <c r="S1952" s="1">
        <f t="shared" si="478"/>
        <v>51.696480363841999</v>
      </c>
      <c r="T1952" s="1">
        <f t="shared" si="479"/>
        <v>7.1754807599259891</v>
      </c>
      <c r="V1952" s="1">
        <f t="shared" si="480"/>
        <v>2.9825021945659955</v>
      </c>
      <c r="W1952" s="1">
        <f t="shared" si="481"/>
        <v>10.45961593941297</v>
      </c>
      <c r="X1952" s="1">
        <f t="shared" si="482"/>
        <v>36.404900859695033</v>
      </c>
      <c r="Y1952" s="1">
        <f t="shared" si="483"/>
        <v>67.37302204632303</v>
      </c>
      <c r="Z1952" s="1">
        <f t="shared" si="484"/>
        <v>-75.818360471825997</v>
      </c>
      <c r="AA1952" s="1">
        <f t="shared" si="485"/>
        <v>4.1585348423640198</v>
      </c>
      <c r="AB1952" s="1"/>
      <c r="AC1952" t="b">
        <f t="shared" si="486"/>
        <v>0</v>
      </c>
      <c r="AD1952" t="b">
        <f t="shared" si="487"/>
        <v>0</v>
      </c>
      <c r="AE1952" t="b">
        <f t="shared" si="488"/>
        <v>0</v>
      </c>
      <c r="AF1952" t="b">
        <f t="shared" si="489"/>
        <v>1</v>
      </c>
      <c r="AG1952" t="b">
        <f t="shared" si="490"/>
        <v>0</v>
      </c>
      <c r="AH1952" t="b">
        <f t="shared" si="491"/>
        <v>0</v>
      </c>
      <c r="AI1952">
        <f t="shared" si="492"/>
        <v>3</v>
      </c>
      <c r="AJ1952" t="str">
        <f>VLOOKUP(AI1952,Sheet1!$A$1:$B$7,2)</f>
        <v>rotate_cw</v>
      </c>
    </row>
    <row r="1953" spans="2:36" x14ac:dyDescent="0.25">
      <c r="B1953">
        <v>322.45076111707601</v>
      </c>
      <c r="C1953">
        <v>178.24605913545301</v>
      </c>
      <c r="D1953">
        <v>271.40288872741399</v>
      </c>
      <c r="E1953">
        <v>168.41286455602</v>
      </c>
      <c r="F1953">
        <v>349.788941418013</v>
      </c>
      <c r="G1953">
        <v>197.72275291587999</v>
      </c>
      <c r="H1953">
        <v>235.521773448299</v>
      </c>
      <c r="I1953">
        <v>159.06358908397101</v>
      </c>
      <c r="J1953">
        <v>381.89907947799401</v>
      </c>
      <c r="K1953">
        <v>204.609691950533</v>
      </c>
      <c r="L1953">
        <v>186.18589669418901</v>
      </c>
      <c r="M1953">
        <v>142.61175046763501</v>
      </c>
      <c r="N1953">
        <v>315.168345603521</v>
      </c>
      <c r="O1953">
        <v>258.489445490766</v>
      </c>
      <c r="P1953">
        <v>282.13183362337003</v>
      </c>
      <c r="Q1953">
        <v>258.72136218855201</v>
      </c>
      <c r="S1953" s="1">
        <f t="shared" si="478"/>
        <v>51.047872389662018</v>
      </c>
      <c r="T1953" s="1">
        <f t="shared" si="479"/>
        <v>9.8331945794330124</v>
      </c>
      <c r="V1953" s="1">
        <f t="shared" si="480"/>
        <v>27.338180300936983</v>
      </c>
      <c r="W1953" s="1">
        <f t="shared" si="481"/>
        <v>59.448318360917995</v>
      </c>
      <c r="X1953" s="1">
        <f t="shared" si="482"/>
        <v>35.881115279114994</v>
      </c>
      <c r="Y1953" s="1">
        <f t="shared" si="483"/>
        <v>85.216992033224983</v>
      </c>
      <c r="Z1953" s="1">
        <f t="shared" si="484"/>
        <v>-26.363632815079995</v>
      </c>
      <c r="AA1953" s="1">
        <f t="shared" si="485"/>
        <v>25.801114088384992</v>
      </c>
      <c r="AB1953" s="1"/>
      <c r="AC1953" t="b">
        <f t="shared" si="486"/>
        <v>0</v>
      </c>
      <c r="AD1953" t="b">
        <f t="shared" si="487"/>
        <v>1</v>
      </c>
      <c r="AE1953" t="b">
        <f t="shared" si="488"/>
        <v>0</v>
      </c>
      <c r="AF1953" t="b">
        <f t="shared" si="489"/>
        <v>0</v>
      </c>
      <c r="AG1953" t="b">
        <f t="shared" si="490"/>
        <v>0</v>
      </c>
      <c r="AH1953" t="b">
        <f t="shared" si="491"/>
        <v>0</v>
      </c>
      <c r="AI1953">
        <f t="shared" si="492"/>
        <v>1</v>
      </c>
      <c r="AJ1953" t="str">
        <f>VLOOKUP(AI1953,Sheet1!$A$1:$B$7,2)</f>
        <v>move</v>
      </c>
    </row>
    <row r="1954" spans="2:36" x14ac:dyDescent="0.25">
      <c r="B1954">
        <v>322.38559041919598</v>
      </c>
      <c r="C1954">
        <v>167.59636054331301</v>
      </c>
      <c r="D1954">
        <v>271.23788939079702</v>
      </c>
      <c r="E1954">
        <v>166.52149200439399</v>
      </c>
      <c r="F1954">
        <v>354.86083658950503</v>
      </c>
      <c r="G1954">
        <v>151.44200976252799</v>
      </c>
      <c r="H1954">
        <v>245.97893930347701</v>
      </c>
      <c r="I1954">
        <v>145.775971684849</v>
      </c>
      <c r="J1954">
        <v>376.902541029509</v>
      </c>
      <c r="K1954">
        <v>122.60218571910799</v>
      </c>
      <c r="L1954">
        <v>216.603597005208</v>
      </c>
      <c r="M1954">
        <v>112.40207051121899</v>
      </c>
      <c r="N1954">
        <v>316.10165214839799</v>
      </c>
      <c r="O1954">
        <v>257.87192991873599</v>
      </c>
      <c r="P1954">
        <v>279.15522426225499</v>
      </c>
      <c r="Q1954">
        <v>258.36762313358798</v>
      </c>
      <c r="S1954" s="1">
        <f t="shared" ref="S1954:S2017" si="493">B1954-D1954</f>
        <v>51.147701028398956</v>
      </c>
      <c r="T1954" s="1">
        <f t="shared" ref="T1954:T2017" si="494">C1954-E1954</f>
        <v>1.07486853891902</v>
      </c>
      <c r="V1954" s="1">
        <f t="shared" ref="V1954:V2017" si="495">F1954-B1954</f>
        <v>32.475246170309049</v>
      </c>
      <c r="W1954" s="1">
        <f t="shared" ref="W1954:W2017" si="496">J1954-B1954</f>
        <v>54.516950610313017</v>
      </c>
      <c r="X1954" s="1">
        <f t="shared" ref="X1954:X2017" si="497">D1954-H1954</f>
        <v>25.258950087320017</v>
      </c>
      <c r="Y1954" s="1">
        <f t="shared" ref="Y1954:Y2017" si="498">D1954-L1954</f>
        <v>54.634292385589021</v>
      </c>
      <c r="Z1954" s="1">
        <f t="shared" ref="Z1954:Z2017" si="499">C1954-K1954</f>
        <v>44.994174824205018</v>
      </c>
      <c r="AA1954" s="1">
        <f t="shared" ref="AA1954:AA2017" si="500">E1954-M1954</f>
        <v>54.119421493174997</v>
      </c>
      <c r="AB1954" s="1"/>
      <c r="AC1954" t="b">
        <f t="shared" ref="AC1954:AC2017" si="501">AND(($Z1954&gt;$AM$3),($AA1954&gt;$AM$3),(ABS($W1954)&lt;$AM$5),(ABS($Y1954)&lt;$AM$5))</f>
        <v>0</v>
      </c>
      <c r="AD1954" t="b">
        <f t="shared" ref="AD1954:AD2017" si="502">AND((ABS($Z1954)&lt;$AM$5),(ABS($AA1954)&lt;$AM$5),($W1954&gt;$AM$4),($Y1954&gt;$AM$4))</f>
        <v>0</v>
      </c>
      <c r="AE1954" t="b">
        <f t="shared" ref="AE1954:AE2017" si="503">AND((ABS($Z1954)&lt;$AM$5),(ABS($AA1954)&lt;$AM$5),(ABS($W1954)&lt;$AM$5),(ABS($Y1954)&lt;$AM$5))</f>
        <v>0</v>
      </c>
      <c r="AF1954" t="b">
        <f t="shared" ref="AF1954:AF2017" si="504">AND(($Z1954&lt;-$AM$3),(ABS($AA1954)&lt;$AM$5),(ABS($W1954)&lt;$AM$5),($Y1954&gt;$AM$4))</f>
        <v>0</v>
      </c>
      <c r="AG1954" t="b">
        <f t="shared" ref="AG1954:AG2017" si="505">AND((ABS($Z1954)&lt;$AM$5),($AA1954&lt;-$AM$3),($W1954&gt;$AM$4),(ABS($Y1954)&lt;$AM$5))</f>
        <v>0</v>
      </c>
      <c r="AH1954" t="b">
        <f t="shared" ref="AH1954:AH2017" si="506">AND(($Z1954&lt;-$AM$3),($AA1954&lt;-$AM$3),(ABS($W1954)&lt;$AM$5),(ABS($Y1954)&lt;$AM$5))</f>
        <v>0</v>
      </c>
      <c r="AI1954">
        <f t="shared" si="492"/>
        <v>999</v>
      </c>
      <c r="AJ1954" t="str">
        <f>VLOOKUP(AI1954,Sheet1!$A$1:$B$7,2)</f>
        <v>not detected</v>
      </c>
    </row>
    <row r="1955" spans="2:36" x14ac:dyDescent="0.25">
      <c r="B1955">
        <v>318.80514979550799</v>
      </c>
      <c r="C1955">
        <v>158.642800716214</v>
      </c>
      <c r="D1955">
        <v>276.36430351655002</v>
      </c>
      <c r="E1955">
        <v>158.064080978296</v>
      </c>
      <c r="F1955">
        <v>333.054457629838</v>
      </c>
      <c r="G1955">
        <v>128.38757182276501</v>
      </c>
      <c r="H1955">
        <v>255.654393779158</v>
      </c>
      <c r="I1955">
        <v>134.140505639493</v>
      </c>
      <c r="J1955">
        <v>336.50876158221598</v>
      </c>
      <c r="K1955">
        <v>90.2446045179951</v>
      </c>
      <c r="L1955">
        <v>247.76661009585101</v>
      </c>
      <c r="M1955">
        <v>87.542594925797701</v>
      </c>
      <c r="N1955">
        <v>316.90663318121699</v>
      </c>
      <c r="O1955">
        <v>256.56495850383601</v>
      </c>
      <c r="P1955">
        <v>283.19128147986999</v>
      </c>
      <c r="Q1955">
        <v>255.27894937462801</v>
      </c>
      <c r="S1955" s="1">
        <f t="shared" si="493"/>
        <v>42.440846278957963</v>
      </c>
      <c r="T1955" s="1">
        <f t="shared" si="494"/>
        <v>0.57871973791799292</v>
      </c>
      <c r="V1955" s="1">
        <f t="shared" si="495"/>
        <v>14.249307834330011</v>
      </c>
      <c r="W1955" s="1">
        <f t="shared" si="496"/>
        <v>17.703611786707995</v>
      </c>
      <c r="X1955" s="1">
        <f t="shared" si="497"/>
        <v>20.709909737392024</v>
      </c>
      <c r="Y1955" s="1">
        <f t="shared" si="498"/>
        <v>28.597693420699017</v>
      </c>
      <c r="Z1955" s="1">
        <f t="shared" si="499"/>
        <v>68.398196198218898</v>
      </c>
      <c r="AA1955" s="1">
        <f t="shared" si="500"/>
        <v>70.521486052498304</v>
      </c>
      <c r="AB1955" s="1"/>
      <c r="AC1955" t="b">
        <f t="shared" si="501"/>
        <v>1</v>
      </c>
      <c r="AD1955" t="b">
        <f t="shared" si="502"/>
        <v>0</v>
      </c>
      <c r="AE1955" t="b">
        <f t="shared" si="503"/>
        <v>0</v>
      </c>
      <c r="AF1955" t="b">
        <f t="shared" si="504"/>
        <v>0</v>
      </c>
      <c r="AG1955" t="b">
        <f t="shared" si="505"/>
        <v>0</v>
      </c>
      <c r="AH1955" t="b">
        <f t="shared" si="506"/>
        <v>0</v>
      </c>
      <c r="AI1955">
        <f t="shared" si="492"/>
        <v>0</v>
      </c>
      <c r="AJ1955" t="str">
        <f>VLOOKUP(AI1955,Sheet1!$A$1:$B$7,2)</f>
        <v>takeoff</v>
      </c>
    </row>
    <row r="1956" spans="2:36" x14ac:dyDescent="0.25">
      <c r="B1956">
        <v>317.393678180037</v>
      </c>
      <c r="C1956">
        <v>158.539557588024</v>
      </c>
      <c r="D1956">
        <v>276.45494156727398</v>
      </c>
      <c r="E1956">
        <v>157.67481346211</v>
      </c>
      <c r="F1956">
        <v>329.15460812536998</v>
      </c>
      <c r="G1956">
        <v>122.802179509943</v>
      </c>
      <c r="H1956">
        <v>260.86978279583798</v>
      </c>
      <c r="I1956">
        <v>128.592204765335</v>
      </c>
      <c r="J1956">
        <v>316.390563097045</v>
      </c>
      <c r="K1956">
        <v>84.911610802938696</v>
      </c>
      <c r="L1956">
        <v>266.15872447901199</v>
      </c>
      <c r="M1956">
        <v>82.954593198748</v>
      </c>
      <c r="N1956">
        <v>314.210501575921</v>
      </c>
      <c r="O1956">
        <v>256.40676946014901</v>
      </c>
      <c r="P1956">
        <v>282.87005335610399</v>
      </c>
      <c r="Q1956">
        <v>256.65829196792799</v>
      </c>
      <c r="S1956" s="1">
        <f t="shared" si="493"/>
        <v>40.938736612763023</v>
      </c>
      <c r="T1956" s="1">
        <f t="shared" si="494"/>
        <v>0.86474412591400096</v>
      </c>
      <c r="V1956" s="1">
        <f t="shared" si="495"/>
        <v>11.760929945332975</v>
      </c>
      <c r="W1956" s="1">
        <f t="shared" si="496"/>
        <v>-1.0031150829919966</v>
      </c>
      <c r="X1956" s="1">
        <f t="shared" si="497"/>
        <v>15.585158771435999</v>
      </c>
      <c r="Y1956" s="1">
        <f t="shared" si="498"/>
        <v>10.296217088261983</v>
      </c>
      <c r="Z1956" s="1">
        <f t="shared" si="499"/>
        <v>73.6279467850853</v>
      </c>
      <c r="AA1956" s="1">
        <f t="shared" si="500"/>
        <v>74.720220263361995</v>
      </c>
      <c r="AB1956" s="1"/>
      <c r="AC1956" t="b">
        <f t="shared" si="501"/>
        <v>1</v>
      </c>
      <c r="AD1956" t="b">
        <f t="shared" si="502"/>
        <v>0</v>
      </c>
      <c r="AE1956" t="b">
        <f t="shared" si="503"/>
        <v>0</v>
      </c>
      <c r="AF1956" t="b">
        <f t="shared" si="504"/>
        <v>0</v>
      </c>
      <c r="AG1956" t="b">
        <f t="shared" si="505"/>
        <v>0</v>
      </c>
      <c r="AH1956" t="b">
        <f t="shared" si="506"/>
        <v>0</v>
      </c>
      <c r="AI1956">
        <f t="shared" si="492"/>
        <v>0</v>
      </c>
      <c r="AJ1956" t="str">
        <f>VLOOKUP(AI1956,Sheet1!$A$1:$B$7,2)</f>
        <v>takeoff</v>
      </c>
    </row>
    <row r="1957" spans="2:36" x14ac:dyDescent="0.25">
      <c r="B1957">
        <v>313.75108486856499</v>
      </c>
      <c r="C1957">
        <v>153.647021561798</v>
      </c>
      <c r="D1957">
        <v>277.74360403630402</v>
      </c>
      <c r="E1957">
        <v>157.13152056768601</v>
      </c>
      <c r="F1957">
        <v>325.96947933636898</v>
      </c>
      <c r="G1957">
        <v>121.665818454347</v>
      </c>
      <c r="H1957">
        <v>262.06097113201002</v>
      </c>
      <c r="I1957">
        <v>128.91913319238901</v>
      </c>
      <c r="J1957">
        <v>311.90719339331503</v>
      </c>
      <c r="K1957">
        <v>85.473999846057197</v>
      </c>
      <c r="L1957">
        <v>271.277794137385</v>
      </c>
      <c r="M1957">
        <v>79.923862836325597</v>
      </c>
      <c r="N1957">
        <v>314.05377380467502</v>
      </c>
      <c r="O1957">
        <v>256.129466776615</v>
      </c>
      <c r="P1957">
        <v>282.78312068414903</v>
      </c>
      <c r="Q1957">
        <v>255.45941592774901</v>
      </c>
      <c r="S1957" s="1">
        <f t="shared" si="493"/>
        <v>36.007480832260967</v>
      </c>
      <c r="T1957" s="1">
        <f t="shared" si="494"/>
        <v>-3.4844990058880114</v>
      </c>
      <c r="V1957" s="1">
        <f t="shared" si="495"/>
        <v>12.218394467803989</v>
      </c>
      <c r="W1957" s="1">
        <f t="shared" si="496"/>
        <v>-1.8438914752499613</v>
      </c>
      <c r="X1957" s="1">
        <f t="shared" si="497"/>
        <v>15.682632904293996</v>
      </c>
      <c r="Y1957" s="1">
        <f t="shared" si="498"/>
        <v>6.4658098989190194</v>
      </c>
      <c r="Z1957" s="1">
        <f t="shared" si="499"/>
        <v>68.173021715740802</v>
      </c>
      <c r="AA1957" s="1">
        <f t="shared" si="500"/>
        <v>77.207657731360413</v>
      </c>
      <c r="AB1957" s="1"/>
      <c r="AC1957" t="b">
        <f t="shared" si="501"/>
        <v>1</v>
      </c>
      <c r="AD1957" t="b">
        <f t="shared" si="502"/>
        <v>0</v>
      </c>
      <c r="AE1957" t="b">
        <f t="shared" si="503"/>
        <v>0</v>
      </c>
      <c r="AF1957" t="b">
        <f t="shared" si="504"/>
        <v>0</v>
      </c>
      <c r="AG1957" t="b">
        <f t="shared" si="505"/>
        <v>0</v>
      </c>
      <c r="AH1957" t="b">
        <f t="shared" si="506"/>
        <v>0</v>
      </c>
      <c r="AI1957">
        <f t="shared" si="492"/>
        <v>0</v>
      </c>
      <c r="AJ1957" t="str">
        <f>VLOOKUP(AI1957,Sheet1!$A$1:$B$7,2)</f>
        <v>takeoff</v>
      </c>
    </row>
    <row r="1958" spans="2:36" x14ac:dyDescent="0.25">
      <c r="B1958">
        <v>315.006554288698</v>
      </c>
      <c r="C1958">
        <v>157.806659077489</v>
      </c>
      <c r="D1958">
        <v>276.78577585807898</v>
      </c>
      <c r="E1958">
        <v>156.606019485828</v>
      </c>
      <c r="F1958">
        <v>323.823570986682</v>
      </c>
      <c r="G1958">
        <v>128.99224763188701</v>
      </c>
      <c r="H1958">
        <v>262.33850632798601</v>
      </c>
      <c r="I1958">
        <v>129.68266170574199</v>
      </c>
      <c r="J1958">
        <v>311.44973441511098</v>
      </c>
      <c r="K1958">
        <v>83.585995922128902</v>
      </c>
      <c r="L1958">
        <v>272.736194966151</v>
      </c>
      <c r="M1958">
        <v>80.955180194362697</v>
      </c>
      <c r="N1958">
        <v>315.19386924273499</v>
      </c>
      <c r="O1958">
        <v>253.054409551318</v>
      </c>
      <c r="P1958">
        <v>283.310400825729</v>
      </c>
      <c r="Q1958">
        <v>254.26415505923299</v>
      </c>
      <c r="S1958" s="1">
        <f t="shared" si="493"/>
        <v>38.220778430619021</v>
      </c>
      <c r="T1958" s="1">
        <f t="shared" si="494"/>
        <v>1.2006395916610018</v>
      </c>
      <c r="V1958" s="1">
        <f t="shared" si="495"/>
        <v>8.8170166979840019</v>
      </c>
      <c r="W1958" s="1">
        <f t="shared" si="496"/>
        <v>-3.5568198735870169</v>
      </c>
      <c r="X1958" s="1">
        <f t="shared" si="497"/>
        <v>14.447269530092967</v>
      </c>
      <c r="Y1958" s="1">
        <f t="shared" si="498"/>
        <v>4.0495808919279739</v>
      </c>
      <c r="Z1958" s="1">
        <f t="shared" si="499"/>
        <v>74.2206631553601</v>
      </c>
      <c r="AA1958" s="1">
        <f t="shared" si="500"/>
        <v>75.650839291465303</v>
      </c>
      <c r="AB1958" s="1"/>
      <c r="AC1958" t="b">
        <f t="shared" si="501"/>
        <v>1</v>
      </c>
      <c r="AD1958" t="b">
        <f t="shared" si="502"/>
        <v>0</v>
      </c>
      <c r="AE1958" t="b">
        <f t="shared" si="503"/>
        <v>0</v>
      </c>
      <c r="AF1958" t="b">
        <f t="shared" si="504"/>
        <v>0</v>
      </c>
      <c r="AG1958" t="b">
        <f t="shared" si="505"/>
        <v>0</v>
      </c>
      <c r="AH1958" t="b">
        <f t="shared" si="506"/>
        <v>0</v>
      </c>
      <c r="AI1958">
        <f t="shared" si="492"/>
        <v>0</v>
      </c>
      <c r="AJ1958" t="str">
        <f>VLOOKUP(AI1958,Sheet1!$A$1:$B$7,2)</f>
        <v>takeoff</v>
      </c>
    </row>
    <row r="1959" spans="2:36" x14ac:dyDescent="0.25">
      <c r="B1959">
        <v>314.56553297961801</v>
      </c>
      <c r="C1959">
        <v>152.61283955160701</v>
      </c>
      <c r="D1959">
        <v>276.89626009731597</v>
      </c>
      <c r="E1959">
        <v>156.880536391921</v>
      </c>
      <c r="F1959">
        <v>325.022389681606</v>
      </c>
      <c r="G1959">
        <v>122.434429789698</v>
      </c>
      <c r="H1959">
        <v>262.50600203141897</v>
      </c>
      <c r="I1959">
        <v>128.54967822988201</v>
      </c>
      <c r="J1959">
        <v>311.47874588085</v>
      </c>
      <c r="K1959">
        <v>84.106135942971207</v>
      </c>
      <c r="L1959">
        <v>273.38280266495099</v>
      </c>
      <c r="M1959">
        <v>79.463782280242398</v>
      </c>
      <c r="N1959">
        <v>314.96942095281901</v>
      </c>
      <c r="O1959">
        <v>254.89542785709</v>
      </c>
      <c r="P1959">
        <v>283.16847766556799</v>
      </c>
      <c r="Q1959">
        <v>255.420264794508</v>
      </c>
      <c r="S1959" s="1">
        <f t="shared" si="493"/>
        <v>37.669272882302039</v>
      </c>
      <c r="T1959" s="1">
        <f t="shared" si="494"/>
        <v>-4.2676968403139881</v>
      </c>
      <c r="V1959" s="1">
        <f t="shared" si="495"/>
        <v>10.456856701987988</v>
      </c>
      <c r="W1959" s="1">
        <f t="shared" si="496"/>
        <v>-3.0867870987680135</v>
      </c>
      <c r="X1959" s="1">
        <f t="shared" si="497"/>
        <v>14.390258065897001</v>
      </c>
      <c r="Y1959" s="1">
        <f t="shared" si="498"/>
        <v>3.5134574323649872</v>
      </c>
      <c r="Z1959" s="1">
        <f t="shared" si="499"/>
        <v>68.506703608635803</v>
      </c>
      <c r="AA1959" s="1">
        <f t="shared" si="500"/>
        <v>77.4167541116786</v>
      </c>
      <c r="AB1959" s="1"/>
      <c r="AC1959" t="b">
        <f t="shared" si="501"/>
        <v>1</v>
      </c>
      <c r="AD1959" t="b">
        <f t="shared" si="502"/>
        <v>0</v>
      </c>
      <c r="AE1959" t="b">
        <f t="shared" si="503"/>
        <v>0</v>
      </c>
      <c r="AF1959" t="b">
        <f t="shared" si="504"/>
        <v>0</v>
      </c>
      <c r="AG1959" t="b">
        <f t="shared" si="505"/>
        <v>0</v>
      </c>
      <c r="AH1959" t="b">
        <f t="shared" si="506"/>
        <v>0</v>
      </c>
      <c r="AI1959">
        <f t="shared" si="492"/>
        <v>0</v>
      </c>
      <c r="AJ1959" t="str">
        <f>VLOOKUP(AI1959,Sheet1!$A$1:$B$7,2)</f>
        <v>takeoff</v>
      </c>
    </row>
    <row r="1960" spans="2:36" x14ac:dyDescent="0.25">
      <c r="B1960">
        <v>314.667042013593</v>
      </c>
      <c r="C1960">
        <v>157.61685651654099</v>
      </c>
      <c r="D1960">
        <v>277.22052455136702</v>
      </c>
      <c r="E1960">
        <v>156.37373490767001</v>
      </c>
      <c r="F1960">
        <v>325.29185941434002</v>
      </c>
      <c r="G1960">
        <v>121.940753444808</v>
      </c>
      <c r="H1960">
        <v>260.85776378758101</v>
      </c>
      <c r="I1960">
        <v>129.09580867839901</v>
      </c>
      <c r="J1960">
        <v>312.141593463047</v>
      </c>
      <c r="K1960">
        <v>83.352513706457202</v>
      </c>
      <c r="L1960">
        <v>272.25834079639901</v>
      </c>
      <c r="M1960">
        <v>80.224461626048793</v>
      </c>
      <c r="N1960">
        <v>315.24481569986199</v>
      </c>
      <c r="O1960">
        <v>253.25351061831</v>
      </c>
      <c r="P1960">
        <v>283.10776938006001</v>
      </c>
      <c r="Q1960">
        <v>254.71497824025701</v>
      </c>
      <c r="S1960" s="1">
        <f t="shared" si="493"/>
        <v>37.446517462225984</v>
      </c>
      <c r="T1960" s="1">
        <f t="shared" si="494"/>
        <v>1.2431216088709789</v>
      </c>
      <c r="V1960" s="1">
        <f t="shared" si="495"/>
        <v>10.62481740074702</v>
      </c>
      <c r="W1960" s="1">
        <f t="shared" si="496"/>
        <v>-2.5254485505460025</v>
      </c>
      <c r="X1960" s="1">
        <f t="shared" si="497"/>
        <v>16.362760763786014</v>
      </c>
      <c r="Y1960" s="1">
        <f t="shared" si="498"/>
        <v>4.9621837549680095</v>
      </c>
      <c r="Z1960" s="1">
        <f t="shared" si="499"/>
        <v>74.264342810083789</v>
      </c>
      <c r="AA1960" s="1">
        <f t="shared" si="500"/>
        <v>76.14927328162122</v>
      </c>
      <c r="AB1960" s="1"/>
      <c r="AC1960" t="b">
        <f t="shared" si="501"/>
        <v>1</v>
      </c>
      <c r="AD1960" t="b">
        <f t="shared" si="502"/>
        <v>0</v>
      </c>
      <c r="AE1960" t="b">
        <f t="shared" si="503"/>
        <v>0</v>
      </c>
      <c r="AF1960" t="b">
        <f t="shared" si="504"/>
        <v>0</v>
      </c>
      <c r="AG1960" t="b">
        <f t="shared" si="505"/>
        <v>0</v>
      </c>
      <c r="AH1960" t="b">
        <f t="shared" si="506"/>
        <v>0</v>
      </c>
      <c r="AI1960">
        <f t="shared" si="492"/>
        <v>0</v>
      </c>
      <c r="AJ1960" t="str">
        <f>VLOOKUP(AI1960,Sheet1!$A$1:$B$7,2)</f>
        <v>takeoff</v>
      </c>
    </row>
    <row r="1961" spans="2:36" x14ac:dyDescent="0.25">
      <c r="B1961">
        <v>316.39790364727901</v>
      </c>
      <c r="C1961">
        <v>158.60940090445499</v>
      </c>
      <c r="D1961">
        <v>276.83663981409001</v>
      </c>
      <c r="E1961">
        <v>156.31599668216501</v>
      </c>
      <c r="F1961">
        <v>324.82782155981499</v>
      </c>
      <c r="G1961">
        <v>122.72136534999299</v>
      </c>
      <c r="H1961">
        <v>262.47224780620502</v>
      </c>
      <c r="I1961">
        <v>131.127096744722</v>
      </c>
      <c r="J1961">
        <v>313.03743720996198</v>
      </c>
      <c r="K1961">
        <v>86.401356219237201</v>
      </c>
      <c r="L1961">
        <v>272.56170625370203</v>
      </c>
      <c r="M1961">
        <v>85.035172637874894</v>
      </c>
      <c r="N1961">
        <v>315.286903321083</v>
      </c>
      <c r="O1961">
        <v>256.90478222062598</v>
      </c>
      <c r="P1961">
        <v>282.06494564882001</v>
      </c>
      <c r="Q1961">
        <v>256.63865240633299</v>
      </c>
      <c r="S1961" s="1">
        <f t="shared" si="493"/>
        <v>39.561263833189003</v>
      </c>
      <c r="T1961" s="1">
        <f t="shared" si="494"/>
        <v>2.2934042222899791</v>
      </c>
      <c r="V1961" s="1">
        <f t="shared" si="495"/>
        <v>8.4299179125359842</v>
      </c>
      <c r="W1961" s="1">
        <f t="shared" si="496"/>
        <v>-3.3604664373170294</v>
      </c>
      <c r="X1961" s="1">
        <f t="shared" si="497"/>
        <v>14.364392007884987</v>
      </c>
      <c r="Y1961" s="1">
        <f t="shared" si="498"/>
        <v>4.2749335603879786</v>
      </c>
      <c r="Z1961" s="1">
        <f t="shared" si="499"/>
        <v>72.208044685217786</v>
      </c>
      <c r="AA1961" s="1">
        <f t="shared" si="500"/>
        <v>71.280824044290114</v>
      </c>
      <c r="AB1961" s="1"/>
      <c r="AC1961" t="b">
        <f t="shared" si="501"/>
        <v>1</v>
      </c>
      <c r="AD1961" t="b">
        <f t="shared" si="502"/>
        <v>0</v>
      </c>
      <c r="AE1961" t="b">
        <f t="shared" si="503"/>
        <v>0</v>
      </c>
      <c r="AF1961" t="b">
        <f t="shared" si="504"/>
        <v>0</v>
      </c>
      <c r="AG1961" t="b">
        <f t="shared" si="505"/>
        <v>0</v>
      </c>
      <c r="AH1961" t="b">
        <f t="shared" si="506"/>
        <v>0</v>
      </c>
      <c r="AI1961">
        <f t="shared" si="492"/>
        <v>0</v>
      </c>
      <c r="AJ1961" t="str">
        <f>VLOOKUP(AI1961,Sheet1!$A$1:$B$7,2)</f>
        <v>takeoff</v>
      </c>
    </row>
    <row r="1962" spans="2:36" x14ac:dyDescent="0.25">
      <c r="B1962">
        <v>317.24479132918901</v>
      </c>
      <c r="C1962">
        <v>158.09060514099201</v>
      </c>
      <c r="D1962">
        <v>278.58528751897501</v>
      </c>
      <c r="E1962">
        <v>155.23603636921001</v>
      </c>
      <c r="F1962">
        <v>331.133119122111</v>
      </c>
      <c r="G1962">
        <v>128.79706417027199</v>
      </c>
      <c r="H1962">
        <v>263.97341735743402</v>
      </c>
      <c r="I1962">
        <v>134.082388041135</v>
      </c>
      <c r="J1962">
        <v>314.81845463998297</v>
      </c>
      <c r="K1962">
        <v>86.537468085581295</v>
      </c>
      <c r="L1962">
        <v>273.774563998784</v>
      </c>
      <c r="M1962">
        <v>86.292718157455695</v>
      </c>
      <c r="N1962">
        <v>316.62221200469901</v>
      </c>
      <c r="O1962">
        <v>256.05064021104403</v>
      </c>
      <c r="P1962">
        <v>284.41608483192402</v>
      </c>
      <c r="Q1962">
        <v>254.94999706114999</v>
      </c>
      <c r="S1962" s="1">
        <f t="shared" si="493"/>
        <v>38.659503810214005</v>
      </c>
      <c r="T1962" s="1">
        <f t="shared" si="494"/>
        <v>2.8545687717819987</v>
      </c>
      <c r="V1962" s="1">
        <f t="shared" si="495"/>
        <v>13.888327792921984</v>
      </c>
      <c r="W1962" s="1">
        <f t="shared" si="496"/>
        <v>-2.426336689206039</v>
      </c>
      <c r="X1962" s="1">
        <f t="shared" si="497"/>
        <v>14.611870161540992</v>
      </c>
      <c r="Y1962" s="1">
        <f t="shared" si="498"/>
        <v>4.8107235201910044</v>
      </c>
      <c r="Z1962" s="1">
        <f t="shared" si="499"/>
        <v>71.553137055410716</v>
      </c>
      <c r="AA1962" s="1">
        <f t="shared" si="500"/>
        <v>68.943318211754317</v>
      </c>
      <c r="AB1962" s="1"/>
      <c r="AC1962" t="b">
        <f t="shared" si="501"/>
        <v>1</v>
      </c>
      <c r="AD1962" t="b">
        <f t="shared" si="502"/>
        <v>0</v>
      </c>
      <c r="AE1962" t="b">
        <f t="shared" si="503"/>
        <v>0</v>
      </c>
      <c r="AF1962" t="b">
        <f t="shared" si="504"/>
        <v>0</v>
      </c>
      <c r="AG1962" t="b">
        <f t="shared" si="505"/>
        <v>0</v>
      </c>
      <c r="AH1962" t="b">
        <f t="shared" si="506"/>
        <v>0</v>
      </c>
      <c r="AI1962">
        <f t="shared" si="492"/>
        <v>0</v>
      </c>
      <c r="AJ1962" t="str">
        <f>VLOOKUP(AI1962,Sheet1!$A$1:$B$7,2)</f>
        <v>takeoff</v>
      </c>
    </row>
    <row r="1963" spans="2:36" x14ac:dyDescent="0.25">
      <c r="B1963">
        <v>317.76308924477598</v>
      </c>
      <c r="C1963">
        <v>158.134851435526</v>
      </c>
      <c r="D1963">
        <v>279.06142778682801</v>
      </c>
      <c r="E1963">
        <v>161.64615235923401</v>
      </c>
      <c r="F1963">
        <v>332.60902778420501</v>
      </c>
      <c r="G1963">
        <v>129.17828549794299</v>
      </c>
      <c r="H1963">
        <v>262.63334084461002</v>
      </c>
      <c r="I1963">
        <v>132.76352928758399</v>
      </c>
      <c r="J1963">
        <v>315.74713105838998</v>
      </c>
      <c r="K1963">
        <v>90.052077210730701</v>
      </c>
      <c r="L1963">
        <v>273.29058702899698</v>
      </c>
      <c r="M1963">
        <v>87.017674516673793</v>
      </c>
      <c r="N1963">
        <v>315.14388821136299</v>
      </c>
      <c r="O1963">
        <v>260.00840065091103</v>
      </c>
      <c r="P1963">
        <v>284.02657314499402</v>
      </c>
      <c r="Q1963">
        <v>256.85303605384098</v>
      </c>
      <c r="S1963" s="1">
        <f t="shared" si="493"/>
        <v>38.701661457947978</v>
      </c>
      <c r="T1963" s="1">
        <f t="shared" si="494"/>
        <v>-3.5113009237080064</v>
      </c>
      <c r="V1963" s="1">
        <f t="shared" si="495"/>
        <v>14.845938539429028</v>
      </c>
      <c r="W1963" s="1">
        <f t="shared" si="496"/>
        <v>-2.0159581863860012</v>
      </c>
      <c r="X1963" s="1">
        <f t="shared" si="497"/>
        <v>16.428086942217988</v>
      </c>
      <c r="Y1963" s="1">
        <f t="shared" si="498"/>
        <v>5.7708407578310243</v>
      </c>
      <c r="Z1963" s="1">
        <f t="shared" si="499"/>
        <v>68.082774224795301</v>
      </c>
      <c r="AA1963" s="1">
        <f t="shared" si="500"/>
        <v>74.628477842560216</v>
      </c>
      <c r="AB1963" s="1"/>
      <c r="AC1963" t="b">
        <f t="shared" si="501"/>
        <v>1</v>
      </c>
      <c r="AD1963" t="b">
        <f t="shared" si="502"/>
        <v>0</v>
      </c>
      <c r="AE1963" t="b">
        <f t="shared" si="503"/>
        <v>0</v>
      </c>
      <c r="AF1963" t="b">
        <f t="shared" si="504"/>
        <v>0</v>
      </c>
      <c r="AG1963" t="b">
        <f t="shared" si="505"/>
        <v>0</v>
      </c>
      <c r="AH1963" t="b">
        <f t="shared" si="506"/>
        <v>0</v>
      </c>
      <c r="AI1963">
        <f t="shared" si="492"/>
        <v>0</v>
      </c>
      <c r="AJ1963" t="str">
        <f>VLOOKUP(AI1963,Sheet1!$A$1:$B$7,2)</f>
        <v>takeoff</v>
      </c>
    </row>
    <row r="1964" spans="2:36" x14ac:dyDescent="0.25">
      <c r="B1964">
        <v>316.67128986280198</v>
      </c>
      <c r="C1964">
        <v>162.246006422264</v>
      </c>
      <c r="D1964">
        <v>277.284205769663</v>
      </c>
      <c r="E1964">
        <v>155.95595829582601</v>
      </c>
      <c r="F1964">
        <v>330.38491681477001</v>
      </c>
      <c r="G1964">
        <v>129.125405567645</v>
      </c>
      <c r="H1964">
        <v>261.84236427053997</v>
      </c>
      <c r="I1964">
        <v>129.99836960000101</v>
      </c>
      <c r="J1964">
        <v>316.42442555600798</v>
      </c>
      <c r="K1964">
        <v>88.446117042235002</v>
      </c>
      <c r="L1964">
        <v>271.18913551077401</v>
      </c>
      <c r="M1964">
        <v>84.564967084888593</v>
      </c>
      <c r="N1964">
        <v>314.872591280824</v>
      </c>
      <c r="O1964">
        <v>256.812712687518</v>
      </c>
      <c r="P1964">
        <v>284.02563013736602</v>
      </c>
      <c r="Q1964">
        <v>256.53080526920502</v>
      </c>
      <c r="S1964" s="1">
        <f t="shared" si="493"/>
        <v>39.387084093138981</v>
      </c>
      <c r="T1964" s="1">
        <f t="shared" si="494"/>
        <v>6.2900481264379948</v>
      </c>
      <c r="V1964" s="1">
        <f t="shared" si="495"/>
        <v>13.713626951968024</v>
      </c>
      <c r="W1964" s="1">
        <f t="shared" si="496"/>
        <v>-0.24686430679400928</v>
      </c>
      <c r="X1964" s="1">
        <f t="shared" si="497"/>
        <v>15.441841499123029</v>
      </c>
      <c r="Y1964" s="1">
        <f t="shared" si="498"/>
        <v>6.0950702588889953</v>
      </c>
      <c r="Z1964" s="1">
        <f t="shared" si="499"/>
        <v>73.799889380029001</v>
      </c>
      <c r="AA1964" s="1">
        <f t="shared" si="500"/>
        <v>71.390991210937415</v>
      </c>
      <c r="AB1964" s="1"/>
      <c r="AC1964" t="b">
        <f t="shared" si="501"/>
        <v>1</v>
      </c>
      <c r="AD1964" t="b">
        <f t="shared" si="502"/>
        <v>0</v>
      </c>
      <c r="AE1964" t="b">
        <f t="shared" si="503"/>
        <v>0</v>
      </c>
      <c r="AF1964" t="b">
        <f t="shared" si="504"/>
        <v>0</v>
      </c>
      <c r="AG1964" t="b">
        <f t="shared" si="505"/>
        <v>0</v>
      </c>
      <c r="AH1964" t="b">
        <f t="shared" si="506"/>
        <v>0</v>
      </c>
      <c r="AI1964">
        <f t="shared" si="492"/>
        <v>0</v>
      </c>
      <c r="AJ1964" t="str">
        <f>VLOOKUP(AI1964,Sheet1!$A$1:$B$7,2)</f>
        <v>takeoff</v>
      </c>
    </row>
    <row r="1965" spans="2:36" x14ac:dyDescent="0.25">
      <c r="B1965">
        <v>317.266000925458</v>
      </c>
      <c r="C1965">
        <v>161.429832410106</v>
      </c>
      <c r="D1965">
        <v>275.54708712850498</v>
      </c>
      <c r="E1965">
        <v>157.952872471879</v>
      </c>
      <c r="F1965">
        <v>336.89201077767001</v>
      </c>
      <c r="G1965">
        <v>129.24307889716499</v>
      </c>
      <c r="H1965">
        <v>256.903761732634</v>
      </c>
      <c r="I1965">
        <v>126.952276572616</v>
      </c>
      <c r="J1965">
        <v>325.214667297652</v>
      </c>
      <c r="K1965">
        <v>86.689491594568594</v>
      </c>
      <c r="L1965">
        <v>263.56073846560798</v>
      </c>
      <c r="M1965">
        <v>83.270019466730801</v>
      </c>
      <c r="N1965">
        <v>314.01578158940498</v>
      </c>
      <c r="O1965">
        <v>255.811598053946</v>
      </c>
      <c r="P1965">
        <v>282.07816752212301</v>
      </c>
      <c r="Q1965">
        <v>256.26734727532801</v>
      </c>
      <c r="S1965" s="1">
        <f t="shared" si="493"/>
        <v>41.718913796953018</v>
      </c>
      <c r="T1965" s="1">
        <f t="shared" si="494"/>
        <v>3.4769599382269973</v>
      </c>
      <c r="V1965" s="1">
        <f t="shared" si="495"/>
        <v>19.626009852212007</v>
      </c>
      <c r="W1965" s="1">
        <f t="shared" si="496"/>
        <v>7.9486663721939976</v>
      </c>
      <c r="X1965" s="1">
        <f t="shared" si="497"/>
        <v>18.643325395870988</v>
      </c>
      <c r="Y1965" s="1">
        <f t="shared" si="498"/>
        <v>11.986348662897001</v>
      </c>
      <c r="Z1965" s="1">
        <f t="shared" si="499"/>
        <v>74.740340815537408</v>
      </c>
      <c r="AA1965" s="1">
        <f t="shared" si="500"/>
        <v>74.682853005148203</v>
      </c>
      <c r="AB1965" s="1"/>
      <c r="AC1965" t="b">
        <f t="shared" si="501"/>
        <v>1</v>
      </c>
      <c r="AD1965" t="b">
        <f t="shared" si="502"/>
        <v>0</v>
      </c>
      <c r="AE1965" t="b">
        <f t="shared" si="503"/>
        <v>0</v>
      </c>
      <c r="AF1965" t="b">
        <f t="shared" si="504"/>
        <v>0</v>
      </c>
      <c r="AG1965" t="b">
        <f t="shared" si="505"/>
        <v>0</v>
      </c>
      <c r="AH1965" t="b">
        <f t="shared" si="506"/>
        <v>0</v>
      </c>
      <c r="AI1965">
        <f t="shared" si="492"/>
        <v>0</v>
      </c>
      <c r="AJ1965" t="str">
        <f>VLOOKUP(AI1965,Sheet1!$A$1:$B$7,2)</f>
        <v>takeoff</v>
      </c>
    </row>
    <row r="1966" spans="2:36" x14ac:dyDescent="0.25">
      <c r="B1966">
        <v>314.83198120695698</v>
      </c>
      <c r="C1966">
        <v>167.62188014217901</v>
      </c>
      <c r="D1966">
        <v>266.95272725905198</v>
      </c>
      <c r="E1966">
        <v>166.181574654125</v>
      </c>
      <c r="F1966">
        <v>352.12846608335099</v>
      </c>
      <c r="G1966">
        <v>164.54844517133199</v>
      </c>
      <c r="H1966">
        <v>229.92464954442499</v>
      </c>
      <c r="I1966">
        <v>164.14520328191</v>
      </c>
      <c r="J1966">
        <v>386.056724897869</v>
      </c>
      <c r="K1966">
        <v>144.665975106947</v>
      </c>
      <c r="L1966">
        <v>190.924319106067</v>
      </c>
      <c r="M1966">
        <v>136.156071144733</v>
      </c>
      <c r="N1966">
        <v>312.617439643654</v>
      </c>
      <c r="O1966">
        <v>253.826778807045</v>
      </c>
      <c r="P1966">
        <v>282.24192494276298</v>
      </c>
      <c r="Q1966">
        <v>254.11516604917401</v>
      </c>
      <c r="S1966" s="1">
        <f t="shared" si="493"/>
        <v>47.879253947904999</v>
      </c>
      <c r="T1966" s="1">
        <f t="shared" si="494"/>
        <v>1.4403054880540083</v>
      </c>
      <c r="V1966" s="1">
        <f t="shared" si="495"/>
        <v>37.296484876394004</v>
      </c>
      <c r="W1966" s="1">
        <f t="shared" si="496"/>
        <v>71.224743690912021</v>
      </c>
      <c r="X1966" s="1">
        <f t="shared" si="497"/>
        <v>37.028077714626988</v>
      </c>
      <c r="Y1966" s="1">
        <f t="shared" si="498"/>
        <v>76.02840815298498</v>
      </c>
      <c r="Z1966" s="1">
        <f t="shared" si="499"/>
        <v>22.955905035232007</v>
      </c>
      <c r="AA1966" s="1">
        <f t="shared" si="500"/>
        <v>30.025503509391996</v>
      </c>
      <c r="AB1966" s="1"/>
      <c r="AC1966" t="b">
        <f t="shared" si="501"/>
        <v>0</v>
      </c>
      <c r="AD1966" t="b">
        <f t="shared" si="502"/>
        <v>0</v>
      </c>
      <c r="AE1966" t="b">
        <f t="shared" si="503"/>
        <v>0</v>
      </c>
      <c r="AF1966" t="b">
        <f t="shared" si="504"/>
        <v>0</v>
      </c>
      <c r="AG1966" t="b">
        <f t="shared" si="505"/>
        <v>0</v>
      </c>
      <c r="AH1966" t="b">
        <f t="shared" si="506"/>
        <v>0</v>
      </c>
      <c r="AI1966">
        <f t="shared" si="492"/>
        <v>999</v>
      </c>
      <c r="AJ1966" t="str">
        <f>VLOOKUP(AI1966,Sheet1!$A$1:$B$7,2)</f>
        <v>not detected</v>
      </c>
    </row>
    <row r="1967" spans="2:36" x14ac:dyDescent="0.25">
      <c r="B1967">
        <v>314.86685995430298</v>
      </c>
      <c r="C1967">
        <v>170.09809514180799</v>
      </c>
      <c r="D1967">
        <v>270.90514076076198</v>
      </c>
      <c r="E1967">
        <v>168.254872457169</v>
      </c>
      <c r="F1967">
        <v>343.631775480876</v>
      </c>
      <c r="G1967">
        <v>197.25662634690201</v>
      </c>
      <c r="H1967">
        <v>246.27450180656299</v>
      </c>
      <c r="I1967">
        <v>201.225825465002</v>
      </c>
      <c r="J1967">
        <v>381.26798656879402</v>
      </c>
      <c r="K1967">
        <v>208.74616788255199</v>
      </c>
      <c r="L1967">
        <v>227.08767521814499</v>
      </c>
      <c r="M1967">
        <v>215.33716052581499</v>
      </c>
      <c r="N1967">
        <v>314.16573426546398</v>
      </c>
      <c r="O1967">
        <v>253.21123340921201</v>
      </c>
      <c r="P1967">
        <v>280.45812983460098</v>
      </c>
      <c r="Q1967">
        <v>252.24275899487799</v>
      </c>
      <c r="S1967" s="1">
        <f t="shared" si="493"/>
        <v>43.961719193541001</v>
      </c>
      <c r="T1967" s="1">
        <f t="shared" si="494"/>
        <v>1.8432226846389881</v>
      </c>
      <c r="V1967" s="1">
        <f t="shared" si="495"/>
        <v>28.76491552657302</v>
      </c>
      <c r="W1967" s="1">
        <f t="shared" si="496"/>
        <v>66.401126614491034</v>
      </c>
      <c r="X1967" s="1">
        <f t="shared" si="497"/>
        <v>24.630638954198986</v>
      </c>
      <c r="Y1967" s="1">
        <f t="shared" si="498"/>
        <v>43.817465542616986</v>
      </c>
      <c r="Z1967" s="1">
        <f t="shared" si="499"/>
        <v>-38.648072740743999</v>
      </c>
      <c r="AA1967" s="1">
        <f t="shared" si="500"/>
        <v>-47.082288068645994</v>
      </c>
      <c r="AB1967" s="1"/>
      <c r="AC1967" t="b">
        <f t="shared" si="501"/>
        <v>0</v>
      </c>
      <c r="AD1967" t="b">
        <f t="shared" si="502"/>
        <v>0</v>
      </c>
      <c r="AE1967" t="b">
        <f t="shared" si="503"/>
        <v>0</v>
      </c>
      <c r="AF1967" t="b">
        <f t="shared" si="504"/>
        <v>0</v>
      </c>
      <c r="AG1967" t="b">
        <f t="shared" si="505"/>
        <v>0</v>
      </c>
      <c r="AH1967" t="b">
        <f t="shared" si="506"/>
        <v>0</v>
      </c>
      <c r="AI1967">
        <f t="shared" si="492"/>
        <v>999</v>
      </c>
      <c r="AJ1967" t="str">
        <f>VLOOKUP(AI1967,Sheet1!$A$1:$B$7,2)</f>
        <v>not detected</v>
      </c>
    </row>
    <row r="1968" spans="2:36" x14ac:dyDescent="0.25">
      <c r="B1968">
        <v>317.09441029818299</v>
      </c>
      <c r="C1968">
        <v>171.44509299360899</v>
      </c>
      <c r="D1968">
        <v>269.19530449696998</v>
      </c>
      <c r="E1968">
        <v>169.19625135103101</v>
      </c>
      <c r="F1968">
        <v>328.27378934405198</v>
      </c>
      <c r="G1968">
        <v>212.73149639556999</v>
      </c>
      <c r="H1968">
        <v>261.09641703384102</v>
      </c>
      <c r="I1968">
        <v>216.66434564247601</v>
      </c>
      <c r="J1968">
        <v>337.63038671412102</v>
      </c>
      <c r="K1968">
        <v>251.201141016679</v>
      </c>
      <c r="L1968">
        <v>257.90690827332003</v>
      </c>
      <c r="M1968">
        <v>250.94172386992</v>
      </c>
      <c r="N1968">
        <v>312.852003148758</v>
      </c>
      <c r="O1968">
        <v>256.34369146496198</v>
      </c>
      <c r="P1968">
        <v>276.25190433544299</v>
      </c>
      <c r="Q1968">
        <v>254.431133310588</v>
      </c>
      <c r="S1968" s="1">
        <f t="shared" si="493"/>
        <v>47.899105801213011</v>
      </c>
      <c r="T1968" s="1">
        <f t="shared" si="494"/>
        <v>2.248841642577986</v>
      </c>
      <c r="V1968" s="1">
        <f t="shared" si="495"/>
        <v>11.179379045868984</v>
      </c>
      <c r="W1968" s="1">
        <f t="shared" si="496"/>
        <v>20.535976415938023</v>
      </c>
      <c r="X1968" s="1">
        <f t="shared" si="497"/>
        <v>8.0988874631289605</v>
      </c>
      <c r="Y1968" s="1">
        <f t="shared" si="498"/>
        <v>11.288396223649954</v>
      </c>
      <c r="Z1968" s="1">
        <f t="shared" si="499"/>
        <v>-79.756048023070008</v>
      </c>
      <c r="AA1968" s="1">
        <f t="shared" si="500"/>
        <v>-81.745472518888988</v>
      </c>
      <c r="AB1968" s="1"/>
      <c r="AC1968" t="b">
        <f t="shared" si="501"/>
        <v>0</v>
      </c>
      <c r="AD1968" t="b">
        <f t="shared" si="502"/>
        <v>0</v>
      </c>
      <c r="AE1968" t="b">
        <f t="shared" si="503"/>
        <v>0</v>
      </c>
      <c r="AF1968" t="b">
        <f t="shared" si="504"/>
        <v>0</v>
      </c>
      <c r="AG1968" t="b">
        <f t="shared" si="505"/>
        <v>0</v>
      </c>
      <c r="AH1968" t="b">
        <f t="shared" si="506"/>
        <v>1</v>
      </c>
      <c r="AI1968">
        <f t="shared" si="492"/>
        <v>5</v>
      </c>
      <c r="AJ1968" t="str">
        <f>VLOOKUP(AI1968,Sheet1!$A$1:$B$7,2)</f>
        <v>land</v>
      </c>
    </row>
    <row r="1969" spans="2:36" x14ac:dyDescent="0.25">
      <c r="B1969">
        <v>319.69476347285899</v>
      </c>
      <c r="C1969">
        <v>173.825624316741</v>
      </c>
      <c r="D1969">
        <v>269.58364959764998</v>
      </c>
      <c r="E1969">
        <v>171.80521636382201</v>
      </c>
      <c r="F1969">
        <v>327.21009530162303</v>
      </c>
      <c r="G1969">
        <v>217.29727795461699</v>
      </c>
      <c r="H1969">
        <v>263.85697736935902</v>
      </c>
      <c r="I1969">
        <v>214.13860119422401</v>
      </c>
      <c r="J1969">
        <v>332.16107457358299</v>
      </c>
      <c r="K1969">
        <v>255.22605783087499</v>
      </c>
      <c r="L1969">
        <v>260.35708615753498</v>
      </c>
      <c r="M1969">
        <v>249.69147607589599</v>
      </c>
      <c r="N1969">
        <v>316.04957134614398</v>
      </c>
      <c r="O1969">
        <v>256.42597642055699</v>
      </c>
      <c r="P1969">
        <v>278.177522535761</v>
      </c>
      <c r="Q1969">
        <v>255.26343767033001</v>
      </c>
      <c r="S1969" s="1">
        <f t="shared" si="493"/>
        <v>50.111113875209014</v>
      </c>
      <c r="T1969" s="1">
        <f t="shared" si="494"/>
        <v>2.0204079529189869</v>
      </c>
      <c r="V1969" s="1">
        <f t="shared" si="495"/>
        <v>7.5153318287640332</v>
      </c>
      <c r="W1969" s="1">
        <f t="shared" si="496"/>
        <v>12.466311100723999</v>
      </c>
      <c r="X1969" s="1">
        <f t="shared" si="497"/>
        <v>5.7266722282909654</v>
      </c>
      <c r="Y1969" s="1">
        <f t="shared" si="498"/>
        <v>9.226563440115001</v>
      </c>
      <c r="Z1969" s="1">
        <f t="shared" si="499"/>
        <v>-81.400433514133994</v>
      </c>
      <c r="AA1969" s="1">
        <f t="shared" si="500"/>
        <v>-77.886259712073979</v>
      </c>
      <c r="AB1969" s="1"/>
      <c r="AC1969" t="b">
        <f t="shared" si="501"/>
        <v>0</v>
      </c>
      <c r="AD1969" t="b">
        <f t="shared" si="502"/>
        <v>0</v>
      </c>
      <c r="AE1969" t="b">
        <f t="shared" si="503"/>
        <v>0</v>
      </c>
      <c r="AF1969" t="b">
        <f t="shared" si="504"/>
        <v>0</v>
      </c>
      <c r="AG1969" t="b">
        <f t="shared" si="505"/>
        <v>0</v>
      </c>
      <c r="AH1969" t="b">
        <f t="shared" si="506"/>
        <v>1</v>
      </c>
      <c r="AI1969">
        <f t="shared" si="492"/>
        <v>5</v>
      </c>
      <c r="AJ1969" t="str">
        <f>VLOOKUP(AI1969,Sheet1!$A$1:$B$7,2)</f>
        <v>land</v>
      </c>
    </row>
    <row r="1970" spans="2:36" x14ac:dyDescent="0.25">
      <c r="B1970">
        <v>320.35575685907799</v>
      </c>
      <c r="C1970">
        <v>175.47336763861799</v>
      </c>
      <c r="D1970">
        <v>270.52381614938099</v>
      </c>
      <c r="E1970">
        <v>172.96262898354399</v>
      </c>
      <c r="F1970">
        <v>328.89702144580599</v>
      </c>
      <c r="G1970">
        <v>216.95221415029701</v>
      </c>
      <c r="H1970">
        <v>262.12674639612902</v>
      </c>
      <c r="I1970">
        <v>214.62029148609801</v>
      </c>
      <c r="J1970">
        <v>332.55853107566799</v>
      </c>
      <c r="K1970">
        <v>258.08472953941498</v>
      </c>
      <c r="L1970">
        <v>259.98039643346402</v>
      </c>
      <c r="M1970">
        <v>254.41959921451701</v>
      </c>
      <c r="N1970">
        <v>315.79713071126997</v>
      </c>
      <c r="O1970">
        <v>257.36507956119698</v>
      </c>
      <c r="P1970">
        <v>280.54238872317097</v>
      </c>
      <c r="Q1970">
        <v>257.04078496888599</v>
      </c>
      <c r="S1970" s="1">
        <f t="shared" si="493"/>
        <v>49.831940709696994</v>
      </c>
      <c r="T1970" s="1">
        <f t="shared" si="494"/>
        <v>2.5107386550739932</v>
      </c>
      <c r="V1970" s="1">
        <f t="shared" si="495"/>
        <v>8.5412645867280048</v>
      </c>
      <c r="W1970" s="1">
        <f t="shared" si="496"/>
        <v>12.202774216590001</v>
      </c>
      <c r="X1970" s="1">
        <f t="shared" si="497"/>
        <v>8.3970697532519694</v>
      </c>
      <c r="Y1970" s="1">
        <f t="shared" si="498"/>
        <v>10.543419715916968</v>
      </c>
      <c r="Z1970" s="1">
        <f t="shared" si="499"/>
        <v>-82.611361900796993</v>
      </c>
      <c r="AA1970" s="1">
        <f t="shared" si="500"/>
        <v>-81.456970230973013</v>
      </c>
      <c r="AB1970" s="1"/>
      <c r="AC1970" t="b">
        <f t="shared" si="501"/>
        <v>0</v>
      </c>
      <c r="AD1970" t="b">
        <f t="shared" si="502"/>
        <v>0</v>
      </c>
      <c r="AE1970" t="b">
        <f t="shared" si="503"/>
        <v>0</v>
      </c>
      <c r="AF1970" t="b">
        <f t="shared" si="504"/>
        <v>0</v>
      </c>
      <c r="AG1970" t="b">
        <f t="shared" si="505"/>
        <v>0</v>
      </c>
      <c r="AH1970" t="b">
        <f t="shared" si="506"/>
        <v>1</v>
      </c>
      <c r="AI1970">
        <f t="shared" si="492"/>
        <v>5</v>
      </c>
      <c r="AJ1970" t="str">
        <f>VLOOKUP(AI1970,Sheet1!$A$1:$B$7,2)</f>
        <v>land</v>
      </c>
    </row>
    <row r="1971" spans="2:36" x14ac:dyDescent="0.25">
      <c r="B1971">
        <v>319.44159870840701</v>
      </c>
      <c r="C1971">
        <v>175.314922373088</v>
      </c>
      <c r="D1971">
        <v>270.46517274202699</v>
      </c>
      <c r="E1971">
        <v>174.12451278331599</v>
      </c>
      <c r="F1971">
        <v>327.06875480181702</v>
      </c>
      <c r="G1971">
        <v>221.79953415852501</v>
      </c>
      <c r="H1971">
        <v>262.99697755449</v>
      </c>
      <c r="I1971">
        <v>220.322292561762</v>
      </c>
      <c r="J1971">
        <v>331.10659938287898</v>
      </c>
      <c r="K1971">
        <v>258.02710986792601</v>
      </c>
      <c r="L1971">
        <v>260.437209986585</v>
      </c>
      <c r="M1971">
        <v>253.025093199586</v>
      </c>
      <c r="N1971">
        <v>315.504133546898</v>
      </c>
      <c r="O1971">
        <v>261.23075791695601</v>
      </c>
      <c r="P1971">
        <v>277.58814517920598</v>
      </c>
      <c r="Q1971">
        <v>258.57062535356499</v>
      </c>
      <c r="S1971" s="1">
        <f t="shared" si="493"/>
        <v>48.97642596638002</v>
      </c>
      <c r="T1971" s="1">
        <f t="shared" si="494"/>
        <v>1.1904095897720026</v>
      </c>
      <c r="V1971" s="1">
        <f t="shared" si="495"/>
        <v>7.627156093410008</v>
      </c>
      <c r="W1971" s="1">
        <f t="shared" si="496"/>
        <v>11.665000674471969</v>
      </c>
      <c r="X1971" s="1">
        <f t="shared" si="497"/>
        <v>7.4681951875369919</v>
      </c>
      <c r="Y1971" s="1">
        <f t="shared" si="498"/>
        <v>10.02796275544199</v>
      </c>
      <c r="Z1971" s="1">
        <f t="shared" si="499"/>
        <v>-82.71218749483802</v>
      </c>
      <c r="AA1971" s="1">
        <f t="shared" si="500"/>
        <v>-78.900580416270003</v>
      </c>
      <c r="AB1971" s="1"/>
      <c r="AC1971" t="b">
        <f t="shared" si="501"/>
        <v>0</v>
      </c>
      <c r="AD1971" t="b">
        <f t="shared" si="502"/>
        <v>0</v>
      </c>
      <c r="AE1971" t="b">
        <f t="shared" si="503"/>
        <v>0</v>
      </c>
      <c r="AF1971" t="b">
        <f t="shared" si="504"/>
        <v>0</v>
      </c>
      <c r="AG1971" t="b">
        <f t="shared" si="505"/>
        <v>0</v>
      </c>
      <c r="AH1971" t="b">
        <f t="shared" si="506"/>
        <v>1</v>
      </c>
      <c r="AI1971">
        <f t="shared" si="492"/>
        <v>5</v>
      </c>
      <c r="AJ1971" t="str">
        <f>VLOOKUP(AI1971,Sheet1!$A$1:$B$7,2)</f>
        <v>land</v>
      </c>
    </row>
    <row r="1972" spans="2:36" x14ac:dyDescent="0.25">
      <c r="B1972">
        <v>319.60185022338999</v>
      </c>
      <c r="C1972">
        <v>174.50658624822401</v>
      </c>
      <c r="D1972">
        <v>269.83007012196998</v>
      </c>
      <c r="E1972">
        <v>173.58531217998399</v>
      </c>
      <c r="F1972">
        <v>328.96655861611902</v>
      </c>
      <c r="G1972">
        <v>218.29801702600199</v>
      </c>
      <c r="H1972">
        <v>263.58547867568501</v>
      </c>
      <c r="I1972">
        <v>215.18624973095399</v>
      </c>
      <c r="J1972">
        <v>335.086743202631</v>
      </c>
      <c r="K1972">
        <v>257.594035916802</v>
      </c>
      <c r="L1972">
        <v>263.62128813684802</v>
      </c>
      <c r="M1972">
        <v>252.89375289045901</v>
      </c>
      <c r="N1972">
        <v>319.279824689289</v>
      </c>
      <c r="O1972">
        <v>258.32243324586199</v>
      </c>
      <c r="P1972">
        <v>278.52388595894399</v>
      </c>
      <c r="Q1972">
        <v>257.52377693547197</v>
      </c>
      <c r="S1972" s="1">
        <f t="shared" si="493"/>
        <v>49.771780101420006</v>
      </c>
      <c r="T1972" s="1">
        <f t="shared" si="494"/>
        <v>0.92127406824002378</v>
      </c>
      <c r="V1972" s="1">
        <f t="shared" si="495"/>
        <v>9.3647083927290282</v>
      </c>
      <c r="W1972" s="1">
        <f t="shared" si="496"/>
        <v>15.48489297924101</v>
      </c>
      <c r="X1972" s="1">
        <f t="shared" si="497"/>
        <v>6.2445914462849714</v>
      </c>
      <c r="Y1972" s="1">
        <f t="shared" si="498"/>
        <v>6.2087819851219592</v>
      </c>
      <c r="Z1972" s="1">
        <f t="shared" si="499"/>
        <v>-83.087449668577989</v>
      </c>
      <c r="AA1972" s="1">
        <f t="shared" si="500"/>
        <v>-79.308440710475026</v>
      </c>
      <c r="AB1972" s="1"/>
      <c r="AC1972" t="b">
        <f t="shared" si="501"/>
        <v>0</v>
      </c>
      <c r="AD1972" t="b">
        <f t="shared" si="502"/>
        <v>0</v>
      </c>
      <c r="AE1972" t="b">
        <f t="shared" si="503"/>
        <v>0</v>
      </c>
      <c r="AF1972" t="b">
        <f t="shared" si="504"/>
        <v>0</v>
      </c>
      <c r="AG1972" t="b">
        <f t="shared" si="505"/>
        <v>0</v>
      </c>
      <c r="AH1972" t="b">
        <f t="shared" si="506"/>
        <v>1</v>
      </c>
      <c r="AI1972">
        <f t="shared" si="492"/>
        <v>5</v>
      </c>
      <c r="AJ1972" t="str">
        <f>VLOOKUP(AI1972,Sheet1!$A$1:$B$7,2)</f>
        <v>land</v>
      </c>
    </row>
    <row r="1973" spans="2:36" x14ac:dyDescent="0.25">
      <c r="B1973">
        <v>319.10018559315699</v>
      </c>
      <c r="C1973">
        <v>166.217670722945</v>
      </c>
      <c r="D1973">
        <v>270.73566599479699</v>
      </c>
      <c r="E1973">
        <v>166.31372173543201</v>
      </c>
      <c r="F1973">
        <v>328.285026369501</v>
      </c>
      <c r="G1973">
        <v>212.62156319164501</v>
      </c>
      <c r="H1973">
        <v>263.95011070215298</v>
      </c>
      <c r="I1973">
        <v>213.99414723821701</v>
      </c>
      <c r="J1973">
        <v>335.34772104561603</v>
      </c>
      <c r="K1973">
        <v>249.086829058463</v>
      </c>
      <c r="L1973">
        <v>263.54592852117798</v>
      </c>
      <c r="M1973">
        <v>244.629332197645</v>
      </c>
      <c r="N1973">
        <v>317.31481940825398</v>
      </c>
      <c r="O1973">
        <v>253.56536103101399</v>
      </c>
      <c r="P1973">
        <v>282.34520573186597</v>
      </c>
      <c r="Q1973">
        <v>251.577729755425</v>
      </c>
      <c r="S1973" s="1">
        <f t="shared" si="493"/>
        <v>48.364519598360005</v>
      </c>
      <c r="T1973" s="1">
        <f t="shared" si="494"/>
        <v>-9.6051012487009757E-2</v>
      </c>
      <c r="V1973" s="1">
        <f t="shared" si="495"/>
        <v>9.1848407763440036</v>
      </c>
      <c r="W1973" s="1">
        <f t="shared" si="496"/>
        <v>16.247535452459033</v>
      </c>
      <c r="X1973" s="1">
        <f t="shared" si="497"/>
        <v>6.7855552926440055</v>
      </c>
      <c r="Y1973" s="1">
        <f t="shared" si="498"/>
        <v>7.1897374736190045</v>
      </c>
      <c r="Z1973" s="1">
        <f t="shared" si="499"/>
        <v>-82.869158335517994</v>
      </c>
      <c r="AA1973" s="1">
        <f t="shared" si="500"/>
        <v>-78.315610462212987</v>
      </c>
      <c r="AB1973" s="1"/>
      <c r="AC1973" t="b">
        <f t="shared" si="501"/>
        <v>0</v>
      </c>
      <c r="AD1973" t="b">
        <f t="shared" si="502"/>
        <v>0</v>
      </c>
      <c r="AE1973" t="b">
        <f t="shared" si="503"/>
        <v>0</v>
      </c>
      <c r="AF1973" t="b">
        <f t="shared" si="504"/>
        <v>0</v>
      </c>
      <c r="AG1973" t="b">
        <f t="shared" si="505"/>
        <v>0</v>
      </c>
      <c r="AH1973" t="b">
        <f t="shared" si="506"/>
        <v>1</v>
      </c>
      <c r="AI1973">
        <f t="shared" si="492"/>
        <v>5</v>
      </c>
      <c r="AJ1973" t="str">
        <f>VLOOKUP(AI1973,Sheet1!$A$1:$B$7,2)</f>
        <v>land</v>
      </c>
    </row>
    <row r="1974" spans="2:36" x14ac:dyDescent="0.25">
      <c r="B1974">
        <v>318.46307305551397</v>
      </c>
      <c r="C1974">
        <v>162.64946096795299</v>
      </c>
      <c r="D1974">
        <v>268.53806530318099</v>
      </c>
      <c r="E1974">
        <v>159.79931692240299</v>
      </c>
      <c r="F1974">
        <v>326.15946692877998</v>
      </c>
      <c r="G1974">
        <v>207.776175855834</v>
      </c>
      <c r="H1974">
        <v>259.73368495561499</v>
      </c>
      <c r="I1974">
        <v>204.11113238989901</v>
      </c>
      <c r="J1974">
        <v>334.09966105721702</v>
      </c>
      <c r="K1974">
        <v>243.574437470063</v>
      </c>
      <c r="L1974">
        <v>259.558071600505</v>
      </c>
      <c r="M1974">
        <v>235.40846806247899</v>
      </c>
      <c r="N1974">
        <v>312.648157297529</v>
      </c>
      <c r="O1974">
        <v>246.13482243414899</v>
      </c>
      <c r="P1974">
        <v>276.35461514971598</v>
      </c>
      <c r="Q1974">
        <v>243.944194382391</v>
      </c>
      <c r="S1974" s="1">
        <f t="shared" si="493"/>
        <v>49.925007752332988</v>
      </c>
      <c r="T1974" s="1">
        <f t="shared" si="494"/>
        <v>2.850144045549996</v>
      </c>
      <c r="V1974" s="1">
        <f t="shared" si="495"/>
        <v>7.696393873266004</v>
      </c>
      <c r="W1974" s="1">
        <f t="shared" si="496"/>
        <v>15.636588001703046</v>
      </c>
      <c r="X1974" s="1">
        <f t="shared" si="497"/>
        <v>8.8043803475659956</v>
      </c>
      <c r="Y1974" s="1">
        <f t="shared" si="498"/>
        <v>8.9799937026759835</v>
      </c>
      <c r="Z1974" s="1">
        <f t="shared" si="499"/>
        <v>-80.924976502110013</v>
      </c>
      <c r="AA1974" s="1">
        <f t="shared" si="500"/>
        <v>-75.609151140075994</v>
      </c>
      <c r="AB1974" s="1"/>
      <c r="AC1974" t="b">
        <f t="shared" si="501"/>
        <v>0</v>
      </c>
      <c r="AD1974" t="b">
        <f t="shared" si="502"/>
        <v>0</v>
      </c>
      <c r="AE1974" t="b">
        <f t="shared" si="503"/>
        <v>0</v>
      </c>
      <c r="AF1974" t="b">
        <f t="shared" si="504"/>
        <v>0</v>
      </c>
      <c r="AG1974" t="b">
        <f t="shared" si="505"/>
        <v>0</v>
      </c>
      <c r="AH1974" t="b">
        <f t="shared" si="506"/>
        <v>1</v>
      </c>
      <c r="AI1974">
        <f t="shared" si="492"/>
        <v>5</v>
      </c>
      <c r="AJ1974" t="str">
        <f>VLOOKUP(AI1974,Sheet1!$A$1:$B$7,2)</f>
        <v>land</v>
      </c>
    </row>
    <row r="1975" spans="2:36" x14ac:dyDescent="0.25">
      <c r="B1975">
        <v>320.31281047899301</v>
      </c>
      <c r="C1975">
        <v>165.68643162668801</v>
      </c>
      <c r="D1975">
        <v>271.69866697483099</v>
      </c>
      <c r="E1975">
        <v>163.531559103387</v>
      </c>
      <c r="F1975">
        <v>330.84417936737799</v>
      </c>
      <c r="G1975">
        <v>207.652936536212</v>
      </c>
      <c r="H1975">
        <v>263.84342621476299</v>
      </c>
      <c r="I1975">
        <v>206.03294211260601</v>
      </c>
      <c r="J1975">
        <v>335.69243758022299</v>
      </c>
      <c r="K1975">
        <v>243.61446665154901</v>
      </c>
      <c r="L1975">
        <v>265.69127810509798</v>
      </c>
      <c r="M1975">
        <v>242.451818881528</v>
      </c>
      <c r="N1975">
        <v>321.44317096631801</v>
      </c>
      <c r="O1975">
        <v>249.94894660804499</v>
      </c>
      <c r="P1975">
        <v>283.67867661125098</v>
      </c>
      <c r="Q1975">
        <v>250.867174080007</v>
      </c>
      <c r="S1975" s="1">
        <f t="shared" si="493"/>
        <v>48.61414350416203</v>
      </c>
      <c r="T1975" s="1">
        <f t="shared" si="494"/>
        <v>2.1548725233010089</v>
      </c>
      <c r="V1975" s="1">
        <f t="shared" si="495"/>
        <v>10.531368888384975</v>
      </c>
      <c r="W1975" s="1">
        <f t="shared" si="496"/>
        <v>15.379627101229971</v>
      </c>
      <c r="X1975" s="1">
        <f t="shared" si="497"/>
        <v>7.8552407600679999</v>
      </c>
      <c r="Y1975" s="1">
        <f t="shared" si="498"/>
        <v>6.0073888697330062</v>
      </c>
      <c r="Z1975" s="1">
        <f t="shared" si="499"/>
        <v>-77.928035024861003</v>
      </c>
      <c r="AA1975" s="1">
        <f t="shared" si="500"/>
        <v>-78.920259778141002</v>
      </c>
      <c r="AB1975" s="1"/>
      <c r="AC1975" t="b">
        <f t="shared" si="501"/>
        <v>0</v>
      </c>
      <c r="AD1975" t="b">
        <f t="shared" si="502"/>
        <v>0</v>
      </c>
      <c r="AE1975" t="b">
        <f t="shared" si="503"/>
        <v>0</v>
      </c>
      <c r="AF1975" t="b">
        <f t="shared" si="504"/>
        <v>0</v>
      </c>
      <c r="AG1975" t="b">
        <f t="shared" si="505"/>
        <v>0</v>
      </c>
      <c r="AH1975" t="b">
        <f t="shared" si="506"/>
        <v>1</v>
      </c>
      <c r="AI1975">
        <f t="shared" si="492"/>
        <v>5</v>
      </c>
      <c r="AJ1975" t="str">
        <f>VLOOKUP(AI1975,Sheet1!$A$1:$B$7,2)</f>
        <v>land</v>
      </c>
    </row>
    <row r="1976" spans="2:36" x14ac:dyDescent="0.25">
      <c r="B1976">
        <v>318.04202593521597</v>
      </c>
      <c r="C1976">
        <v>162.835579160404</v>
      </c>
      <c r="D1976">
        <v>267.58041598785502</v>
      </c>
      <c r="E1976">
        <v>160.55032129267499</v>
      </c>
      <c r="F1976">
        <v>325.28157889560498</v>
      </c>
      <c r="G1976">
        <v>206.704865147145</v>
      </c>
      <c r="H1976">
        <v>261.12930972805799</v>
      </c>
      <c r="I1976">
        <v>203.185487065708</v>
      </c>
      <c r="J1976">
        <v>334.55707471705898</v>
      </c>
      <c r="K1976">
        <v>244.54602876626899</v>
      </c>
      <c r="L1976">
        <v>260.62386318405601</v>
      </c>
      <c r="M1976">
        <v>243.75235789421899</v>
      </c>
      <c r="N1976">
        <v>313.803571487113</v>
      </c>
      <c r="O1976">
        <v>245.88915794646701</v>
      </c>
      <c r="P1976">
        <v>276.01075201049599</v>
      </c>
      <c r="Q1976">
        <v>243.920642296305</v>
      </c>
      <c r="S1976" s="1">
        <f t="shared" si="493"/>
        <v>50.461609947360955</v>
      </c>
      <c r="T1976" s="1">
        <f t="shared" si="494"/>
        <v>2.2852578677290012</v>
      </c>
      <c r="V1976" s="1">
        <f t="shared" si="495"/>
        <v>7.2395529603890054</v>
      </c>
      <c r="W1976" s="1">
        <f t="shared" si="496"/>
        <v>16.515048781843007</v>
      </c>
      <c r="X1976" s="1">
        <f t="shared" si="497"/>
        <v>6.4511062597970295</v>
      </c>
      <c r="Y1976" s="1">
        <f t="shared" si="498"/>
        <v>6.9565528037990134</v>
      </c>
      <c r="Z1976" s="1">
        <f t="shared" si="499"/>
        <v>-81.710449605864994</v>
      </c>
      <c r="AA1976" s="1">
        <f t="shared" si="500"/>
        <v>-83.202036601543995</v>
      </c>
      <c r="AB1976" s="1"/>
      <c r="AC1976" t="b">
        <f t="shared" si="501"/>
        <v>0</v>
      </c>
      <c r="AD1976" t="b">
        <f t="shared" si="502"/>
        <v>0</v>
      </c>
      <c r="AE1976" t="b">
        <f t="shared" si="503"/>
        <v>0</v>
      </c>
      <c r="AF1976" t="b">
        <f t="shared" si="504"/>
        <v>0</v>
      </c>
      <c r="AG1976" t="b">
        <f t="shared" si="505"/>
        <v>0</v>
      </c>
      <c r="AH1976" t="b">
        <f t="shared" si="506"/>
        <v>1</v>
      </c>
      <c r="AI1976">
        <f t="shared" si="492"/>
        <v>5</v>
      </c>
      <c r="AJ1976" t="str">
        <f>VLOOKUP(AI1976,Sheet1!$A$1:$B$7,2)</f>
        <v>land</v>
      </c>
    </row>
    <row r="1977" spans="2:36" x14ac:dyDescent="0.25">
      <c r="B1977">
        <v>319.17510745273</v>
      </c>
      <c r="C1977">
        <v>159.71035689178501</v>
      </c>
      <c r="D1977">
        <v>269.14790823937898</v>
      </c>
      <c r="E1977">
        <v>159.40741315200501</v>
      </c>
      <c r="F1977">
        <v>327.10238199098399</v>
      </c>
      <c r="G1977">
        <v>204.997571174992</v>
      </c>
      <c r="H1977">
        <v>258.63362823052398</v>
      </c>
      <c r="I1977">
        <v>206.746093879038</v>
      </c>
      <c r="J1977">
        <v>333.560538389859</v>
      </c>
      <c r="K1977">
        <v>241.77475411090401</v>
      </c>
      <c r="L1977">
        <v>261.74179944946798</v>
      </c>
      <c r="M1977">
        <v>237.97251824344599</v>
      </c>
      <c r="N1977">
        <v>315.05861906078701</v>
      </c>
      <c r="O1977">
        <v>245.507681243767</v>
      </c>
      <c r="P1977">
        <v>279.52440234722098</v>
      </c>
      <c r="Q1977">
        <v>243.797026749141</v>
      </c>
      <c r="S1977" s="1">
        <f t="shared" si="493"/>
        <v>50.027199213351025</v>
      </c>
      <c r="T1977" s="1">
        <f t="shared" si="494"/>
        <v>0.30294373978000522</v>
      </c>
      <c r="V1977" s="1">
        <f t="shared" si="495"/>
        <v>7.9272745382539824</v>
      </c>
      <c r="W1977" s="1">
        <f t="shared" si="496"/>
        <v>14.385430937129001</v>
      </c>
      <c r="X1977" s="1">
        <f t="shared" si="497"/>
        <v>10.514280008854996</v>
      </c>
      <c r="Y1977" s="1">
        <f t="shared" si="498"/>
        <v>7.4061087899110021</v>
      </c>
      <c r="Z1977" s="1">
        <f t="shared" si="499"/>
        <v>-82.064397219119002</v>
      </c>
      <c r="AA1977" s="1">
        <f t="shared" si="500"/>
        <v>-78.565105091440984</v>
      </c>
      <c r="AB1977" s="1"/>
      <c r="AC1977" t="b">
        <f t="shared" si="501"/>
        <v>0</v>
      </c>
      <c r="AD1977" t="b">
        <f t="shared" si="502"/>
        <v>0</v>
      </c>
      <c r="AE1977" t="b">
        <f t="shared" si="503"/>
        <v>0</v>
      </c>
      <c r="AF1977" t="b">
        <f t="shared" si="504"/>
        <v>0</v>
      </c>
      <c r="AG1977" t="b">
        <f t="shared" si="505"/>
        <v>0</v>
      </c>
      <c r="AH1977" t="b">
        <f t="shared" si="506"/>
        <v>1</v>
      </c>
      <c r="AI1977">
        <f t="shared" si="492"/>
        <v>5</v>
      </c>
      <c r="AJ1977" t="str">
        <f>VLOOKUP(AI1977,Sheet1!$A$1:$B$7,2)</f>
        <v>land</v>
      </c>
    </row>
    <row r="1978" spans="2:36" x14ac:dyDescent="0.25">
      <c r="B1978">
        <v>317.069552694263</v>
      </c>
      <c r="C1978">
        <v>163.326236974865</v>
      </c>
      <c r="D1978">
        <v>267.70451116335897</v>
      </c>
      <c r="E1978">
        <v>160.698492038073</v>
      </c>
      <c r="F1978">
        <v>331.427501057749</v>
      </c>
      <c r="G1978">
        <v>200.722719962702</v>
      </c>
      <c r="H1978">
        <v>258.84141715593603</v>
      </c>
      <c r="I1978">
        <v>204.51359702467099</v>
      </c>
      <c r="J1978">
        <v>347.38719006096898</v>
      </c>
      <c r="K1978">
        <v>230.71028630778801</v>
      </c>
      <c r="L1978">
        <v>261.15169868650003</v>
      </c>
      <c r="M1978">
        <v>237.394432406596</v>
      </c>
      <c r="N1978">
        <v>312.03490969882301</v>
      </c>
      <c r="O1978">
        <v>244.849998845106</v>
      </c>
      <c r="P1978">
        <v>277.15278324169299</v>
      </c>
      <c r="Q1978">
        <v>244.11532783105</v>
      </c>
      <c r="S1978" s="1">
        <f t="shared" si="493"/>
        <v>49.365041530904023</v>
      </c>
      <c r="T1978" s="1">
        <f t="shared" si="494"/>
        <v>2.6277449367919985</v>
      </c>
      <c r="V1978" s="1">
        <f t="shared" si="495"/>
        <v>14.357948363486003</v>
      </c>
      <c r="W1978" s="1">
        <f t="shared" si="496"/>
        <v>30.317637366705981</v>
      </c>
      <c r="X1978" s="1">
        <f t="shared" si="497"/>
        <v>8.8630940074229443</v>
      </c>
      <c r="Y1978" s="1">
        <f t="shared" si="498"/>
        <v>6.5528124768589464</v>
      </c>
      <c r="Z1978" s="1">
        <f t="shared" si="499"/>
        <v>-67.384049332923013</v>
      </c>
      <c r="AA1978" s="1">
        <f t="shared" si="500"/>
        <v>-76.695940368522997</v>
      </c>
      <c r="AB1978" s="1"/>
      <c r="AC1978" t="b">
        <f t="shared" si="501"/>
        <v>0</v>
      </c>
      <c r="AD1978" t="b">
        <f t="shared" si="502"/>
        <v>0</v>
      </c>
      <c r="AE1978" t="b">
        <f t="shared" si="503"/>
        <v>0</v>
      </c>
      <c r="AF1978" t="b">
        <f t="shared" si="504"/>
        <v>0</v>
      </c>
      <c r="AG1978" t="b">
        <f t="shared" si="505"/>
        <v>0</v>
      </c>
      <c r="AH1978" t="b">
        <f t="shared" si="506"/>
        <v>0</v>
      </c>
      <c r="AI1978">
        <f t="shared" si="492"/>
        <v>999</v>
      </c>
      <c r="AJ1978" t="str">
        <f>VLOOKUP(AI1978,Sheet1!$A$1:$B$7,2)</f>
        <v>not detected</v>
      </c>
    </row>
    <row r="1979" spans="2:36" x14ac:dyDescent="0.25">
      <c r="B1979">
        <v>313.39216428156999</v>
      </c>
      <c r="C1979">
        <v>156.85516607433701</v>
      </c>
      <c r="D1979">
        <v>260.38159700366498</v>
      </c>
      <c r="E1979">
        <v>159.13380741821001</v>
      </c>
      <c r="F1979">
        <v>342.87664838311701</v>
      </c>
      <c r="G1979">
        <v>174.24323180765199</v>
      </c>
      <c r="H1979">
        <v>254.03971161322499</v>
      </c>
      <c r="I1979">
        <v>202.629149781725</v>
      </c>
      <c r="J1979">
        <v>384.73722726059498</v>
      </c>
      <c r="K1979">
        <v>180.67140671969901</v>
      </c>
      <c r="L1979">
        <v>257.025243268005</v>
      </c>
      <c r="M1979">
        <v>237.371934604443</v>
      </c>
      <c r="N1979">
        <v>310.17158375720402</v>
      </c>
      <c r="O1979">
        <v>243.54484473927999</v>
      </c>
      <c r="P1979">
        <v>275.966276858843</v>
      </c>
      <c r="Q1979">
        <v>246.80958979729601</v>
      </c>
      <c r="S1979" s="1">
        <f t="shared" si="493"/>
        <v>53.010567277905011</v>
      </c>
      <c r="T1979" s="1">
        <f t="shared" si="494"/>
        <v>-2.2786413438730051</v>
      </c>
      <c r="V1979" s="1">
        <f t="shared" si="495"/>
        <v>29.484484101547025</v>
      </c>
      <c r="W1979" s="1">
        <f t="shared" si="496"/>
        <v>71.345062979024988</v>
      </c>
      <c r="X1979" s="1">
        <f t="shared" si="497"/>
        <v>6.3418853904399839</v>
      </c>
      <c r="Y1979" s="1">
        <f t="shared" si="498"/>
        <v>3.3563537356599795</v>
      </c>
      <c r="Z1979" s="1">
        <f t="shared" si="499"/>
        <v>-23.816240645362001</v>
      </c>
      <c r="AA1979" s="1">
        <f t="shared" si="500"/>
        <v>-78.238127186232987</v>
      </c>
      <c r="AB1979" s="1"/>
      <c r="AC1979" t="b">
        <f t="shared" si="501"/>
        <v>0</v>
      </c>
      <c r="AD1979" t="b">
        <f t="shared" si="502"/>
        <v>0</v>
      </c>
      <c r="AE1979" t="b">
        <f t="shared" si="503"/>
        <v>0</v>
      </c>
      <c r="AF1979" t="b">
        <f t="shared" si="504"/>
        <v>0</v>
      </c>
      <c r="AG1979" t="b">
        <f t="shared" si="505"/>
        <v>1</v>
      </c>
      <c r="AH1979" t="b">
        <f t="shared" si="506"/>
        <v>0</v>
      </c>
      <c r="AI1979">
        <f t="shared" si="492"/>
        <v>4</v>
      </c>
      <c r="AJ1979" t="str">
        <f>VLOOKUP(AI1979,Sheet1!$A$1:$B$7,2)</f>
        <v>rotate_ccw</v>
      </c>
    </row>
    <row r="1980" spans="2:36" x14ac:dyDescent="0.25">
      <c r="B1980">
        <v>307.65587298979301</v>
      </c>
      <c r="C1980">
        <v>149.758434094031</v>
      </c>
      <c r="D1980">
        <v>256.793804921998</v>
      </c>
      <c r="E1980">
        <v>156.11726143899401</v>
      </c>
      <c r="F1980">
        <v>342.58446209803498</v>
      </c>
      <c r="G1980">
        <v>145.01926801169299</v>
      </c>
      <c r="H1980">
        <v>251.626487599353</v>
      </c>
      <c r="I1980">
        <v>199.823135714702</v>
      </c>
      <c r="J1980">
        <v>380.17427012818598</v>
      </c>
      <c r="K1980">
        <v>137.99604553248801</v>
      </c>
      <c r="L1980">
        <v>253.691924759561</v>
      </c>
      <c r="M1980">
        <v>233.07138148624301</v>
      </c>
      <c r="N1980">
        <v>307.13408238138197</v>
      </c>
      <c r="O1980">
        <v>238.916288541184</v>
      </c>
      <c r="P1980">
        <v>272.33694163920501</v>
      </c>
      <c r="Q1980">
        <v>240.186848872307</v>
      </c>
      <c r="S1980" s="1">
        <f t="shared" si="493"/>
        <v>50.862068067795008</v>
      </c>
      <c r="T1980" s="1">
        <f t="shared" si="494"/>
        <v>-6.3588273449630037</v>
      </c>
      <c r="V1980" s="1">
        <f t="shared" si="495"/>
        <v>34.928589108241965</v>
      </c>
      <c r="W1980" s="1">
        <f t="shared" si="496"/>
        <v>72.51839713839297</v>
      </c>
      <c r="X1980" s="1">
        <f t="shared" si="497"/>
        <v>5.1673173226450047</v>
      </c>
      <c r="Y1980" s="1">
        <f t="shared" si="498"/>
        <v>3.1018801624369985</v>
      </c>
      <c r="Z1980" s="1">
        <f t="shared" si="499"/>
        <v>11.762388561542991</v>
      </c>
      <c r="AA1980" s="1">
        <f t="shared" si="500"/>
        <v>-76.954120047249006</v>
      </c>
      <c r="AB1980" s="1"/>
      <c r="AC1980" t="b">
        <f t="shared" si="501"/>
        <v>0</v>
      </c>
      <c r="AD1980" t="b">
        <f t="shared" si="502"/>
        <v>0</v>
      </c>
      <c r="AE1980" t="b">
        <f t="shared" si="503"/>
        <v>0</v>
      </c>
      <c r="AF1980" t="b">
        <f t="shared" si="504"/>
        <v>0</v>
      </c>
      <c r="AG1980" t="b">
        <f t="shared" si="505"/>
        <v>1</v>
      </c>
      <c r="AH1980" t="b">
        <f t="shared" si="506"/>
        <v>0</v>
      </c>
      <c r="AI1980">
        <f t="shared" si="492"/>
        <v>4</v>
      </c>
      <c r="AJ1980" t="str">
        <f>VLOOKUP(AI1980,Sheet1!$A$1:$B$7,2)</f>
        <v>rotate_ccw</v>
      </c>
    </row>
    <row r="1981" spans="2:36" x14ac:dyDescent="0.25">
      <c r="B1981">
        <v>304.93226399353802</v>
      </c>
      <c r="C1981">
        <v>148.97529214935599</v>
      </c>
      <c r="D1981">
        <v>254.34384121525699</v>
      </c>
      <c r="E1981">
        <v>154.41472780376799</v>
      </c>
      <c r="F1981">
        <v>338.71579717120801</v>
      </c>
      <c r="G1981">
        <v>147.212452475162</v>
      </c>
      <c r="H1981">
        <v>247.454211097946</v>
      </c>
      <c r="I1981">
        <v>201.50478354972199</v>
      </c>
      <c r="J1981">
        <v>378.60542719209701</v>
      </c>
      <c r="K1981">
        <v>137.183890493929</v>
      </c>
      <c r="L1981">
        <v>250.59261552530401</v>
      </c>
      <c r="M1981">
        <v>233.032517786005</v>
      </c>
      <c r="N1981">
        <v>305.13873011391598</v>
      </c>
      <c r="O1981">
        <v>239.01139112153899</v>
      </c>
      <c r="P1981">
        <v>268.54236138751997</v>
      </c>
      <c r="Q1981">
        <v>239.48755437677499</v>
      </c>
      <c r="S1981" s="1">
        <f t="shared" si="493"/>
        <v>50.588422778281029</v>
      </c>
      <c r="T1981" s="1">
        <f t="shared" si="494"/>
        <v>-5.4394356544119944</v>
      </c>
      <c r="V1981" s="1">
        <f t="shared" si="495"/>
        <v>33.783533177669995</v>
      </c>
      <c r="W1981" s="1">
        <f t="shared" si="496"/>
        <v>73.673163198558996</v>
      </c>
      <c r="X1981" s="1">
        <f t="shared" si="497"/>
        <v>6.8896301173109862</v>
      </c>
      <c r="Y1981" s="1">
        <f t="shared" si="498"/>
        <v>3.7512256899529746</v>
      </c>
      <c r="Z1981" s="1">
        <f t="shared" si="499"/>
        <v>11.791401655426995</v>
      </c>
      <c r="AA1981" s="1">
        <f t="shared" si="500"/>
        <v>-78.617789982237014</v>
      </c>
      <c r="AB1981" s="1"/>
      <c r="AC1981" t="b">
        <f t="shared" si="501"/>
        <v>0</v>
      </c>
      <c r="AD1981" t="b">
        <f t="shared" si="502"/>
        <v>0</v>
      </c>
      <c r="AE1981" t="b">
        <f t="shared" si="503"/>
        <v>0</v>
      </c>
      <c r="AF1981" t="b">
        <f t="shared" si="504"/>
        <v>0</v>
      </c>
      <c r="AG1981" t="b">
        <f t="shared" si="505"/>
        <v>1</v>
      </c>
      <c r="AH1981" t="b">
        <f t="shared" si="506"/>
        <v>0</v>
      </c>
      <c r="AI1981">
        <f t="shared" si="492"/>
        <v>4</v>
      </c>
      <c r="AJ1981" t="str">
        <f>VLOOKUP(AI1981,Sheet1!$A$1:$B$7,2)</f>
        <v>rotate_ccw</v>
      </c>
    </row>
    <row r="1982" spans="2:36" x14ac:dyDescent="0.25">
      <c r="B1982">
        <v>304.82144275924401</v>
      </c>
      <c r="C1982">
        <v>149.92272842762</v>
      </c>
      <c r="D1982">
        <v>253.034836707333</v>
      </c>
      <c r="E1982">
        <v>156.43322361952099</v>
      </c>
      <c r="F1982">
        <v>336.05350946363097</v>
      </c>
      <c r="G1982">
        <v>145.705394785197</v>
      </c>
      <c r="H1982">
        <v>247.09039407883699</v>
      </c>
      <c r="I1982">
        <v>200.20270164118699</v>
      </c>
      <c r="J1982">
        <v>381.13551810266</v>
      </c>
      <c r="K1982">
        <v>138.889750809296</v>
      </c>
      <c r="L1982">
        <v>248.15241037763499</v>
      </c>
      <c r="M1982">
        <v>233.09690205289701</v>
      </c>
      <c r="N1982">
        <v>303.37531211816798</v>
      </c>
      <c r="O1982">
        <v>239.010391396649</v>
      </c>
      <c r="P1982">
        <v>266.00670373081903</v>
      </c>
      <c r="Q1982">
        <v>238.74972450304699</v>
      </c>
      <c r="S1982" s="1">
        <f t="shared" si="493"/>
        <v>51.786606051911008</v>
      </c>
      <c r="T1982" s="1">
        <f t="shared" si="494"/>
        <v>-6.5104951919009864</v>
      </c>
      <c r="V1982" s="1">
        <f t="shared" si="495"/>
        <v>31.232066704386966</v>
      </c>
      <c r="W1982" s="1">
        <f t="shared" si="496"/>
        <v>76.314075343415993</v>
      </c>
      <c r="X1982" s="1">
        <f t="shared" si="497"/>
        <v>5.9444426284960059</v>
      </c>
      <c r="Y1982" s="1">
        <f t="shared" si="498"/>
        <v>4.8824263296980064</v>
      </c>
      <c r="Z1982" s="1">
        <f t="shared" si="499"/>
        <v>11.032977618323997</v>
      </c>
      <c r="AA1982" s="1">
        <f t="shared" si="500"/>
        <v>-76.66367843337602</v>
      </c>
      <c r="AB1982" s="1"/>
      <c r="AC1982" t="b">
        <f t="shared" si="501"/>
        <v>0</v>
      </c>
      <c r="AD1982" t="b">
        <f t="shared" si="502"/>
        <v>0</v>
      </c>
      <c r="AE1982" t="b">
        <f t="shared" si="503"/>
        <v>0</v>
      </c>
      <c r="AF1982" t="b">
        <f t="shared" si="504"/>
        <v>0</v>
      </c>
      <c r="AG1982" t="b">
        <f t="shared" si="505"/>
        <v>1</v>
      </c>
      <c r="AH1982" t="b">
        <f t="shared" si="506"/>
        <v>0</v>
      </c>
      <c r="AI1982">
        <f t="shared" si="492"/>
        <v>4</v>
      </c>
      <c r="AJ1982" t="str">
        <f>VLOOKUP(AI1982,Sheet1!$A$1:$B$7,2)</f>
        <v>rotate_ccw</v>
      </c>
    </row>
    <row r="1983" spans="2:36" x14ac:dyDescent="0.25">
      <c r="B1983">
        <v>305.09037493906101</v>
      </c>
      <c r="C1983">
        <v>147.48206390638899</v>
      </c>
      <c r="D1983">
        <v>253.260030882053</v>
      </c>
      <c r="E1983">
        <v>153.50130996542799</v>
      </c>
      <c r="F1983">
        <v>339.46246672957199</v>
      </c>
      <c r="G1983">
        <v>144.52811759319599</v>
      </c>
      <c r="H1983">
        <v>248.38457104530701</v>
      </c>
      <c r="I1983">
        <v>197.23066688844</v>
      </c>
      <c r="J1983">
        <v>383.60858742471299</v>
      </c>
      <c r="K1983">
        <v>140.447730292225</v>
      </c>
      <c r="L1983">
        <v>248.189825024838</v>
      </c>
      <c r="M1983">
        <v>230.18257044334399</v>
      </c>
      <c r="N1983">
        <v>302.71287722233501</v>
      </c>
      <c r="O1983">
        <v>237.38043577424</v>
      </c>
      <c r="P1983">
        <v>265.83369105912999</v>
      </c>
      <c r="Q1983">
        <v>236.23266788668101</v>
      </c>
      <c r="S1983" s="1">
        <f t="shared" si="493"/>
        <v>51.830344057008006</v>
      </c>
      <c r="T1983" s="1">
        <f t="shared" si="494"/>
        <v>-6.0192460590390056</v>
      </c>
      <c r="V1983" s="1">
        <f t="shared" si="495"/>
        <v>34.372091790510979</v>
      </c>
      <c r="W1983" s="1">
        <f t="shared" si="496"/>
        <v>78.518212485651986</v>
      </c>
      <c r="X1983" s="1">
        <f t="shared" si="497"/>
        <v>4.8754598367459892</v>
      </c>
      <c r="Y1983" s="1">
        <f t="shared" si="498"/>
        <v>5.0702058572150008</v>
      </c>
      <c r="Z1983" s="1">
        <f t="shared" si="499"/>
        <v>7.0343336141639838</v>
      </c>
      <c r="AA1983" s="1">
        <f t="shared" si="500"/>
        <v>-76.681260477915998</v>
      </c>
      <c r="AB1983" s="1"/>
      <c r="AC1983" t="b">
        <f t="shared" si="501"/>
        <v>0</v>
      </c>
      <c r="AD1983" t="b">
        <f t="shared" si="502"/>
        <v>0</v>
      </c>
      <c r="AE1983" t="b">
        <f t="shared" si="503"/>
        <v>0</v>
      </c>
      <c r="AF1983" t="b">
        <f t="shared" si="504"/>
        <v>0</v>
      </c>
      <c r="AG1983" t="b">
        <f t="shared" si="505"/>
        <v>1</v>
      </c>
      <c r="AH1983" t="b">
        <f t="shared" si="506"/>
        <v>0</v>
      </c>
      <c r="AI1983">
        <f t="shared" si="492"/>
        <v>4</v>
      </c>
      <c r="AJ1983" t="str">
        <f>VLOOKUP(AI1983,Sheet1!$A$1:$B$7,2)</f>
        <v>rotate_ccw</v>
      </c>
    </row>
    <row r="1984" spans="2:36" x14ac:dyDescent="0.25">
      <c r="B1984">
        <v>306.477121169344</v>
      </c>
      <c r="C1984">
        <v>156.15144261850099</v>
      </c>
      <c r="D1984">
        <v>257.71237920245801</v>
      </c>
      <c r="E1984">
        <v>162.10045280214501</v>
      </c>
      <c r="F1984">
        <v>346.05656965837198</v>
      </c>
      <c r="G1984">
        <v>151.83932927395699</v>
      </c>
      <c r="H1984">
        <v>250.25960400959499</v>
      </c>
      <c r="I1984">
        <v>203.48667723431899</v>
      </c>
      <c r="J1984">
        <v>385.88143395398203</v>
      </c>
      <c r="K1984">
        <v>145.81217179086599</v>
      </c>
      <c r="L1984">
        <v>251.71546887824101</v>
      </c>
      <c r="M1984">
        <v>239.09197470602399</v>
      </c>
      <c r="N1984">
        <v>307.45175569543301</v>
      </c>
      <c r="O1984">
        <v>244.34141094538401</v>
      </c>
      <c r="P1984">
        <v>273.30567659736602</v>
      </c>
      <c r="Q1984">
        <v>245.66088751052899</v>
      </c>
      <c r="S1984" s="1">
        <f t="shared" si="493"/>
        <v>48.764741966885992</v>
      </c>
      <c r="T1984" s="1">
        <f t="shared" si="494"/>
        <v>-5.9490101836440203</v>
      </c>
      <c r="V1984" s="1">
        <f t="shared" si="495"/>
        <v>39.579448489027982</v>
      </c>
      <c r="W1984" s="1">
        <f t="shared" si="496"/>
        <v>79.404312784638023</v>
      </c>
      <c r="X1984" s="1">
        <f t="shared" si="497"/>
        <v>7.4527751928630153</v>
      </c>
      <c r="Y1984" s="1">
        <f t="shared" si="498"/>
        <v>5.9969103242169979</v>
      </c>
      <c r="Z1984" s="1">
        <f t="shared" si="499"/>
        <v>10.339270827635005</v>
      </c>
      <c r="AA1984" s="1">
        <f t="shared" si="500"/>
        <v>-76.991521903878976</v>
      </c>
      <c r="AB1984" s="1"/>
      <c r="AC1984" t="b">
        <f t="shared" si="501"/>
        <v>0</v>
      </c>
      <c r="AD1984" t="b">
        <f t="shared" si="502"/>
        <v>0</v>
      </c>
      <c r="AE1984" t="b">
        <f t="shared" si="503"/>
        <v>0</v>
      </c>
      <c r="AF1984" t="b">
        <f t="shared" si="504"/>
        <v>0</v>
      </c>
      <c r="AG1984" t="b">
        <f t="shared" si="505"/>
        <v>1</v>
      </c>
      <c r="AH1984" t="b">
        <f t="shared" si="506"/>
        <v>0</v>
      </c>
      <c r="AI1984">
        <f t="shared" ref="AI1984:AI2029" si="507">IF(AC1984,0,IF(AD1984,1,IF(AE1984,2,IF(AF1984,3,IF(AG1984,4,IF(AH1984,5,999))))))</f>
        <v>4</v>
      </c>
      <c r="AJ1984" t="str">
        <f>VLOOKUP(AI1984,Sheet1!$A$1:$B$7,2)</f>
        <v>rotate_ccw</v>
      </c>
    </row>
    <row r="1985" spans="2:36" x14ac:dyDescent="0.25">
      <c r="B1985">
        <v>307.20110274039098</v>
      </c>
      <c r="C1985">
        <v>158.60146165650099</v>
      </c>
      <c r="D1985">
        <v>256.89438372426599</v>
      </c>
      <c r="E1985">
        <v>163.30527928616399</v>
      </c>
      <c r="F1985">
        <v>336.70231462089902</v>
      </c>
      <c r="G1985">
        <v>155.059005705045</v>
      </c>
      <c r="H1985">
        <v>250.19786141683301</v>
      </c>
      <c r="I1985">
        <v>207.933192666438</v>
      </c>
      <c r="J1985">
        <v>376.25737435821401</v>
      </c>
      <c r="K1985">
        <v>152.68062220567299</v>
      </c>
      <c r="L1985">
        <v>248.81073034205099</v>
      </c>
      <c r="M1985">
        <v>244.13744130043801</v>
      </c>
      <c r="N1985">
        <v>306.11805004342801</v>
      </c>
      <c r="O1985">
        <v>245.21098953472799</v>
      </c>
      <c r="P1985">
        <v>268.93940664957199</v>
      </c>
      <c r="Q1985">
        <v>244.58320440247999</v>
      </c>
      <c r="S1985" s="1">
        <f t="shared" si="493"/>
        <v>50.306719016124987</v>
      </c>
      <c r="T1985" s="1">
        <f t="shared" si="494"/>
        <v>-4.703817629663007</v>
      </c>
      <c r="V1985" s="1">
        <f t="shared" si="495"/>
        <v>29.501211880508038</v>
      </c>
      <c r="W1985" s="1">
        <f t="shared" si="496"/>
        <v>69.056271617823029</v>
      </c>
      <c r="X1985" s="1">
        <f t="shared" si="497"/>
        <v>6.6965223074329856</v>
      </c>
      <c r="Y1985" s="1">
        <f t="shared" si="498"/>
        <v>8.0836533822150045</v>
      </c>
      <c r="Z1985" s="1">
        <f t="shared" si="499"/>
        <v>5.920839450827998</v>
      </c>
      <c r="AA1985" s="1">
        <f t="shared" si="500"/>
        <v>-80.832162014274019</v>
      </c>
      <c r="AB1985" s="1"/>
      <c r="AC1985" t="b">
        <f t="shared" si="501"/>
        <v>0</v>
      </c>
      <c r="AD1985" t="b">
        <f t="shared" si="502"/>
        <v>0</v>
      </c>
      <c r="AE1985" t="b">
        <f t="shared" si="503"/>
        <v>0</v>
      </c>
      <c r="AF1985" t="b">
        <f t="shared" si="504"/>
        <v>0</v>
      </c>
      <c r="AG1985" t="b">
        <f t="shared" si="505"/>
        <v>1</v>
      </c>
      <c r="AH1985" t="b">
        <f t="shared" si="506"/>
        <v>0</v>
      </c>
      <c r="AI1985">
        <f t="shared" si="507"/>
        <v>4</v>
      </c>
      <c r="AJ1985" t="str">
        <f>VLOOKUP(AI1985,Sheet1!$A$1:$B$7,2)</f>
        <v>rotate_ccw</v>
      </c>
    </row>
    <row r="1986" spans="2:36" x14ac:dyDescent="0.25">
      <c r="B1986">
        <v>304.91293667616998</v>
      </c>
      <c r="C1986">
        <v>160.793334162512</v>
      </c>
      <c r="D1986">
        <v>256.37621356789299</v>
      </c>
      <c r="E1986">
        <v>165.03560709398801</v>
      </c>
      <c r="F1986">
        <v>332.35812990209598</v>
      </c>
      <c r="G1986">
        <v>159.33994381926701</v>
      </c>
      <c r="H1986">
        <v>250.370277055255</v>
      </c>
      <c r="I1986">
        <v>210.20600768526799</v>
      </c>
      <c r="J1986">
        <v>384.52473283378998</v>
      </c>
      <c r="K1986">
        <v>152.05515226400399</v>
      </c>
      <c r="L1986">
        <v>250.95119507956801</v>
      </c>
      <c r="M1986">
        <v>241.514432233685</v>
      </c>
      <c r="N1986">
        <v>303.50556191298199</v>
      </c>
      <c r="O1986">
        <v>248.740129692609</v>
      </c>
      <c r="P1986">
        <v>268.24708381158598</v>
      </c>
      <c r="Q1986">
        <v>251.41300354648999</v>
      </c>
      <c r="S1986" s="1">
        <f t="shared" si="493"/>
        <v>48.536723108276988</v>
      </c>
      <c r="T1986" s="1">
        <f t="shared" si="494"/>
        <v>-4.242272931476009</v>
      </c>
      <c r="V1986" s="1">
        <f t="shared" si="495"/>
        <v>27.445193225926005</v>
      </c>
      <c r="W1986" s="1">
        <f t="shared" si="496"/>
        <v>79.611796157620006</v>
      </c>
      <c r="X1986" s="1">
        <f t="shared" si="497"/>
        <v>6.0059365126379873</v>
      </c>
      <c r="Y1986" s="1">
        <f t="shared" si="498"/>
        <v>5.4250184883249801</v>
      </c>
      <c r="Z1986" s="1">
        <f t="shared" si="499"/>
        <v>8.7381818985080031</v>
      </c>
      <c r="AA1986" s="1">
        <f t="shared" si="500"/>
        <v>-76.478825139696994</v>
      </c>
      <c r="AB1986" s="1"/>
      <c r="AC1986" t="b">
        <f t="shared" si="501"/>
        <v>0</v>
      </c>
      <c r="AD1986" t="b">
        <f t="shared" si="502"/>
        <v>0</v>
      </c>
      <c r="AE1986" t="b">
        <f t="shared" si="503"/>
        <v>0</v>
      </c>
      <c r="AF1986" t="b">
        <f t="shared" si="504"/>
        <v>0</v>
      </c>
      <c r="AG1986" t="b">
        <f t="shared" si="505"/>
        <v>1</v>
      </c>
      <c r="AH1986" t="b">
        <f t="shared" si="506"/>
        <v>0</v>
      </c>
      <c r="AI1986">
        <f t="shared" si="507"/>
        <v>4</v>
      </c>
      <c r="AJ1986" t="str">
        <f>VLOOKUP(AI1986,Sheet1!$A$1:$B$7,2)</f>
        <v>rotate_ccw</v>
      </c>
    </row>
    <row r="1987" spans="2:36" x14ac:dyDescent="0.25">
      <c r="B1987">
        <v>310.40172414192</v>
      </c>
      <c r="C1987">
        <v>161.538408231029</v>
      </c>
      <c r="D1987">
        <v>261.20594958746699</v>
      </c>
      <c r="E1987">
        <v>166.55948275995499</v>
      </c>
      <c r="F1987">
        <v>348.41914509898299</v>
      </c>
      <c r="G1987">
        <v>158.11954103110901</v>
      </c>
      <c r="H1987">
        <v>253.47053467568199</v>
      </c>
      <c r="I1987">
        <v>213.03276174920299</v>
      </c>
      <c r="J1987">
        <v>383.25692922583102</v>
      </c>
      <c r="K1987">
        <v>153.79767029784401</v>
      </c>
      <c r="L1987">
        <v>256.302848683337</v>
      </c>
      <c r="M1987">
        <v>242.97102843480101</v>
      </c>
      <c r="N1987">
        <v>308.91185730366101</v>
      </c>
      <c r="O1987">
        <v>250.77569151025401</v>
      </c>
      <c r="P1987">
        <v>271.32417362448098</v>
      </c>
      <c r="Q1987">
        <v>249.87201037417</v>
      </c>
      <c r="S1987" s="1">
        <f t="shared" si="493"/>
        <v>49.19577455445301</v>
      </c>
      <c r="T1987" s="1">
        <f t="shared" si="494"/>
        <v>-5.0210745289259933</v>
      </c>
      <c r="V1987" s="1">
        <f t="shared" si="495"/>
        <v>38.017420957062996</v>
      </c>
      <c r="W1987" s="1">
        <f t="shared" si="496"/>
        <v>72.855205083911017</v>
      </c>
      <c r="X1987" s="1">
        <f t="shared" si="497"/>
        <v>7.735414911785</v>
      </c>
      <c r="Y1987" s="1">
        <f t="shared" si="498"/>
        <v>4.9031009041299853</v>
      </c>
      <c r="Z1987" s="1">
        <f t="shared" si="499"/>
        <v>7.7407379331849882</v>
      </c>
      <c r="AA1987" s="1">
        <f t="shared" si="500"/>
        <v>-76.411545674846025</v>
      </c>
      <c r="AB1987" s="1"/>
      <c r="AC1987" t="b">
        <f t="shared" si="501"/>
        <v>0</v>
      </c>
      <c r="AD1987" t="b">
        <f t="shared" si="502"/>
        <v>0</v>
      </c>
      <c r="AE1987" t="b">
        <f t="shared" si="503"/>
        <v>0</v>
      </c>
      <c r="AF1987" t="b">
        <f t="shared" si="504"/>
        <v>0</v>
      </c>
      <c r="AG1987" t="b">
        <f t="shared" si="505"/>
        <v>1</v>
      </c>
      <c r="AH1987" t="b">
        <f t="shared" si="506"/>
        <v>0</v>
      </c>
      <c r="AI1987">
        <f t="shared" si="507"/>
        <v>4</v>
      </c>
      <c r="AJ1987" t="str">
        <f>VLOOKUP(AI1987,Sheet1!$A$1:$B$7,2)</f>
        <v>rotate_ccw</v>
      </c>
    </row>
    <row r="1988" spans="2:36" x14ac:dyDescent="0.25">
      <c r="B1988">
        <v>311.06670482086997</v>
      </c>
      <c r="C1988">
        <v>160.70707099382199</v>
      </c>
      <c r="D1988">
        <v>261.91633661399698</v>
      </c>
      <c r="E1988">
        <v>165.65958083557999</v>
      </c>
      <c r="F1988">
        <v>347.85910752523898</v>
      </c>
      <c r="G1988">
        <v>158.90948047597601</v>
      </c>
      <c r="H1988">
        <v>256.13943717679302</v>
      </c>
      <c r="I1988">
        <v>207.997323130956</v>
      </c>
      <c r="J1988">
        <v>390.655495401054</v>
      </c>
      <c r="K1988">
        <v>150.90940923065699</v>
      </c>
      <c r="L1988">
        <v>255.84921139299701</v>
      </c>
      <c r="M1988">
        <v>244.872392972982</v>
      </c>
      <c r="N1988">
        <v>311.127237859307</v>
      </c>
      <c r="O1988">
        <v>249.073909332081</v>
      </c>
      <c r="P1988">
        <v>275.72699897850401</v>
      </c>
      <c r="Q1988">
        <v>248.55158864317599</v>
      </c>
      <c r="S1988" s="1">
        <f t="shared" si="493"/>
        <v>49.150368206872997</v>
      </c>
      <c r="T1988" s="1">
        <f t="shared" si="494"/>
        <v>-4.9525098417580011</v>
      </c>
      <c r="V1988" s="1">
        <f t="shared" si="495"/>
        <v>36.79240270436901</v>
      </c>
      <c r="W1988" s="1">
        <f t="shared" si="496"/>
        <v>79.588790580184025</v>
      </c>
      <c r="X1988" s="1">
        <f t="shared" si="497"/>
        <v>5.7768994372039515</v>
      </c>
      <c r="Y1988" s="1">
        <f t="shared" si="498"/>
        <v>6.0671252209999693</v>
      </c>
      <c r="Z1988" s="1">
        <f t="shared" si="499"/>
        <v>9.7976617631649958</v>
      </c>
      <c r="AA1988" s="1">
        <f t="shared" si="500"/>
        <v>-79.212812137402011</v>
      </c>
      <c r="AB1988" s="1"/>
      <c r="AC1988" t="b">
        <f t="shared" si="501"/>
        <v>0</v>
      </c>
      <c r="AD1988" t="b">
        <f t="shared" si="502"/>
        <v>0</v>
      </c>
      <c r="AE1988" t="b">
        <f t="shared" si="503"/>
        <v>0</v>
      </c>
      <c r="AF1988" t="b">
        <f t="shared" si="504"/>
        <v>0</v>
      </c>
      <c r="AG1988" t="b">
        <f t="shared" si="505"/>
        <v>1</v>
      </c>
      <c r="AH1988" t="b">
        <f t="shared" si="506"/>
        <v>0</v>
      </c>
      <c r="AI1988">
        <f t="shared" si="507"/>
        <v>4</v>
      </c>
      <c r="AJ1988" t="str">
        <f>VLOOKUP(AI1988,Sheet1!$A$1:$B$7,2)</f>
        <v>rotate_ccw</v>
      </c>
    </row>
    <row r="1989" spans="2:36" x14ac:dyDescent="0.25">
      <c r="B1989">
        <v>314.186802965016</v>
      </c>
      <c r="C1989">
        <v>157.081988215698</v>
      </c>
      <c r="D1989">
        <v>265.24108693874598</v>
      </c>
      <c r="E1989">
        <v>163.03721558972001</v>
      </c>
      <c r="F1989">
        <v>342.84638728764003</v>
      </c>
      <c r="G1989">
        <v>156.23300887061399</v>
      </c>
      <c r="H1989">
        <v>257.87726198892398</v>
      </c>
      <c r="I1989">
        <v>207.855992226469</v>
      </c>
      <c r="J1989">
        <v>390.75802192868701</v>
      </c>
      <c r="K1989">
        <v>150.56973818240601</v>
      </c>
      <c r="L1989">
        <v>258.94280448720701</v>
      </c>
      <c r="M1989">
        <v>242.09263420508199</v>
      </c>
      <c r="N1989">
        <v>313.408492391143</v>
      </c>
      <c r="O1989">
        <v>245.66617719718801</v>
      </c>
      <c r="P1989">
        <v>278.912957117644</v>
      </c>
      <c r="Q1989">
        <v>246.270476778768</v>
      </c>
      <c r="S1989" s="1">
        <f t="shared" si="493"/>
        <v>48.94571602627002</v>
      </c>
      <c r="T1989" s="1">
        <f t="shared" si="494"/>
        <v>-5.9552273740220016</v>
      </c>
      <c r="V1989" s="1">
        <f t="shared" si="495"/>
        <v>28.659584322624028</v>
      </c>
      <c r="W1989" s="1">
        <f t="shared" si="496"/>
        <v>76.571218963671015</v>
      </c>
      <c r="X1989" s="1">
        <f t="shared" si="497"/>
        <v>7.3638249498220034</v>
      </c>
      <c r="Y1989" s="1">
        <f t="shared" si="498"/>
        <v>6.2982824515389666</v>
      </c>
      <c r="Z1989" s="1">
        <f t="shared" si="499"/>
        <v>6.5122500332919913</v>
      </c>
      <c r="AA1989" s="1">
        <f t="shared" si="500"/>
        <v>-79.055418615361987</v>
      </c>
      <c r="AB1989" s="1"/>
      <c r="AC1989" t="b">
        <f t="shared" si="501"/>
        <v>0</v>
      </c>
      <c r="AD1989" t="b">
        <f t="shared" si="502"/>
        <v>0</v>
      </c>
      <c r="AE1989" t="b">
        <f t="shared" si="503"/>
        <v>0</v>
      </c>
      <c r="AF1989" t="b">
        <f t="shared" si="504"/>
        <v>0</v>
      </c>
      <c r="AG1989" t="b">
        <f t="shared" si="505"/>
        <v>1</v>
      </c>
      <c r="AH1989" t="b">
        <f t="shared" si="506"/>
        <v>0</v>
      </c>
      <c r="AI1989">
        <f t="shared" si="507"/>
        <v>4</v>
      </c>
      <c r="AJ1989" t="str">
        <f>VLOOKUP(AI1989,Sheet1!$A$1:$B$7,2)</f>
        <v>rotate_ccw</v>
      </c>
    </row>
    <row r="1990" spans="2:36" x14ac:dyDescent="0.25">
      <c r="B1990">
        <v>315.40192711033097</v>
      </c>
      <c r="C1990">
        <v>156.01496081523601</v>
      </c>
      <c r="D1990">
        <v>264.38419191381502</v>
      </c>
      <c r="E1990">
        <v>162.70223637715901</v>
      </c>
      <c r="F1990">
        <v>348.62981172534501</v>
      </c>
      <c r="G1990">
        <v>152.600331860919</v>
      </c>
      <c r="H1990">
        <v>258.321572736164</v>
      </c>
      <c r="I1990">
        <v>205.07686760158401</v>
      </c>
      <c r="J1990">
        <v>390.54558631933099</v>
      </c>
      <c r="K1990">
        <v>146.327950868747</v>
      </c>
      <c r="L1990">
        <v>260.05593599678002</v>
      </c>
      <c r="M1990">
        <v>237.954306410936</v>
      </c>
      <c r="N1990">
        <v>315.05101991867298</v>
      </c>
      <c r="O1990">
        <v>245.682030772557</v>
      </c>
      <c r="P1990">
        <v>280.524908129072</v>
      </c>
      <c r="Q1990">
        <v>246.71123351405501</v>
      </c>
      <c r="S1990" s="1">
        <f t="shared" si="493"/>
        <v>51.017735196515957</v>
      </c>
      <c r="T1990" s="1">
        <f t="shared" si="494"/>
        <v>-6.687275561923002</v>
      </c>
      <c r="V1990" s="1">
        <f t="shared" si="495"/>
        <v>33.227884615014034</v>
      </c>
      <c r="W1990" s="1">
        <f t="shared" si="496"/>
        <v>75.14365920900002</v>
      </c>
      <c r="X1990" s="1">
        <f t="shared" si="497"/>
        <v>6.0626191776510154</v>
      </c>
      <c r="Y1990" s="1">
        <f t="shared" si="498"/>
        <v>4.3282559170349941</v>
      </c>
      <c r="Z1990" s="1">
        <f t="shared" si="499"/>
        <v>9.6870099464890131</v>
      </c>
      <c r="AA1990" s="1">
        <f t="shared" si="500"/>
        <v>-75.252070033776988</v>
      </c>
      <c r="AB1990" s="1"/>
      <c r="AC1990" t="b">
        <f t="shared" si="501"/>
        <v>0</v>
      </c>
      <c r="AD1990" t="b">
        <f t="shared" si="502"/>
        <v>0</v>
      </c>
      <c r="AE1990" t="b">
        <f t="shared" si="503"/>
        <v>0</v>
      </c>
      <c r="AF1990" t="b">
        <f t="shared" si="504"/>
        <v>0</v>
      </c>
      <c r="AG1990" t="b">
        <f t="shared" si="505"/>
        <v>1</v>
      </c>
      <c r="AH1990" t="b">
        <f t="shared" si="506"/>
        <v>0</v>
      </c>
      <c r="AI1990">
        <f t="shared" si="507"/>
        <v>4</v>
      </c>
      <c r="AJ1990" t="str">
        <f>VLOOKUP(AI1990,Sheet1!$A$1:$B$7,2)</f>
        <v>rotate_ccw</v>
      </c>
    </row>
    <row r="1991" spans="2:36" x14ac:dyDescent="0.25">
      <c r="B1991">
        <v>312.70363902593601</v>
      </c>
      <c r="C1991">
        <v>155.01745476027099</v>
      </c>
      <c r="D1991">
        <v>264.49694785649899</v>
      </c>
      <c r="E1991">
        <v>161.687843209845</v>
      </c>
      <c r="F1991">
        <v>348.06019606748401</v>
      </c>
      <c r="G1991">
        <v>151.332854902013</v>
      </c>
      <c r="H1991">
        <v>258.70912621183197</v>
      </c>
      <c r="I1991">
        <v>203.814532741683</v>
      </c>
      <c r="J1991">
        <v>386.92726460678301</v>
      </c>
      <c r="K1991">
        <v>145.273453327364</v>
      </c>
      <c r="L1991">
        <v>259.17567055748901</v>
      </c>
      <c r="M1991">
        <v>242.865393963223</v>
      </c>
      <c r="N1991">
        <v>312.53910588992102</v>
      </c>
      <c r="O1991">
        <v>243.99201220740201</v>
      </c>
      <c r="P1991">
        <v>280.89683014446302</v>
      </c>
      <c r="Q1991">
        <v>245.815675505624</v>
      </c>
      <c r="S1991" s="1">
        <f t="shared" si="493"/>
        <v>48.206691169437022</v>
      </c>
      <c r="T1991" s="1">
        <f t="shared" si="494"/>
        <v>-6.6703884495740056</v>
      </c>
      <c r="V1991" s="1">
        <f t="shared" si="495"/>
        <v>35.356557041548001</v>
      </c>
      <c r="W1991" s="1">
        <f t="shared" si="496"/>
        <v>74.223625580846999</v>
      </c>
      <c r="X1991" s="1">
        <f t="shared" si="497"/>
        <v>5.7878216446670194</v>
      </c>
      <c r="Y1991" s="1">
        <f t="shared" si="498"/>
        <v>5.3212772990099779</v>
      </c>
      <c r="Z1991" s="1">
        <f t="shared" si="499"/>
        <v>9.7440014329069982</v>
      </c>
      <c r="AA1991" s="1">
        <f t="shared" si="500"/>
        <v>-81.177550753378</v>
      </c>
      <c r="AB1991" s="1"/>
      <c r="AC1991" t="b">
        <f t="shared" si="501"/>
        <v>0</v>
      </c>
      <c r="AD1991" t="b">
        <f t="shared" si="502"/>
        <v>0</v>
      </c>
      <c r="AE1991" t="b">
        <f t="shared" si="503"/>
        <v>0</v>
      </c>
      <c r="AF1991" t="b">
        <f t="shared" si="504"/>
        <v>0</v>
      </c>
      <c r="AG1991" t="b">
        <f t="shared" si="505"/>
        <v>1</v>
      </c>
      <c r="AH1991" t="b">
        <f t="shared" si="506"/>
        <v>0</v>
      </c>
      <c r="AI1991">
        <f t="shared" si="507"/>
        <v>4</v>
      </c>
      <c r="AJ1991" t="str">
        <f>VLOOKUP(AI1991,Sheet1!$A$1:$B$7,2)</f>
        <v>rotate_ccw</v>
      </c>
    </row>
    <row r="1992" spans="2:36" x14ac:dyDescent="0.25">
      <c r="B1992">
        <v>310.36701172260598</v>
      </c>
      <c r="C1992">
        <v>156.93471122241601</v>
      </c>
      <c r="D1992">
        <v>264.12292576890798</v>
      </c>
      <c r="E1992">
        <v>164.69052369196299</v>
      </c>
      <c r="F1992">
        <v>346.11712752548601</v>
      </c>
      <c r="G1992">
        <v>172.775985524215</v>
      </c>
      <c r="H1992">
        <v>257.02581420705502</v>
      </c>
      <c r="I1992">
        <v>206.30543174501699</v>
      </c>
      <c r="J1992">
        <v>385.92376757195399</v>
      </c>
      <c r="K1992">
        <v>173.802212801846</v>
      </c>
      <c r="L1992">
        <v>259.253471519144</v>
      </c>
      <c r="M1992">
        <v>239.189167466274</v>
      </c>
      <c r="N1992">
        <v>312.69314011126301</v>
      </c>
      <c r="O1992">
        <v>243.78984092405901</v>
      </c>
      <c r="P1992">
        <v>279.57693187358001</v>
      </c>
      <c r="Q1992">
        <v>246.68237407918201</v>
      </c>
      <c r="S1992" s="1">
        <f t="shared" si="493"/>
        <v>46.244085953698004</v>
      </c>
      <c r="T1992" s="1">
        <f t="shared" si="494"/>
        <v>-7.7558124695469814</v>
      </c>
      <c r="V1992" s="1">
        <f t="shared" si="495"/>
        <v>35.750115802880032</v>
      </c>
      <c r="W1992" s="1">
        <f t="shared" si="496"/>
        <v>75.556755849348008</v>
      </c>
      <c r="X1992" s="1">
        <f t="shared" si="497"/>
        <v>7.0971115618529552</v>
      </c>
      <c r="Y1992" s="1">
        <f t="shared" si="498"/>
        <v>4.8694542497639759</v>
      </c>
      <c r="Z1992" s="1">
        <f t="shared" si="499"/>
        <v>-16.867501579429984</v>
      </c>
      <c r="AA1992" s="1">
        <f t="shared" si="500"/>
        <v>-74.498643774311006</v>
      </c>
      <c r="AB1992" s="1"/>
      <c r="AC1992" t="b">
        <f t="shared" si="501"/>
        <v>0</v>
      </c>
      <c r="AD1992" t="b">
        <f t="shared" si="502"/>
        <v>0</v>
      </c>
      <c r="AE1992" t="b">
        <f t="shared" si="503"/>
        <v>0</v>
      </c>
      <c r="AF1992" t="b">
        <f t="shared" si="504"/>
        <v>0</v>
      </c>
      <c r="AG1992" t="b">
        <f t="shared" si="505"/>
        <v>1</v>
      </c>
      <c r="AH1992" t="b">
        <f t="shared" si="506"/>
        <v>0</v>
      </c>
      <c r="AI1992">
        <f t="shared" si="507"/>
        <v>4</v>
      </c>
      <c r="AJ1992" t="str">
        <f>VLOOKUP(AI1992,Sheet1!$A$1:$B$7,2)</f>
        <v>rotate_ccw</v>
      </c>
    </row>
    <row r="1993" spans="2:36" x14ac:dyDescent="0.25">
      <c r="B1993">
        <v>314.36262278383498</v>
      </c>
      <c r="C1993">
        <v>161.642600396218</v>
      </c>
      <c r="D1993">
        <v>265.83148299423601</v>
      </c>
      <c r="E1993">
        <v>162.21727379784701</v>
      </c>
      <c r="F1993">
        <v>333.68390365046099</v>
      </c>
      <c r="G1993">
        <v>202.26006457467901</v>
      </c>
      <c r="H1993">
        <v>257.41072909338499</v>
      </c>
      <c r="I1993">
        <v>208.088353743764</v>
      </c>
      <c r="J1993">
        <v>350.58591725136898</v>
      </c>
      <c r="K1993">
        <v>228.63724097641</v>
      </c>
      <c r="L1993">
        <v>259.38890972408598</v>
      </c>
      <c r="M1993">
        <v>243.71372597918099</v>
      </c>
      <c r="N1993">
        <v>311.45951546763899</v>
      </c>
      <c r="O1993">
        <v>246.65701222974101</v>
      </c>
      <c r="P1993">
        <v>278.48921789377198</v>
      </c>
      <c r="Q1993">
        <v>246.940889580305</v>
      </c>
      <c r="S1993" s="1">
        <f t="shared" si="493"/>
        <v>48.531139789598967</v>
      </c>
      <c r="T1993" s="1">
        <f t="shared" si="494"/>
        <v>-0.57467340162901337</v>
      </c>
      <c r="V1993" s="1">
        <f t="shared" si="495"/>
        <v>19.321280866626012</v>
      </c>
      <c r="W1993" s="1">
        <f t="shared" si="496"/>
        <v>36.223294467534004</v>
      </c>
      <c r="X1993" s="1">
        <f t="shared" si="497"/>
        <v>8.4207539008510253</v>
      </c>
      <c r="Y1993" s="1">
        <f t="shared" si="498"/>
        <v>6.4425732701500351</v>
      </c>
      <c r="Z1993" s="1">
        <f t="shared" si="499"/>
        <v>-66.994640580191998</v>
      </c>
      <c r="AA1993" s="1">
        <f t="shared" si="500"/>
        <v>-81.496452181333979</v>
      </c>
      <c r="AB1993" s="1"/>
      <c r="AC1993" t="b">
        <f t="shared" si="501"/>
        <v>0</v>
      </c>
      <c r="AD1993" t="b">
        <f t="shared" si="502"/>
        <v>0</v>
      </c>
      <c r="AE1993" t="b">
        <f t="shared" si="503"/>
        <v>0</v>
      </c>
      <c r="AF1993" t="b">
        <f t="shared" si="504"/>
        <v>0</v>
      </c>
      <c r="AG1993" t="b">
        <f t="shared" si="505"/>
        <v>0</v>
      </c>
      <c r="AH1993" t="b">
        <f t="shared" si="506"/>
        <v>0</v>
      </c>
      <c r="AI1993">
        <f t="shared" si="507"/>
        <v>999</v>
      </c>
      <c r="AJ1993" t="str">
        <f>VLOOKUP(AI1993,Sheet1!$A$1:$B$7,2)</f>
        <v>not detected</v>
      </c>
    </row>
    <row r="1994" spans="2:36" x14ac:dyDescent="0.25">
      <c r="B1994">
        <v>315.87939993088401</v>
      </c>
      <c r="C1994">
        <v>164.604913901072</v>
      </c>
      <c r="D1994">
        <v>268.70201942480003</v>
      </c>
      <c r="E1994">
        <v>161.481294773093</v>
      </c>
      <c r="F1994">
        <v>324.455986083212</v>
      </c>
      <c r="G1994">
        <v>203.11148540666099</v>
      </c>
      <c r="H1994">
        <v>260.83053986608098</v>
      </c>
      <c r="I1994">
        <v>201.61599350782001</v>
      </c>
      <c r="J1994">
        <v>329.13184866520999</v>
      </c>
      <c r="K1994">
        <v>236.64975930469899</v>
      </c>
      <c r="L1994">
        <v>259.27125180501997</v>
      </c>
      <c r="M1994">
        <v>239.696145813762</v>
      </c>
      <c r="N1994">
        <v>316.36842845175499</v>
      </c>
      <c r="O1994">
        <v>244.67909572996399</v>
      </c>
      <c r="P1994">
        <v>277.88378530204</v>
      </c>
      <c r="Q1994">
        <v>244.48466714290399</v>
      </c>
      <c r="S1994" s="1">
        <f t="shared" si="493"/>
        <v>47.177380506083978</v>
      </c>
      <c r="T1994" s="1">
        <f t="shared" si="494"/>
        <v>3.1236191279789978</v>
      </c>
      <c r="V1994" s="1">
        <f t="shared" si="495"/>
        <v>8.5765861523279909</v>
      </c>
      <c r="W1994" s="1">
        <f t="shared" si="496"/>
        <v>13.252448734325981</v>
      </c>
      <c r="X1994" s="1">
        <f t="shared" si="497"/>
        <v>7.8714795587190451</v>
      </c>
      <c r="Y1994" s="1">
        <f t="shared" si="498"/>
        <v>9.4307676197800561</v>
      </c>
      <c r="Z1994" s="1">
        <f t="shared" si="499"/>
        <v>-72.044845403626994</v>
      </c>
      <c r="AA1994" s="1">
        <f t="shared" si="500"/>
        <v>-78.214851040669004</v>
      </c>
      <c r="AB1994" s="1"/>
      <c r="AC1994" t="b">
        <f t="shared" si="501"/>
        <v>0</v>
      </c>
      <c r="AD1994" t="b">
        <f t="shared" si="502"/>
        <v>0</v>
      </c>
      <c r="AE1994" t="b">
        <f t="shared" si="503"/>
        <v>0</v>
      </c>
      <c r="AF1994" t="b">
        <f t="shared" si="504"/>
        <v>0</v>
      </c>
      <c r="AG1994" t="b">
        <f t="shared" si="505"/>
        <v>0</v>
      </c>
      <c r="AH1994" t="b">
        <f t="shared" si="506"/>
        <v>1</v>
      </c>
      <c r="AI1994">
        <f t="shared" si="507"/>
        <v>5</v>
      </c>
      <c r="AJ1994" t="str">
        <f>VLOOKUP(AI1994,Sheet1!$A$1:$B$7,2)</f>
        <v>land</v>
      </c>
    </row>
    <row r="1995" spans="2:36" x14ac:dyDescent="0.25">
      <c r="B1995">
        <v>318.54070557990502</v>
      </c>
      <c r="C1995">
        <v>163.076871968727</v>
      </c>
      <c r="D1995">
        <v>271.04650898190602</v>
      </c>
      <c r="E1995">
        <v>161.317530666294</v>
      </c>
      <c r="F1995">
        <v>324.54323767109099</v>
      </c>
      <c r="G1995">
        <v>206.457594131566</v>
      </c>
      <c r="H1995">
        <v>258.09593453791399</v>
      </c>
      <c r="I1995">
        <v>200.53669830709299</v>
      </c>
      <c r="J1995">
        <v>328.07978143435798</v>
      </c>
      <c r="K1995">
        <v>235.037489068432</v>
      </c>
      <c r="L1995">
        <v>239.83129419986599</v>
      </c>
      <c r="M1995">
        <v>237.28781895707999</v>
      </c>
      <c r="N1995">
        <v>316.346087463282</v>
      </c>
      <c r="O1995">
        <v>245.61596811951799</v>
      </c>
      <c r="P1995">
        <v>281.29914053243402</v>
      </c>
      <c r="Q1995">
        <v>244.819595304654</v>
      </c>
      <c r="S1995" s="1">
        <f t="shared" si="493"/>
        <v>47.494196597999007</v>
      </c>
      <c r="T1995" s="1">
        <f t="shared" si="494"/>
        <v>1.7593413024330005</v>
      </c>
      <c r="V1995" s="1">
        <f t="shared" si="495"/>
        <v>6.0025320911859694</v>
      </c>
      <c r="W1995" s="1">
        <f t="shared" si="496"/>
        <v>9.5390758544529604</v>
      </c>
      <c r="X1995" s="1">
        <f t="shared" si="497"/>
        <v>12.950574443992025</v>
      </c>
      <c r="Y1995" s="1">
        <f t="shared" si="498"/>
        <v>31.215214782040022</v>
      </c>
      <c r="Z1995" s="1">
        <f t="shared" si="499"/>
        <v>-71.96061709970499</v>
      </c>
      <c r="AA1995" s="1">
        <f t="shared" si="500"/>
        <v>-75.970288290785987</v>
      </c>
      <c r="AB1995" s="1"/>
      <c r="AC1995" t="b">
        <f t="shared" si="501"/>
        <v>0</v>
      </c>
      <c r="AD1995" t="b">
        <f t="shared" si="502"/>
        <v>0</v>
      </c>
      <c r="AE1995" t="b">
        <f t="shared" si="503"/>
        <v>0</v>
      </c>
      <c r="AF1995" t="b">
        <f t="shared" si="504"/>
        <v>0</v>
      </c>
      <c r="AG1995" t="b">
        <f t="shared" si="505"/>
        <v>0</v>
      </c>
      <c r="AH1995" t="b">
        <f t="shared" si="506"/>
        <v>0</v>
      </c>
      <c r="AI1995">
        <f t="shared" si="507"/>
        <v>999</v>
      </c>
      <c r="AJ1995" t="str">
        <f>VLOOKUP(AI1995,Sheet1!$A$1:$B$7,2)</f>
        <v>not detected</v>
      </c>
    </row>
    <row r="1996" spans="2:36" x14ac:dyDescent="0.25">
      <c r="B1996">
        <v>319.74087972776499</v>
      </c>
      <c r="C1996">
        <v>162.49036058562999</v>
      </c>
      <c r="D1996">
        <v>270.88317485405503</v>
      </c>
      <c r="E1996">
        <v>156.03192383844799</v>
      </c>
      <c r="F1996">
        <v>328.80460043088999</v>
      </c>
      <c r="G1996">
        <v>202.02250361694499</v>
      </c>
      <c r="H1996">
        <v>240.08635847866</v>
      </c>
      <c r="I1996">
        <v>169.25594595975599</v>
      </c>
      <c r="J1996">
        <v>331.31675298368299</v>
      </c>
      <c r="K1996">
        <v>237.93785595238501</v>
      </c>
      <c r="L1996">
        <v>194.009221997494</v>
      </c>
      <c r="M1996">
        <v>176.588285538913</v>
      </c>
      <c r="N1996">
        <v>317.991093881133</v>
      </c>
      <c r="O1996">
        <v>244.26090780826701</v>
      </c>
      <c r="P1996">
        <v>281.29214222020602</v>
      </c>
      <c r="Q1996">
        <v>241.98147118469601</v>
      </c>
      <c r="S1996" s="1">
        <f t="shared" si="493"/>
        <v>48.857704873709963</v>
      </c>
      <c r="T1996" s="1">
        <f t="shared" si="494"/>
        <v>6.4584367471819917</v>
      </c>
      <c r="V1996" s="1">
        <f t="shared" si="495"/>
        <v>9.063720703125</v>
      </c>
      <c r="W1996" s="1">
        <f t="shared" si="496"/>
        <v>11.575873255917998</v>
      </c>
      <c r="X1996" s="1">
        <f t="shared" si="497"/>
        <v>30.796816375395025</v>
      </c>
      <c r="Y1996" s="1">
        <f t="shared" si="498"/>
        <v>76.873952856561033</v>
      </c>
      <c r="Z1996" s="1">
        <f t="shared" si="499"/>
        <v>-75.447495366755021</v>
      </c>
      <c r="AA1996" s="1">
        <f t="shared" si="500"/>
        <v>-20.556361700465004</v>
      </c>
      <c r="AB1996" s="1"/>
      <c r="AC1996" t="b">
        <f t="shared" si="501"/>
        <v>0</v>
      </c>
      <c r="AD1996" t="b">
        <f t="shared" si="502"/>
        <v>0</v>
      </c>
      <c r="AE1996" t="b">
        <f t="shared" si="503"/>
        <v>0</v>
      </c>
      <c r="AF1996" t="b">
        <f t="shared" si="504"/>
        <v>1</v>
      </c>
      <c r="AG1996" t="b">
        <f t="shared" si="505"/>
        <v>0</v>
      </c>
      <c r="AH1996" t="b">
        <f t="shared" si="506"/>
        <v>0</v>
      </c>
      <c r="AI1996">
        <f t="shared" si="507"/>
        <v>3</v>
      </c>
      <c r="AJ1996" t="str">
        <f>VLOOKUP(AI1996,Sheet1!$A$1:$B$7,2)</f>
        <v>rotate_cw</v>
      </c>
    </row>
    <row r="1997" spans="2:36" x14ac:dyDescent="0.25">
      <c r="B1997">
        <v>320.08439387943599</v>
      </c>
      <c r="C1997">
        <v>163.15396171795601</v>
      </c>
      <c r="D1997">
        <v>270.43276239910398</v>
      </c>
      <c r="E1997">
        <v>155.339465554622</v>
      </c>
      <c r="F1997">
        <v>331.90606332691499</v>
      </c>
      <c r="G1997">
        <v>202.17194597514401</v>
      </c>
      <c r="H1997">
        <v>236.25241826495801</v>
      </c>
      <c r="I1997">
        <v>150.94749337774999</v>
      </c>
      <c r="J1997">
        <v>329.13297824950001</v>
      </c>
      <c r="K1997">
        <v>237.23569777248699</v>
      </c>
      <c r="L1997">
        <v>200.24093748457199</v>
      </c>
      <c r="M1997">
        <v>143.631311138386</v>
      </c>
      <c r="N1997">
        <v>316.929909463554</v>
      </c>
      <c r="O1997">
        <v>244.154935518228</v>
      </c>
      <c r="P1997">
        <v>282.629347284446</v>
      </c>
      <c r="Q1997">
        <v>246.36141400004499</v>
      </c>
      <c r="S1997" s="1">
        <f t="shared" si="493"/>
        <v>49.651631480332014</v>
      </c>
      <c r="T1997" s="1">
        <f t="shared" si="494"/>
        <v>7.8144961633340131</v>
      </c>
      <c r="V1997" s="1">
        <f t="shared" si="495"/>
        <v>11.821669447478996</v>
      </c>
      <c r="W1997" s="1">
        <f t="shared" si="496"/>
        <v>9.0485843700640203</v>
      </c>
      <c r="X1997" s="1">
        <f t="shared" si="497"/>
        <v>34.180344134145969</v>
      </c>
      <c r="Y1997" s="1">
        <f t="shared" si="498"/>
        <v>70.191824914531992</v>
      </c>
      <c r="Z1997" s="1">
        <f t="shared" si="499"/>
        <v>-74.081736054530978</v>
      </c>
      <c r="AA1997" s="1">
        <f t="shared" si="500"/>
        <v>11.708154416235999</v>
      </c>
      <c r="AB1997" s="1"/>
      <c r="AC1997" t="b">
        <f t="shared" si="501"/>
        <v>0</v>
      </c>
      <c r="AD1997" t="b">
        <f t="shared" si="502"/>
        <v>0</v>
      </c>
      <c r="AE1997" t="b">
        <f t="shared" si="503"/>
        <v>0</v>
      </c>
      <c r="AF1997" t="b">
        <f t="shared" si="504"/>
        <v>1</v>
      </c>
      <c r="AG1997" t="b">
        <f t="shared" si="505"/>
        <v>0</v>
      </c>
      <c r="AH1997" t="b">
        <f t="shared" si="506"/>
        <v>0</v>
      </c>
      <c r="AI1997">
        <f t="shared" si="507"/>
        <v>3</v>
      </c>
      <c r="AJ1997" t="str">
        <f>VLOOKUP(AI1997,Sheet1!$A$1:$B$7,2)</f>
        <v>rotate_cw</v>
      </c>
    </row>
    <row r="1998" spans="2:36" x14ac:dyDescent="0.25">
      <c r="B1998">
        <v>320.95755964282102</v>
      </c>
      <c r="C1998">
        <v>163.76122956548099</v>
      </c>
      <c r="D1998">
        <v>270.39867383043901</v>
      </c>
      <c r="E1998">
        <v>156.25744672456699</v>
      </c>
      <c r="F1998">
        <v>333.28302512989899</v>
      </c>
      <c r="G1998">
        <v>202.62979450991901</v>
      </c>
      <c r="H1998">
        <v>230.611917456556</v>
      </c>
      <c r="I1998">
        <v>148.89949742129599</v>
      </c>
      <c r="J1998">
        <v>329.20634650882698</v>
      </c>
      <c r="K1998">
        <v>241.59658677986201</v>
      </c>
      <c r="L1998">
        <v>196.686129939122</v>
      </c>
      <c r="M1998">
        <v>143.54072498216601</v>
      </c>
      <c r="N1998">
        <v>316.94830775449202</v>
      </c>
      <c r="O1998">
        <v>243.81259313345399</v>
      </c>
      <c r="P1998">
        <v>281.673987510644</v>
      </c>
      <c r="Q1998">
        <v>244.91035638853501</v>
      </c>
      <c r="S1998" s="1">
        <f t="shared" si="493"/>
        <v>50.558885812382016</v>
      </c>
      <c r="T1998" s="1">
        <f t="shared" si="494"/>
        <v>7.5037828409139991</v>
      </c>
      <c r="V1998" s="1">
        <f t="shared" si="495"/>
        <v>12.325465487077963</v>
      </c>
      <c r="W1998" s="1">
        <f t="shared" si="496"/>
        <v>8.2487868660059576</v>
      </c>
      <c r="X1998" s="1">
        <f t="shared" si="497"/>
        <v>39.786756373883009</v>
      </c>
      <c r="Y1998" s="1">
        <f t="shared" si="498"/>
        <v>73.712543891317011</v>
      </c>
      <c r="Z1998" s="1">
        <f t="shared" si="499"/>
        <v>-77.83535721438102</v>
      </c>
      <c r="AA1998" s="1">
        <f t="shared" si="500"/>
        <v>12.716721742400978</v>
      </c>
      <c r="AB1998" s="1"/>
      <c r="AC1998" t="b">
        <f t="shared" si="501"/>
        <v>0</v>
      </c>
      <c r="AD1998" t="b">
        <f t="shared" si="502"/>
        <v>0</v>
      </c>
      <c r="AE1998" t="b">
        <f t="shared" si="503"/>
        <v>0</v>
      </c>
      <c r="AF1998" t="b">
        <f t="shared" si="504"/>
        <v>1</v>
      </c>
      <c r="AG1998" t="b">
        <f t="shared" si="505"/>
        <v>0</v>
      </c>
      <c r="AH1998" t="b">
        <f t="shared" si="506"/>
        <v>0</v>
      </c>
      <c r="AI1998">
        <f t="shared" si="507"/>
        <v>3</v>
      </c>
      <c r="AJ1998" t="str">
        <f>VLOOKUP(AI1998,Sheet1!$A$1:$B$7,2)</f>
        <v>rotate_cw</v>
      </c>
    </row>
    <row r="1999" spans="2:36" x14ac:dyDescent="0.25">
      <c r="B1999">
        <v>321.58462837785697</v>
      </c>
      <c r="C1999">
        <v>164.21081639747501</v>
      </c>
      <c r="D1999">
        <v>272.28046917425701</v>
      </c>
      <c r="E1999">
        <v>154.42649111435199</v>
      </c>
      <c r="F1999">
        <v>332.51598581130202</v>
      </c>
      <c r="G1999">
        <v>201.71852047297199</v>
      </c>
      <c r="H1999">
        <v>233.72793285014299</v>
      </c>
      <c r="I1999">
        <v>149.826278202629</v>
      </c>
      <c r="J1999">
        <v>330.21374369496198</v>
      </c>
      <c r="K1999">
        <v>237.58865340315501</v>
      </c>
      <c r="L1999">
        <v>200.03870429209201</v>
      </c>
      <c r="M1999">
        <v>146.301138940371</v>
      </c>
      <c r="N1999">
        <v>316.75927425824398</v>
      </c>
      <c r="O1999">
        <v>243.88369409024801</v>
      </c>
      <c r="P1999">
        <v>282.50762601975902</v>
      </c>
      <c r="Q1999">
        <v>245.47293148887499</v>
      </c>
      <c r="S1999" s="1">
        <f t="shared" si="493"/>
        <v>49.304159203599966</v>
      </c>
      <c r="T1999" s="1">
        <f t="shared" si="494"/>
        <v>9.7843252831230245</v>
      </c>
      <c r="V1999" s="1">
        <f t="shared" si="495"/>
        <v>10.931357433445044</v>
      </c>
      <c r="W1999" s="1">
        <f t="shared" si="496"/>
        <v>8.6291153171050041</v>
      </c>
      <c r="X1999" s="1">
        <f t="shared" si="497"/>
        <v>38.552536324114016</v>
      </c>
      <c r="Y1999" s="1">
        <f t="shared" si="498"/>
        <v>72.241764882165</v>
      </c>
      <c r="Z1999" s="1">
        <f t="shared" si="499"/>
        <v>-73.377837005679993</v>
      </c>
      <c r="AA1999" s="1">
        <f t="shared" si="500"/>
        <v>8.1253521739809855</v>
      </c>
      <c r="AB1999" s="1"/>
      <c r="AC1999" t="b">
        <f t="shared" si="501"/>
        <v>0</v>
      </c>
      <c r="AD1999" t="b">
        <f t="shared" si="502"/>
        <v>0</v>
      </c>
      <c r="AE1999" t="b">
        <f t="shared" si="503"/>
        <v>0</v>
      </c>
      <c r="AF1999" t="b">
        <f t="shared" si="504"/>
        <v>1</v>
      </c>
      <c r="AG1999" t="b">
        <f t="shared" si="505"/>
        <v>0</v>
      </c>
      <c r="AH1999" t="b">
        <f t="shared" si="506"/>
        <v>0</v>
      </c>
      <c r="AI1999">
        <f t="shared" si="507"/>
        <v>3</v>
      </c>
      <c r="AJ1999" t="str">
        <f>VLOOKUP(AI1999,Sheet1!$A$1:$B$7,2)</f>
        <v>rotate_cw</v>
      </c>
    </row>
    <row r="2000" spans="2:36" x14ac:dyDescent="0.25">
      <c r="B2000">
        <v>320.76536639606701</v>
      </c>
      <c r="C2000">
        <v>163.382631003478</v>
      </c>
      <c r="D2000">
        <v>270.97948601648801</v>
      </c>
      <c r="E2000">
        <v>154.588122549319</v>
      </c>
      <c r="F2000">
        <v>328.76980460650498</v>
      </c>
      <c r="G2000">
        <v>202.47965419519201</v>
      </c>
      <c r="H2000">
        <v>233.260712585931</v>
      </c>
      <c r="I2000">
        <v>150.91770680207699</v>
      </c>
      <c r="J2000">
        <v>329.92072227441798</v>
      </c>
      <c r="K2000">
        <v>238.082337974241</v>
      </c>
      <c r="L2000">
        <v>202.836274663795</v>
      </c>
      <c r="M2000">
        <v>146.45613107822399</v>
      </c>
      <c r="N2000">
        <v>316.25715548016598</v>
      </c>
      <c r="O2000">
        <v>243.77610269106901</v>
      </c>
      <c r="P2000">
        <v>276.87409170430902</v>
      </c>
      <c r="Q2000">
        <v>247.51766019341301</v>
      </c>
      <c r="S2000" s="1">
        <f t="shared" si="493"/>
        <v>49.785880379578998</v>
      </c>
      <c r="T2000" s="1">
        <f t="shared" si="494"/>
        <v>8.7945084541590006</v>
      </c>
      <c r="V2000" s="1">
        <f t="shared" si="495"/>
        <v>8.0044382104379679</v>
      </c>
      <c r="W2000" s="1">
        <f t="shared" si="496"/>
        <v>9.1553558783509743</v>
      </c>
      <c r="X2000" s="1">
        <f t="shared" si="497"/>
        <v>37.718773430557007</v>
      </c>
      <c r="Y2000" s="1">
        <f t="shared" si="498"/>
        <v>68.143211352693015</v>
      </c>
      <c r="Z2000" s="1">
        <f t="shared" si="499"/>
        <v>-74.699706970763003</v>
      </c>
      <c r="AA2000" s="1">
        <f t="shared" si="500"/>
        <v>8.1319914710950059</v>
      </c>
      <c r="AB2000" s="1"/>
      <c r="AC2000" t="b">
        <f t="shared" si="501"/>
        <v>0</v>
      </c>
      <c r="AD2000" t="b">
        <f t="shared" si="502"/>
        <v>0</v>
      </c>
      <c r="AE2000" t="b">
        <f t="shared" si="503"/>
        <v>0</v>
      </c>
      <c r="AF2000" t="b">
        <f t="shared" si="504"/>
        <v>1</v>
      </c>
      <c r="AG2000" t="b">
        <f t="shared" si="505"/>
        <v>0</v>
      </c>
      <c r="AH2000" t="b">
        <f t="shared" si="506"/>
        <v>0</v>
      </c>
      <c r="AI2000">
        <f t="shared" si="507"/>
        <v>3</v>
      </c>
      <c r="AJ2000" t="str">
        <f>VLOOKUP(AI2000,Sheet1!$A$1:$B$7,2)</f>
        <v>rotate_cw</v>
      </c>
    </row>
    <row r="2001" spans="2:36" x14ac:dyDescent="0.25">
      <c r="B2001">
        <v>320.64860267096702</v>
      </c>
      <c r="C2001">
        <v>164.258748391213</v>
      </c>
      <c r="D2001">
        <v>271.162218331914</v>
      </c>
      <c r="E2001">
        <v>157.44402169677201</v>
      </c>
      <c r="F2001">
        <v>331.89457560414098</v>
      </c>
      <c r="G2001">
        <v>202.001330111545</v>
      </c>
      <c r="H2001">
        <v>233.821886011397</v>
      </c>
      <c r="I2001">
        <v>151.10287946576</v>
      </c>
      <c r="J2001">
        <v>329.342989808575</v>
      </c>
      <c r="K2001">
        <v>238.36964710066201</v>
      </c>
      <c r="L2001">
        <v>201.188804662623</v>
      </c>
      <c r="M2001">
        <v>146.469934636896</v>
      </c>
      <c r="N2001">
        <v>318.65074989355003</v>
      </c>
      <c r="O2001">
        <v>243.83203889552399</v>
      </c>
      <c r="P2001">
        <v>278.19022951532799</v>
      </c>
      <c r="Q2001">
        <v>248.08472679734899</v>
      </c>
      <c r="S2001" s="1">
        <f t="shared" si="493"/>
        <v>49.486384339053018</v>
      </c>
      <c r="T2001" s="1">
        <f t="shared" si="494"/>
        <v>6.8147266944409921</v>
      </c>
      <c r="V2001" s="1">
        <f t="shared" si="495"/>
        <v>11.24597293317396</v>
      </c>
      <c r="W2001" s="1">
        <f t="shared" si="496"/>
        <v>8.6943871376079755</v>
      </c>
      <c r="X2001" s="1">
        <f t="shared" si="497"/>
        <v>37.340332320517007</v>
      </c>
      <c r="Y2001" s="1">
        <f t="shared" si="498"/>
        <v>69.973413669291006</v>
      </c>
      <c r="Z2001" s="1">
        <f t="shared" si="499"/>
        <v>-74.110898709449003</v>
      </c>
      <c r="AA2001" s="1">
        <f t="shared" si="500"/>
        <v>10.974087059876013</v>
      </c>
      <c r="AB2001" s="1"/>
      <c r="AC2001" t="b">
        <f t="shared" si="501"/>
        <v>0</v>
      </c>
      <c r="AD2001" t="b">
        <f t="shared" si="502"/>
        <v>0</v>
      </c>
      <c r="AE2001" t="b">
        <f t="shared" si="503"/>
        <v>0</v>
      </c>
      <c r="AF2001" t="b">
        <f t="shared" si="504"/>
        <v>1</v>
      </c>
      <c r="AG2001" t="b">
        <f t="shared" si="505"/>
        <v>0</v>
      </c>
      <c r="AH2001" t="b">
        <f t="shared" si="506"/>
        <v>0</v>
      </c>
      <c r="AI2001">
        <f t="shared" si="507"/>
        <v>3</v>
      </c>
      <c r="AJ2001" t="str">
        <f>VLOOKUP(AI2001,Sheet1!$A$1:$B$7,2)</f>
        <v>rotate_cw</v>
      </c>
    </row>
    <row r="2002" spans="2:36" x14ac:dyDescent="0.25">
      <c r="B2002">
        <v>320.17360404016</v>
      </c>
      <c r="C2002">
        <v>163.816376055017</v>
      </c>
      <c r="D2002">
        <v>270.23429352336899</v>
      </c>
      <c r="E2002">
        <v>156.755122210964</v>
      </c>
      <c r="F2002">
        <v>332.95904801355101</v>
      </c>
      <c r="G2002">
        <v>202.20329316927501</v>
      </c>
      <c r="H2002">
        <v>233.05693374802499</v>
      </c>
      <c r="I2002">
        <v>151.569790668769</v>
      </c>
      <c r="J2002">
        <v>332.26643398098003</v>
      </c>
      <c r="K2002">
        <v>237.45084996455299</v>
      </c>
      <c r="L2002">
        <v>199.51989413437599</v>
      </c>
      <c r="M2002">
        <v>148.21710147010799</v>
      </c>
      <c r="N2002">
        <v>318.09061879042002</v>
      </c>
      <c r="O2002">
        <v>243.64041302219201</v>
      </c>
      <c r="P2002">
        <v>282.10327823391799</v>
      </c>
      <c r="Q2002">
        <v>246.71750768294501</v>
      </c>
      <c r="S2002" s="1">
        <f t="shared" si="493"/>
        <v>49.939310516791011</v>
      </c>
      <c r="T2002" s="1">
        <f t="shared" si="494"/>
        <v>7.0612538440529988</v>
      </c>
      <c r="V2002" s="1">
        <f t="shared" si="495"/>
        <v>12.785443973391011</v>
      </c>
      <c r="W2002" s="1">
        <f t="shared" si="496"/>
        <v>12.092829940820025</v>
      </c>
      <c r="X2002" s="1">
        <f t="shared" si="497"/>
        <v>37.177359775344001</v>
      </c>
      <c r="Y2002" s="1">
        <f t="shared" si="498"/>
        <v>70.714399388993002</v>
      </c>
      <c r="Z2002" s="1">
        <f t="shared" si="499"/>
        <v>-73.634473909535984</v>
      </c>
      <c r="AA2002" s="1">
        <f t="shared" si="500"/>
        <v>8.5380207408560125</v>
      </c>
      <c r="AB2002" s="1"/>
      <c r="AC2002" t="b">
        <f t="shared" si="501"/>
        <v>0</v>
      </c>
      <c r="AD2002" t="b">
        <f t="shared" si="502"/>
        <v>0</v>
      </c>
      <c r="AE2002" t="b">
        <f t="shared" si="503"/>
        <v>0</v>
      </c>
      <c r="AF2002" t="b">
        <f t="shared" si="504"/>
        <v>1</v>
      </c>
      <c r="AG2002" t="b">
        <f t="shared" si="505"/>
        <v>0</v>
      </c>
      <c r="AH2002" t="b">
        <f t="shared" si="506"/>
        <v>0</v>
      </c>
      <c r="AI2002">
        <f t="shared" si="507"/>
        <v>3</v>
      </c>
      <c r="AJ2002" t="str">
        <f>VLOOKUP(AI2002,Sheet1!$A$1:$B$7,2)</f>
        <v>rotate_cw</v>
      </c>
    </row>
    <row r="2003" spans="2:36" x14ac:dyDescent="0.25">
      <c r="B2003">
        <v>318.37199086073201</v>
      </c>
      <c r="C2003">
        <v>165.05254797905201</v>
      </c>
      <c r="D2003">
        <v>267.68176472017501</v>
      </c>
      <c r="E2003">
        <v>156.97755349866901</v>
      </c>
      <c r="F2003">
        <v>338.09388653361901</v>
      </c>
      <c r="G2003">
        <v>199.0512718862</v>
      </c>
      <c r="H2003">
        <v>230.16620437115799</v>
      </c>
      <c r="I2003">
        <v>154.10866219195901</v>
      </c>
      <c r="J2003">
        <v>334.23425273684302</v>
      </c>
      <c r="K2003">
        <v>224.60675173027499</v>
      </c>
      <c r="L2003">
        <v>182.384112269204</v>
      </c>
      <c r="M2003">
        <v>141.27933590911101</v>
      </c>
      <c r="N2003">
        <v>311.14013454925299</v>
      </c>
      <c r="O2003">
        <v>244.61599789512499</v>
      </c>
      <c r="P2003">
        <v>278.988983009663</v>
      </c>
      <c r="Q2003">
        <v>242.61501513878301</v>
      </c>
      <c r="S2003" s="1">
        <f t="shared" si="493"/>
        <v>50.690226140557002</v>
      </c>
      <c r="T2003" s="1">
        <f t="shared" si="494"/>
        <v>8.0749944803829976</v>
      </c>
      <c r="V2003" s="1">
        <f t="shared" si="495"/>
        <v>19.721895672887001</v>
      </c>
      <c r="W2003" s="1">
        <f t="shared" si="496"/>
        <v>15.862261876111006</v>
      </c>
      <c r="X2003" s="1">
        <f t="shared" si="497"/>
        <v>37.515560349017022</v>
      </c>
      <c r="Y2003" s="1">
        <f t="shared" si="498"/>
        <v>85.297652450971015</v>
      </c>
      <c r="Z2003" s="1">
        <f t="shared" si="499"/>
        <v>-59.554203751222985</v>
      </c>
      <c r="AA2003" s="1">
        <f t="shared" si="500"/>
        <v>15.698217589557999</v>
      </c>
      <c r="AB2003" s="1"/>
      <c r="AC2003" t="b">
        <f t="shared" si="501"/>
        <v>0</v>
      </c>
      <c r="AD2003" t="b">
        <f t="shared" si="502"/>
        <v>0</v>
      </c>
      <c r="AE2003" t="b">
        <f t="shared" si="503"/>
        <v>0</v>
      </c>
      <c r="AF2003" t="b">
        <f t="shared" si="504"/>
        <v>1</v>
      </c>
      <c r="AG2003" t="b">
        <f t="shared" si="505"/>
        <v>0</v>
      </c>
      <c r="AH2003" t="b">
        <f t="shared" si="506"/>
        <v>0</v>
      </c>
      <c r="AI2003">
        <f t="shared" si="507"/>
        <v>3</v>
      </c>
      <c r="AJ2003" t="str">
        <f>VLOOKUP(AI2003,Sheet1!$A$1:$B$7,2)</f>
        <v>rotate_cw</v>
      </c>
    </row>
    <row r="2004" spans="2:36" x14ac:dyDescent="0.25">
      <c r="B2004">
        <v>315.24179756923797</v>
      </c>
      <c r="C2004">
        <v>159.60099686023801</v>
      </c>
      <c r="D2004">
        <v>266.40064402214102</v>
      </c>
      <c r="E2004">
        <v>156.515644549315</v>
      </c>
      <c r="F2004">
        <v>354.74127457605101</v>
      </c>
      <c r="G2004">
        <v>168.37312137853701</v>
      </c>
      <c r="H2004">
        <v>218.83292488953799</v>
      </c>
      <c r="I2004">
        <v>151.35297327666601</v>
      </c>
      <c r="J2004">
        <v>342.741069100667</v>
      </c>
      <c r="K2004">
        <v>163.34584193804201</v>
      </c>
      <c r="L2004">
        <v>241.70852347761101</v>
      </c>
      <c r="M2004">
        <v>145.98448352128199</v>
      </c>
      <c r="N2004">
        <v>310.25202216318598</v>
      </c>
      <c r="O2004">
        <v>239.37982724534501</v>
      </c>
      <c r="P2004">
        <v>276.77865412562898</v>
      </c>
      <c r="Q2004">
        <v>244.18652459884501</v>
      </c>
      <c r="S2004" s="1">
        <f t="shared" si="493"/>
        <v>48.841153547096951</v>
      </c>
      <c r="T2004" s="1">
        <f t="shared" si="494"/>
        <v>3.0853523109230139</v>
      </c>
      <c r="V2004" s="1">
        <f t="shared" si="495"/>
        <v>39.499477006813038</v>
      </c>
      <c r="W2004" s="1">
        <f t="shared" si="496"/>
        <v>27.499271531429031</v>
      </c>
      <c r="X2004" s="1">
        <f t="shared" si="497"/>
        <v>47.567719132603031</v>
      </c>
      <c r="Y2004" s="1">
        <f t="shared" si="498"/>
        <v>24.692120544530013</v>
      </c>
      <c r="Z2004" s="1">
        <f t="shared" si="499"/>
        <v>-3.7448450778040012</v>
      </c>
      <c r="AA2004" s="1">
        <f t="shared" si="500"/>
        <v>10.531161028033011</v>
      </c>
      <c r="AB2004" s="1"/>
      <c r="AC2004" t="b">
        <f t="shared" si="501"/>
        <v>0</v>
      </c>
      <c r="AD2004" t="b">
        <f t="shared" si="502"/>
        <v>0</v>
      </c>
      <c r="AE2004" t="b">
        <f t="shared" si="503"/>
        <v>1</v>
      </c>
      <c r="AF2004" t="b">
        <f t="shared" si="504"/>
        <v>0</v>
      </c>
      <c r="AG2004" t="b">
        <f t="shared" si="505"/>
        <v>0</v>
      </c>
      <c r="AH2004" t="b">
        <f t="shared" si="506"/>
        <v>0</v>
      </c>
      <c r="AI2004">
        <f t="shared" si="507"/>
        <v>2</v>
      </c>
      <c r="AJ2004" t="str">
        <f>VLOOKUP(AI2004,Sheet1!$A$1:$B$7,2)</f>
        <v>flip</v>
      </c>
    </row>
    <row r="2005" spans="2:36" x14ac:dyDescent="0.25">
      <c r="B2005">
        <v>314.197989127835</v>
      </c>
      <c r="C2005">
        <v>153.523654252227</v>
      </c>
      <c r="D2005">
        <v>264.52420926206997</v>
      </c>
      <c r="E2005">
        <v>149.849587857849</v>
      </c>
      <c r="F2005">
        <v>354.00905133046899</v>
      </c>
      <c r="G2005">
        <v>145.190616793158</v>
      </c>
      <c r="H2005">
        <v>224.143849353278</v>
      </c>
      <c r="I2005">
        <v>140.19672482512701</v>
      </c>
      <c r="J2005">
        <v>319.65955592632997</v>
      </c>
      <c r="K2005">
        <v>143.56195026421801</v>
      </c>
      <c r="L2005">
        <v>251.117496821929</v>
      </c>
      <c r="M2005">
        <v>137.170381021802</v>
      </c>
      <c r="N2005">
        <v>307.51636957105302</v>
      </c>
      <c r="O2005">
        <v>240.688200259057</v>
      </c>
      <c r="P2005">
        <v>271.030916572558</v>
      </c>
      <c r="Q2005">
        <v>242.525997403812</v>
      </c>
      <c r="S2005" s="1">
        <f t="shared" si="493"/>
        <v>49.673779865765027</v>
      </c>
      <c r="T2005" s="1">
        <f t="shared" si="494"/>
        <v>3.6740663943780021</v>
      </c>
      <c r="V2005" s="1">
        <f t="shared" si="495"/>
        <v>39.811062202633991</v>
      </c>
      <c r="W2005" s="1">
        <f t="shared" si="496"/>
        <v>5.461566798494971</v>
      </c>
      <c r="X2005" s="1">
        <f t="shared" si="497"/>
        <v>40.380359908791974</v>
      </c>
      <c r="Y2005" s="1">
        <f t="shared" si="498"/>
        <v>13.406712440140979</v>
      </c>
      <c r="Z2005" s="1">
        <f t="shared" si="499"/>
        <v>9.9617039880089919</v>
      </c>
      <c r="AA2005" s="1">
        <f t="shared" si="500"/>
        <v>12.679206836047001</v>
      </c>
      <c r="AB2005" s="1"/>
      <c r="AC2005" t="b">
        <f t="shared" si="501"/>
        <v>0</v>
      </c>
      <c r="AD2005" t="b">
        <f t="shared" si="502"/>
        <v>0</v>
      </c>
      <c r="AE2005" t="b">
        <f t="shared" si="503"/>
        <v>1</v>
      </c>
      <c r="AF2005" t="b">
        <f t="shared" si="504"/>
        <v>0</v>
      </c>
      <c r="AG2005" t="b">
        <f t="shared" si="505"/>
        <v>0</v>
      </c>
      <c r="AH2005" t="b">
        <f t="shared" si="506"/>
        <v>0</v>
      </c>
      <c r="AI2005">
        <f t="shared" si="507"/>
        <v>2</v>
      </c>
      <c r="AJ2005" t="str">
        <f>VLOOKUP(AI2005,Sheet1!$A$1:$B$7,2)</f>
        <v>flip</v>
      </c>
    </row>
    <row r="2006" spans="2:36" x14ac:dyDescent="0.25">
      <c r="B2006">
        <v>316.04163659504002</v>
      </c>
      <c r="C2006">
        <v>152.94171262745101</v>
      </c>
      <c r="D2006">
        <v>265.57412001382301</v>
      </c>
      <c r="E2006">
        <v>149.112981751907</v>
      </c>
      <c r="F2006">
        <v>351.98406683513502</v>
      </c>
      <c r="G2006">
        <v>143.790425145348</v>
      </c>
      <c r="H2006">
        <v>226.07034258367801</v>
      </c>
      <c r="I2006">
        <v>137.02114371366201</v>
      </c>
      <c r="J2006">
        <v>325.250249925947</v>
      </c>
      <c r="K2006">
        <v>142.554918091594</v>
      </c>
      <c r="L2006">
        <v>244.71250512965199</v>
      </c>
      <c r="M2006">
        <v>136.452305090099</v>
      </c>
      <c r="N2006">
        <v>309.18142418160801</v>
      </c>
      <c r="O2006">
        <v>241.122114492017</v>
      </c>
      <c r="P2006">
        <v>271.59865923214102</v>
      </c>
      <c r="Q2006">
        <v>243.278242659619</v>
      </c>
      <c r="S2006" s="1">
        <f t="shared" si="493"/>
        <v>50.467516581217012</v>
      </c>
      <c r="T2006" s="1">
        <f t="shared" si="494"/>
        <v>3.8287308755440108</v>
      </c>
      <c r="V2006" s="1">
        <f t="shared" si="495"/>
        <v>35.942430240095007</v>
      </c>
      <c r="W2006" s="1">
        <f t="shared" si="496"/>
        <v>9.2086133309069851</v>
      </c>
      <c r="X2006" s="1">
        <f t="shared" si="497"/>
        <v>39.503777430144993</v>
      </c>
      <c r="Y2006" s="1">
        <f t="shared" si="498"/>
        <v>20.861614884171019</v>
      </c>
      <c r="Z2006" s="1">
        <f t="shared" si="499"/>
        <v>10.386794535857007</v>
      </c>
      <c r="AA2006" s="1">
        <f t="shared" si="500"/>
        <v>12.660676661807997</v>
      </c>
      <c r="AB2006" s="1"/>
      <c r="AC2006" t="b">
        <f t="shared" si="501"/>
        <v>0</v>
      </c>
      <c r="AD2006" t="b">
        <f t="shared" si="502"/>
        <v>0</v>
      </c>
      <c r="AE2006" t="b">
        <f t="shared" si="503"/>
        <v>1</v>
      </c>
      <c r="AF2006" t="b">
        <f t="shared" si="504"/>
        <v>0</v>
      </c>
      <c r="AG2006" t="b">
        <f t="shared" si="505"/>
        <v>0</v>
      </c>
      <c r="AH2006" t="b">
        <f t="shared" si="506"/>
        <v>0</v>
      </c>
      <c r="AI2006">
        <f t="shared" si="507"/>
        <v>2</v>
      </c>
      <c r="AJ2006" t="str">
        <f>VLOOKUP(AI2006,Sheet1!$A$1:$B$7,2)</f>
        <v>flip</v>
      </c>
    </row>
    <row r="2007" spans="2:36" x14ac:dyDescent="0.25">
      <c r="B2007">
        <v>316.220858364496</v>
      </c>
      <c r="C2007">
        <v>148.91848687137599</v>
      </c>
      <c r="D2007">
        <v>264.99042336221299</v>
      </c>
      <c r="E2007">
        <v>147.20475420639301</v>
      </c>
      <c r="F2007">
        <v>352.95164906771402</v>
      </c>
      <c r="G2007">
        <v>143.677027502725</v>
      </c>
      <c r="H2007">
        <v>227.38167134506401</v>
      </c>
      <c r="I2007">
        <v>136.586184995623</v>
      </c>
      <c r="J2007">
        <v>323.83390694809498</v>
      </c>
      <c r="K2007">
        <v>134.128755726723</v>
      </c>
      <c r="L2007">
        <v>246.31078349470499</v>
      </c>
      <c r="M2007">
        <v>135.066695102425</v>
      </c>
      <c r="N2007">
        <v>308.90100922064698</v>
      </c>
      <c r="O2007">
        <v>240.925240546905</v>
      </c>
      <c r="P2007">
        <v>270.93763884774802</v>
      </c>
      <c r="Q2007">
        <v>242.70307657834499</v>
      </c>
      <c r="S2007" s="1">
        <f t="shared" si="493"/>
        <v>51.230435002283002</v>
      </c>
      <c r="T2007" s="1">
        <f t="shared" si="494"/>
        <v>1.7137326649829845</v>
      </c>
      <c r="V2007" s="1">
        <f t="shared" si="495"/>
        <v>36.73079070321802</v>
      </c>
      <c r="W2007" s="1">
        <f t="shared" si="496"/>
        <v>7.6130485835989816</v>
      </c>
      <c r="X2007" s="1">
        <f t="shared" si="497"/>
        <v>37.608752017148987</v>
      </c>
      <c r="Y2007" s="1">
        <f t="shared" si="498"/>
        <v>18.679639867508001</v>
      </c>
      <c r="Z2007" s="1">
        <f t="shared" si="499"/>
        <v>14.78973114465299</v>
      </c>
      <c r="AA2007" s="1">
        <f t="shared" si="500"/>
        <v>12.138059103968004</v>
      </c>
      <c r="AB2007" s="1"/>
      <c r="AC2007" t="b">
        <f t="shared" si="501"/>
        <v>0</v>
      </c>
      <c r="AD2007" t="b">
        <f t="shared" si="502"/>
        <v>0</v>
      </c>
      <c r="AE2007" t="b">
        <f t="shared" si="503"/>
        <v>1</v>
      </c>
      <c r="AF2007" t="b">
        <f t="shared" si="504"/>
        <v>0</v>
      </c>
      <c r="AG2007" t="b">
        <f t="shared" si="505"/>
        <v>0</v>
      </c>
      <c r="AH2007" t="b">
        <f t="shared" si="506"/>
        <v>0</v>
      </c>
      <c r="AI2007">
        <f t="shared" si="507"/>
        <v>2</v>
      </c>
      <c r="AJ2007" t="str">
        <f>VLOOKUP(AI2007,Sheet1!$A$1:$B$7,2)</f>
        <v>flip</v>
      </c>
    </row>
    <row r="2008" spans="2:36" x14ac:dyDescent="0.25">
      <c r="B2008">
        <v>314.92929949767898</v>
      </c>
      <c r="C2008">
        <v>149.50125293046099</v>
      </c>
      <c r="D2008">
        <v>265.727427212924</v>
      </c>
      <c r="E2008">
        <v>147.43039492068701</v>
      </c>
      <c r="F2008">
        <v>351.31535486399002</v>
      </c>
      <c r="G2008">
        <v>143.111187086044</v>
      </c>
      <c r="H2008">
        <v>226.38547779824401</v>
      </c>
      <c r="I2008">
        <v>136.610604219658</v>
      </c>
      <c r="J2008">
        <v>332.13244542126398</v>
      </c>
      <c r="K2008">
        <v>138.84602488221299</v>
      </c>
      <c r="L2008">
        <v>256.71803358418401</v>
      </c>
      <c r="M2008">
        <v>131.717621801267</v>
      </c>
      <c r="N2008">
        <v>309.71041253016</v>
      </c>
      <c r="O2008">
        <v>241.170763979502</v>
      </c>
      <c r="P2008">
        <v>273.890517296572</v>
      </c>
      <c r="Q2008">
        <v>237.52168562649101</v>
      </c>
      <c r="S2008" s="1">
        <f t="shared" si="493"/>
        <v>49.201872284754984</v>
      </c>
      <c r="T2008" s="1">
        <f t="shared" si="494"/>
        <v>2.0708580097739855</v>
      </c>
      <c r="V2008" s="1">
        <f t="shared" si="495"/>
        <v>36.386055366311041</v>
      </c>
      <c r="W2008" s="1">
        <f t="shared" si="496"/>
        <v>17.203145923584998</v>
      </c>
      <c r="X2008" s="1">
        <f t="shared" si="497"/>
        <v>39.341949414679988</v>
      </c>
      <c r="Y2008" s="1">
        <f t="shared" si="498"/>
        <v>9.0093936287399856</v>
      </c>
      <c r="Z2008" s="1">
        <f t="shared" si="499"/>
        <v>10.655228048248006</v>
      </c>
      <c r="AA2008" s="1">
        <f t="shared" si="500"/>
        <v>15.712773119420007</v>
      </c>
      <c r="AB2008" s="1"/>
      <c r="AC2008" t="b">
        <f t="shared" si="501"/>
        <v>0</v>
      </c>
      <c r="AD2008" t="b">
        <f t="shared" si="502"/>
        <v>0</v>
      </c>
      <c r="AE2008" t="b">
        <f t="shared" si="503"/>
        <v>1</v>
      </c>
      <c r="AF2008" t="b">
        <f t="shared" si="504"/>
        <v>0</v>
      </c>
      <c r="AG2008" t="b">
        <f t="shared" si="505"/>
        <v>0</v>
      </c>
      <c r="AH2008" t="b">
        <f t="shared" si="506"/>
        <v>0</v>
      </c>
      <c r="AI2008">
        <f t="shared" si="507"/>
        <v>2</v>
      </c>
      <c r="AJ2008" t="str">
        <f>VLOOKUP(AI2008,Sheet1!$A$1:$B$7,2)</f>
        <v>flip</v>
      </c>
    </row>
    <row r="2009" spans="2:36" x14ac:dyDescent="0.25">
      <c r="B2009">
        <v>313.14932969320802</v>
      </c>
      <c r="C2009">
        <v>149.46420625198701</v>
      </c>
      <c r="D2009">
        <v>262.77729631035203</v>
      </c>
      <c r="E2009">
        <v>149.07295356089099</v>
      </c>
      <c r="F2009">
        <v>349.79979408107403</v>
      </c>
      <c r="G2009">
        <v>142.71582637730401</v>
      </c>
      <c r="H2009">
        <v>225.79408184611901</v>
      </c>
      <c r="I2009">
        <v>137.08035491233599</v>
      </c>
      <c r="J2009">
        <v>331.180826822916</v>
      </c>
      <c r="K2009">
        <v>138.84860984366699</v>
      </c>
      <c r="L2009">
        <v>248.10481308007499</v>
      </c>
      <c r="M2009">
        <v>134.66045549001501</v>
      </c>
      <c r="N2009">
        <v>308.91300098967503</v>
      </c>
      <c r="O2009">
        <v>239.83168426578101</v>
      </c>
      <c r="P2009">
        <v>270.62007379757802</v>
      </c>
      <c r="Q2009">
        <v>240.63943004003201</v>
      </c>
      <c r="S2009" s="1">
        <f t="shared" si="493"/>
        <v>50.372033382855989</v>
      </c>
      <c r="T2009" s="1">
        <f t="shared" si="494"/>
        <v>0.3912526910960139</v>
      </c>
      <c r="V2009" s="1">
        <f t="shared" si="495"/>
        <v>36.650464387866009</v>
      </c>
      <c r="W2009" s="1">
        <f t="shared" si="496"/>
        <v>18.031497129707986</v>
      </c>
      <c r="X2009" s="1">
        <f t="shared" si="497"/>
        <v>36.983214464233015</v>
      </c>
      <c r="Y2009" s="1">
        <f t="shared" si="498"/>
        <v>14.672483230277038</v>
      </c>
      <c r="Z2009" s="1">
        <f t="shared" si="499"/>
        <v>10.615596408320016</v>
      </c>
      <c r="AA2009" s="1">
        <f t="shared" si="500"/>
        <v>14.412498070875984</v>
      </c>
      <c r="AB2009" s="1"/>
      <c r="AC2009" t="b">
        <f t="shared" si="501"/>
        <v>0</v>
      </c>
      <c r="AD2009" t="b">
        <f t="shared" si="502"/>
        <v>0</v>
      </c>
      <c r="AE2009" t="b">
        <f t="shared" si="503"/>
        <v>1</v>
      </c>
      <c r="AF2009" t="b">
        <f t="shared" si="504"/>
        <v>0</v>
      </c>
      <c r="AG2009" t="b">
        <f t="shared" si="505"/>
        <v>0</v>
      </c>
      <c r="AH2009" t="b">
        <f t="shared" si="506"/>
        <v>0</v>
      </c>
      <c r="AI2009">
        <f t="shared" si="507"/>
        <v>2</v>
      </c>
      <c r="AJ2009" t="str">
        <f>VLOOKUP(AI2009,Sheet1!$A$1:$B$7,2)</f>
        <v>flip</v>
      </c>
    </row>
    <row r="2010" spans="2:36" x14ac:dyDescent="0.25">
      <c r="B2010">
        <v>315.25329686265798</v>
      </c>
      <c r="C2010">
        <v>149.168574391661</v>
      </c>
      <c r="D2010">
        <v>264.85878798257301</v>
      </c>
      <c r="E2010">
        <v>148.92714663741401</v>
      </c>
      <c r="F2010">
        <v>351.80103657558197</v>
      </c>
      <c r="G2010">
        <v>142.81362715029499</v>
      </c>
      <c r="H2010">
        <v>225.45523934266299</v>
      </c>
      <c r="I2010">
        <v>136.400325202538</v>
      </c>
      <c r="J2010">
        <v>330.97010704389999</v>
      </c>
      <c r="K2010">
        <v>139.630459549563</v>
      </c>
      <c r="L2010">
        <v>253.79302351772299</v>
      </c>
      <c r="M2010">
        <v>127.240121127687</v>
      </c>
      <c r="N2010">
        <v>309.81159782710898</v>
      </c>
      <c r="O2010">
        <v>239.66385339329599</v>
      </c>
      <c r="P2010">
        <v>269.27817008694899</v>
      </c>
      <c r="Q2010">
        <v>241.48984775986699</v>
      </c>
      <c r="S2010" s="1">
        <f t="shared" si="493"/>
        <v>50.39450888008497</v>
      </c>
      <c r="T2010" s="1">
        <f t="shared" si="494"/>
        <v>0.2414277542469847</v>
      </c>
      <c r="V2010" s="1">
        <f t="shared" si="495"/>
        <v>36.547739712923999</v>
      </c>
      <c r="W2010" s="1">
        <f t="shared" si="496"/>
        <v>15.71681018124201</v>
      </c>
      <c r="X2010" s="1">
        <f t="shared" si="497"/>
        <v>39.403548639910014</v>
      </c>
      <c r="Y2010" s="1">
        <f t="shared" si="498"/>
        <v>11.06576446485002</v>
      </c>
      <c r="Z2010" s="1">
        <f t="shared" si="499"/>
        <v>9.5381148420979969</v>
      </c>
      <c r="AA2010" s="1">
        <f t="shared" si="500"/>
        <v>21.687025509727007</v>
      </c>
      <c r="AB2010" s="1"/>
      <c r="AC2010" t="b">
        <f t="shared" si="501"/>
        <v>0</v>
      </c>
      <c r="AD2010" t="b">
        <f t="shared" si="502"/>
        <v>0</v>
      </c>
      <c r="AE2010" t="b">
        <f t="shared" si="503"/>
        <v>1</v>
      </c>
      <c r="AF2010" t="b">
        <f t="shared" si="504"/>
        <v>0</v>
      </c>
      <c r="AG2010" t="b">
        <f t="shared" si="505"/>
        <v>0</v>
      </c>
      <c r="AH2010" t="b">
        <f t="shared" si="506"/>
        <v>0</v>
      </c>
      <c r="AI2010">
        <f t="shared" si="507"/>
        <v>2</v>
      </c>
      <c r="AJ2010" t="str">
        <f>VLOOKUP(AI2010,Sheet1!$A$1:$B$7,2)</f>
        <v>flip</v>
      </c>
    </row>
    <row r="2011" spans="2:36" x14ac:dyDescent="0.25">
      <c r="B2011">
        <v>313.79579601317897</v>
      </c>
      <c r="C2011">
        <v>149.91222986459201</v>
      </c>
      <c r="D2011">
        <v>268.066976104302</v>
      </c>
      <c r="E2011">
        <v>146.89121464090101</v>
      </c>
      <c r="F2011">
        <v>352.69325388927899</v>
      </c>
      <c r="G2011">
        <v>144.469231571253</v>
      </c>
      <c r="H2011">
        <v>224.817346750654</v>
      </c>
      <c r="I2011">
        <v>136.28544684444299</v>
      </c>
      <c r="J2011">
        <v>321.95196118588302</v>
      </c>
      <c r="K2011">
        <v>139.68220426466701</v>
      </c>
      <c r="L2011">
        <v>246.30620923275799</v>
      </c>
      <c r="M2011">
        <v>135.23492857467201</v>
      </c>
      <c r="N2011">
        <v>310.61359230752601</v>
      </c>
      <c r="O2011">
        <v>239.94430622641099</v>
      </c>
      <c r="P2011">
        <v>276.37110223513997</v>
      </c>
      <c r="Q2011">
        <v>241.666824348885</v>
      </c>
      <c r="S2011" s="1">
        <f t="shared" si="493"/>
        <v>45.728819908876972</v>
      </c>
      <c r="T2011" s="1">
        <f t="shared" si="494"/>
        <v>3.0210152236909948</v>
      </c>
      <c r="V2011" s="1">
        <f t="shared" si="495"/>
        <v>38.89745787610002</v>
      </c>
      <c r="W2011" s="1">
        <f t="shared" si="496"/>
        <v>8.1561651727040498</v>
      </c>
      <c r="X2011" s="1">
        <f t="shared" si="497"/>
        <v>43.249629353648004</v>
      </c>
      <c r="Y2011" s="1">
        <f t="shared" si="498"/>
        <v>21.760766871544007</v>
      </c>
      <c r="Z2011" s="1">
        <f t="shared" si="499"/>
        <v>10.230025599925</v>
      </c>
      <c r="AA2011" s="1">
        <f t="shared" si="500"/>
        <v>11.656286066229001</v>
      </c>
      <c r="AB2011" s="1"/>
      <c r="AC2011" t="b">
        <f t="shared" si="501"/>
        <v>0</v>
      </c>
      <c r="AD2011" t="b">
        <f t="shared" si="502"/>
        <v>0</v>
      </c>
      <c r="AE2011" t="b">
        <f t="shared" si="503"/>
        <v>1</v>
      </c>
      <c r="AF2011" t="b">
        <f t="shared" si="504"/>
        <v>0</v>
      </c>
      <c r="AG2011" t="b">
        <f t="shared" si="505"/>
        <v>0</v>
      </c>
      <c r="AH2011" t="b">
        <f t="shared" si="506"/>
        <v>0</v>
      </c>
      <c r="AI2011">
        <f t="shared" si="507"/>
        <v>2</v>
      </c>
      <c r="AJ2011" t="str">
        <f>VLOOKUP(AI2011,Sheet1!$A$1:$B$7,2)</f>
        <v>flip</v>
      </c>
    </row>
    <row r="2012" spans="2:36" x14ac:dyDescent="0.25">
      <c r="B2012">
        <v>315.79900901276102</v>
      </c>
      <c r="C2012">
        <v>149.082477319568</v>
      </c>
      <c r="D2012">
        <v>265.24620019994001</v>
      </c>
      <c r="E2012">
        <v>146.07901333754401</v>
      </c>
      <c r="F2012">
        <v>352.42729488330599</v>
      </c>
      <c r="G2012">
        <v>145.57976623922201</v>
      </c>
      <c r="H2012">
        <v>225.63279090146099</v>
      </c>
      <c r="I2012">
        <v>135.52701663769301</v>
      </c>
      <c r="J2012">
        <v>325.74780408428302</v>
      </c>
      <c r="K2012">
        <v>142.027408849865</v>
      </c>
      <c r="L2012">
        <v>256.59923487176599</v>
      </c>
      <c r="M2012">
        <v>135.08279715733599</v>
      </c>
      <c r="N2012">
        <v>309.98258907082999</v>
      </c>
      <c r="O2012">
        <v>239.88806178151401</v>
      </c>
      <c r="P2012">
        <v>275.995109280892</v>
      </c>
      <c r="Q2012">
        <v>242.74395218863199</v>
      </c>
      <c r="S2012" s="1">
        <f t="shared" si="493"/>
        <v>50.552808812821013</v>
      </c>
      <c r="T2012" s="1">
        <f t="shared" si="494"/>
        <v>3.0034639820239875</v>
      </c>
      <c r="V2012" s="1">
        <f t="shared" si="495"/>
        <v>36.628285870544971</v>
      </c>
      <c r="W2012" s="1">
        <f t="shared" si="496"/>
        <v>9.9487950715219995</v>
      </c>
      <c r="X2012" s="1">
        <f t="shared" si="497"/>
        <v>39.613409298479013</v>
      </c>
      <c r="Y2012" s="1">
        <f t="shared" si="498"/>
        <v>8.6469653281740193</v>
      </c>
      <c r="Z2012" s="1">
        <f t="shared" si="499"/>
        <v>7.0550684697030022</v>
      </c>
      <c r="AA2012" s="1">
        <f t="shared" si="500"/>
        <v>10.996216180208023</v>
      </c>
      <c r="AB2012" s="1"/>
      <c r="AC2012" t="b">
        <f t="shared" si="501"/>
        <v>0</v>
      </c>
      <c r="AD2012" t="b">
        <f t="shared" si="502"/>
        <v>0</v>
      </c>
      <c r="AE2012" t="b">
        <f t="shared" si="503"/>
        <v>1</v>
      </c>
      <c r="AF2012" t="b">
        <f t="shared" si="504"/>
        <v>0</v>
      </c>
      <c r="AG2012" t="b">
        <f t="shared" si="505"/>
        <v>0</v>
      </c>
      <c r="AH2012" t="b">
        <f t="shared" si="506"/>
        <v>0</v>
      </c>
      <c r="AI2012">
        <f t="shared" si="507"/>
        <v>2</v>
      </c>
      <c r="AJ2012" t="str">
        <f>VLOOKUP(AI2012,Sheet1!$A$1:$B$7,2)</f>
        <v>flip</v>
      </c>
    </row>
    <row r="2013" spans="2:36" x14ac:dyDescent="0.25">
      <c r="B2013">
        <v>316.91106666697499</v>
      </c>
      <c r="C2013">
        <v>151.60302184348799</v>
      </c>
      <c r="D2013">
        <v>267.04548864379598</v>
      </c>
      <c r="E2013">
        <v>151.370709683375</v>
      </c>
      <c r="F2013">
        <v>355.525200287877</v>
      </c>
      <c r="G2013">
        <v>143.974407429927</v>
      </c>
      <c r="H2013">
        <v>225.01863838183701</v>
      </c>
      <c r="I2013">
        <v>139.35032463476901</v>
      </c>
      <c r="J2013">
        <v>324.486650946015</v>
      </c>
      <c r="K2013">
        <v>140.092245347908</v>
      </c>
      <c r="L2013">
        <v>248.441439804872</v>
      </c>
      <c r="M2013">
        <v>136.19870062862299</v>
      </c>
      <c r="N2013">
        <v>309.89479101099602</v>
      </c>
      <c r="O2013">
        <v>240.36158587917399</v>
      </c>
      <c r="P2013">
        <v>276.22312138995801</v>
      </c>
      <c r="Q2013">
        <v>244.204820145008</v>
      </c>
      <c r="S2013" s="1">
        <f t="shared" si="493"/>
        <v>49.865578023179012</v>
      </c>
      <c r="T2013" s="1">
        <f t="shared" si="494"/>
        <v>0.23231216011299693</v>
      </c>
      <c r="V2013" s="1">
        <f t="shared" si="495"/>
        <v>38.61413362090201</v>
      </c>
      <c r="W2013" s="1">
        <f t="shared" si="496"/>
        <v>7.5755842790400152</v>
      </c>
      <c r="X2013" s="1">
        <f t="shared" si="497"/>
        <v>42.02685026195897</v>
      </c>
      <c r="Y2013" s="1">
        <f t="shared" si="498"/>
        <v>18.604048838923973</v>
      </c>
      <c r="Z2013" s="1">
        <f t="shared" si="499"/>
        <v>11.510776495579989</v>
      </c>
      <c r="AA2013" s="1">
        <f t="shared" si="500"/>
        <v>15.17200905475201</v>
      </c>
      <c r="AB2013" s="1"/>
      <c r="AC2013" t="b">
        <f t="shared" si="501"/>
        <v>0</v>
      </c>
      <c r="AD2013" t="b">
        <f t="shared" si="502"/>
        <v>0</v>
      </c>
      <c r="AE2013" t="b">
        <f t="shared" si="503"/>
        <v>1</v>
      </c>
      <c r="AF2013" t="b">
        <f t="shared" si="504"/>
        <v>0</v>
      </c>
      <c r="AG2013" t="b">
        <f t="shared" si="505"/>
        <v>0</v>
      </c>
      <c r="AH2013" t="b">
        <f t="shared" si="506"/>
        <v>0</v>
      </c>
      <c r="AI2013">
        <f t="shared" si="507"/>
        <v>2</v>
      </c>
      <c r="AJ2013" t="str">
        <f>VLOOKUP(AI2013,Sheet1!$A$1:$B$7,2)</f>
        <v>flip</v>
      </c>
    </row>
    <row r="2014" spans="2:36" x14ac:dyDescent="0.25">
      <c r="B2014">
        <v>317.402455237992</v>
      </c>
      <c r="C2014">
        <v>154.236808513738</v>
      </c>
      <c r="D2014">
        <v>269.532336676478</v>
      </c>
      <c r="E2014">
        <v>151.65552433651001</v>
      </c>
      <c r="F2014">
        <v>360.96024788951399</v>
      </c>
      <c r="G2014">
        <v>146.18895871442601</v>
      </c>
      <c r="H2014">
        <v>227.427064434611</v>
      </c>
      <c r="I2014">
        <v>142.88837715132701</v>
      </c>
      <c r="J2014">
        <v>324.412115799118</v>
      </c>
      <c r="K2014">
        <v>145.59630174213399</v>
      </c>
      <c r="L2014">
        <v>262.27843756171001</v>
      </c>
      <c r="M2014">
        <v>138.36994440308499</v>
      </c>
      <c r="N2014">
        <v>312.92838435602403</v>
      </c>
      <c r="O2014">
        <v>240.92865974151999</v>
      </c>
      <c r="P2014">
        <v>282.94087052910203</v>
      </c>
      <c r="Q2014">
        <v>241.72428348855701</v>
      </c>
      <c r="S2014" s="1">
        <f t="shared" si="493"/>
        <v>47.870118561514005</v>
      </c>
      <c r="T2014" s="1">
        <f t="shared" si="494"/>
        <v>2.5812841772279853</v>
      </c>
      <c r="V2014" s="1">
        <f t="shared" si="495"/>
        <v>43.557792651521993</v>
      </c>
      <c r="W2014" s="1">
        <f t="shared" si="496"/>
        <v>7.0096605611259974</v>
      </c>
      <c r="X2014" s="1">
        <f t="shared" si="497"/>
        <v>42.105272241866999</v>
      </c>
      <c r="Y2014" s="1">
        <f t="shared" si="498"/>
        <v>7.2538991147679894</v>
      </c>
      <c r="Z2014" s="1">
        <f t="shared" si="499"/>
        <v>8.6405067716040094</v>
      </c>
      <c r="AA2014" s="1">
        <f t="shared" si="500"/>
        <v>13.285579933425026</v>
      </c>
      <c r="AB2014" s="1"/>
      <c r="AC2014" t="b">
        <f t="shared" si="501"/>
        <v>0</v>
      </c>
      <c r="AD2014" t="b">
        <f t="shared" si="502"/>
        <v>0</v>
      </c>
      <c r="AE2014" t="b">
        <f t="shared" si="503"/>
        <v>1</v>
      </c>
      <c r="AF2014" t="b">
        <f t="shared" si="504"/>
        <v>0</v>
      </c>
      <c r="AG2014" t="b">
        <f t="shared" si="505"/>
        <v>0</v>
      </c>
      <c r="AH2014" t="b">
        <f t="shared" si="506"/>
        <v>0</v>
      </c>
      <c r="AI2014">
        <f t="shared" si="507"/>
        <v>2</v>
      </c>
      <c r="AJ2014" t="str">
        <f>VLOOKUP(AI2014,Sheet1!$A$1:$B$7,2)</f>
        <v>flip</v>
      </c>
    </row>
    <row r="2015" spans="2:36" x14ac:dyDescent="0.25">
      <c r="B2015">
        <v>315.42157695945002</v>
      </c>
      <c r="C2015">
        <v>173.306607897639</v>
      </c>
      <c r="D2015">
        <v>265.35318817572499</v>
      </c>
      <c r="E2015">
        <v>171.77611401418801</v>
      </c>
      <c r="F2015">
        <v>358.142323185105</v>
      </c>
      <c r="G2015">
        <v>172.01612734643399</v>
      </c>
      <c r="H2015">
        <v>225.55485103179299</v>
      </c>
      <c r="I2015">
        <v>167.03790967106499</v>
      </c>
      <c r="J2015">
        <v>326.49066461017702</v>
      </c>
      <c r="K2015">
        <v>168.09564473513001</v>
      </c>
      <c r="L2015">
        <v>262.63491951458798</v>
      </c>
      <c r="M2015">
        <v>158.766490057205</v>
      </c>
      <c r="N2015">
        <v>310.54081680273703</v>
      </c>
      <c r="O2015">
        <v>263.21686807192901</v>
      </c>
      <c r="P2015">
        <v>276.74934182310102</v>
      </c>
      <c r="Q2015">
        <v>264.36041495260599</v>
      </c>
      <c r="S2015" s="1">
        <f t="shared" si="493"/>
        <v>50.068388783725027</v>
      </c>
      <c r="T2015" s="1">
        <f t="shared" si="494"/>
        <v>1.5304938834509869</v>
      </c>
      <c r="V2015" s="1">
        <f t="shared" si="495"/>
        <v>42.720746225654977</v>
      </c>
      <c r="W2015" s="1">
        <f t="shared" si="496"/>
        <v>11.069087650726999</v>
      </c>
      <c r="X2015" s="1">
        <f t="shared" si="497"/>
        <v>39.798337143932002</v>
      </c>
      <c r="Y2015" s="1">
        <f t="shared" si="498"/>
        <v>2.7182686611370173</v>
      </c>
      <c r="Z2015" s="1">
        <f t="shared" si="499"/>
        <v>5.2109631625089889</v>
      </c>
      <c r="AA2015" s="1">
        <f t="shared" si="500"/>
        <v>13.009623956983006</v>
      </c>
      <c r="AB2015" s="1"/>
      <c r="AC2015" t="b">
        <f t="shared" si="501"/>
        <v>0</v>
      </c>
      <c r="AD2015" t="b">
        <f t="shared" si="502"/>
        <v>0</v>
      </c>
      <c r="AE2015" t="b">
        <f t="shared" si="503"/>
        <v>1</v>
      </c>
      <c r="AF2015" t="b">
        <f t="shared" si="504"/>
        <v>0</v>
      </c>
      <c r="AG2015" t="b">
        <f t="shared" si="505"/>
        <v>0</v>
      </c>
      <c r="AH2015" t="b">
        <f t="shared" si="506"/>
        <v>0</v>
      </c>
      <c r="AI2015">
        <f t="shared" si="507"/>
        <v>2</v>
      </c>
      <c r="AJ2015" t="str">
        <f>VLOOKUP(AI2015,Sheet1!$A$1:$B$7,2)</f>
        <v>flip</v>
      </c>
    </row>
    <row r="2016" spans="2:36" x14ac:dyDescent="0.25">
      <c r="B2016">
        <v>311.59794329843601</v>
      </c>
      <c r="C2016">
        <v>177.03707769607601</v>
      </c>
      <c r="D2016">
        <v>266.35567856437598</v>
      </c>
      <c r="E2016">
        <v>175.07349800609799</v>
      </c>
      <c r="F2016">
        <v>350.19758420344499</v>
      </c>
      <c r="G2016">
        <v>198.97585169205399</v>
      </c>
      <c r="H2016">
        <v>227.61995336644</v>
      </c>
      <c r="I2016">
        <v>192.986694279483</v>
      </c>
      <c r="J2016">
        <v>342.88002050318403</v>
      </c>
      <c r="K2016">
        <v>174.54861437291399</v>
      </c>
      <c r="L2016">
        <v>249.357256414765</v>
      </c>
      <c r="M2016">
        <v>168.19927739794599</v>
      </c>
      <c r="N2016">
        <v>312.15515425984802</v>
      </c>
      <c r="O2016">
        <v>259.78383026465798</v>
      </c>
      <c r="P2016">
        <v>276.46071495791301</v>
      </c>
      <c r="Q2016">
        <v>260.668176284048</v>
      </c>
      <c r="S2016" s="1">
        <f t="shared" si="493"/>
        <v>45.242264734060029</v>
      </c>
      <c r="T2016" s="1">
        <f t="shared" si="494"/>
        <v>1.9635796899780189</v>
      </c>
      <c r="V2016" s="1">
        <f t="shared" si="495"/>
        <v>38.599640905008982</v>
      </c>
      <c r="W2016" s="1">
        <f t="shared" si="496"/>
        <v>31.28207720474802</v>
      </c>
      <c r="X2016" s="1">
        <f t="shared" si="497"/>
        <v>38.735725197935977</v>
      </c>
      <c r="Y2016" s="1">
        <f t="shared" si="498"/>
        <v>16.998422149610974</v>
      </c>
      <c r="Z2016" s="1">
        <f t="shared" si="499"/>
        <v>2.4884633231620228</v>
      </c>
      <c r="AA2016" s="1">
        <f t="shared" si="500"/>
        <v>6.874220608152001</v>
      </c>
      <c r="AB2016" s="1"/>
      <c r="AC2016" t="b">
        <f t="shared" si="501"/>
        <v>0</v>
      </c>
      <c r="AD2016" t="b">
        <f t="shared" si="502"/>
        <v>0</v>
      </c>
      <c r="AE2016" t="b">
        <f t="shared" si="503"/>
        <v>0</v>
      </c>
      <c r="AF2016" t="b">
        <f t="shared" si="504"/>
        <v>0</v>
      </c>
      <c r="AG2016" t="b">
        <f t="shared" si="505"/>
        <v>0</v>
      </c>
      <c r="AH2016" t="b">
        <f t="shared" si="506"/>
        <v>0</v>
      </c>
      <c r="AI2016">
        <f t="shared" si="507"/>
        <v>999</v>
      </c>
      <c r="AJ2016" t="str">
        <f>VLOOKUP(AI2016,Sheet1!$A$1:$B$7,2)</f>
        <v>not detected</v>
      </c>
    </row>
    <row r="2017" spans="2:36" x14ac:dyDescent="0.25">
      <c r="B2017">
        <v>314.94916870695698</v>
      </c>
      <c r="C2017">
        <v>165.861749306289</v>
      </c>
      <c r="D2017">
        <v>266.62383020771603</v>
      </c>
      <c r="E2017">
        <v>165.624042454532</v>
      </c>
      <c r="F2017">
        <v>331.14464637792503</v>
      </c>
      <c r="G2017">
        <v>202.484780567645</v>
      </c>
      <c r="H2017">
        <v>254.04353908641201</v>
      </c>
      <c r="I2017">
        <v>202.899198955511</v>
      </c>
      <c r="J2017">
        <v>349.52493628431</v>
      </c>
      <c r="K2017">
        <v>229.626154587082</v>
      </c>
      <c r="L2017">
        <v>243.522051529485</v>
      </c>
      <c r="M2017">
        <v>237.07641803184899</v>
      </c>
      <c r="N2017">
        <v>312.431691728685</v>
      </c>
      <c r="O2017">
        <v>249.21908162865</v>
      </c>
      <c r="P2017">
        <v>275.55269244346101</v>
      </c>
      <c r="Q2017">
        <v>248.85436495565199</v>
      </c>
      <c r="S2017" s="1">
        <f t="shared" si="493"/>
        <v>48.325338499240956</v>
      </c>
      <c r="T2017" s="1">
        <f t="shared" si="494"/>
        <v>0.23770685175699668</v>
      </c>
      <c r="V2017" s="1">
        <f t="shared" si="495"/>
        <v>16.195477670968046</v>
      </c>
      <c r="W2017" s="1">
        <f t="shared" si="496"/>
        <v>34.57576757735302</v>
      </c>
      <c r="X2017" s="1">
        <f t="shared" si="497"/>
        <v>12.580291121304015</v>
      </c>
      <c r="Y2017" s="1">
        <f t="shared" si="498"/>
        <v>23.101778678231028</v>
      </c>
      <c r="Z2017" s="1">
        <f t="shared" si="499"/>
        <v>-63.764405280793</v>
      </c>
      <c r="AA2017" s="1">
        <f t="shared" si="500"/>
        <v>-71.452375577316985</v>
      </c>
      <c r="AB2017" s="1"/>
      <c r="AC2017" t="b">
        <f t="shared" si="501"/>
        <v>0</v>
      </c>
      <c r="AD2017" t="b">
        <f t="shared" si="502"/>
        <v>0</v>
      </c>
      <c r="AE2017" t="b">
        <f t="shared" si="503"/>
        <v>0</v>
      </c>
      <c r="AF2017" t="b">
        <f t="shared" si="504"/>
        <v>0</v>
      </c>
      <c r="AG2017" t="b">
        <f t="shared" si="505"/>
        <v>0</v>
      </c>
      <c r="AH2017" t="b">
        <f t="shared" si="506"/>
        <v>0</v>
      </c>
      <c r="AI2017">
        <f t="shared" si="507"/>
        <v>999</v>
      </c>
      <c r="AJ2017" t="str">
        <f>VLOOKUP(AI2017,Sheet1!$A$1:$B$7,2)</f>
        <v>not detected</v>
      </c>
    </row>
    <row r="2018" spans="2:36" x14ac:dyDescent="0.25">
      <c r="B2018">
        <v>317.76569770222397</v>
      </c>
      <c r="C2018">
        <v>164.81552124023401</v>
      </c>
      <c r="D2018">
        <v>269.55316142824898</v>
      </c>
      <c r="E2018">
        <v>164.06407652647201</v>
      </c>
      <c r="F2018">
        <v>325.652263816122</v>
      </c>
      <c r="G2018">
        <v>210.95557537441701</v>
      </c>
      <c r="H2018">
        <v>261.81303991525601</v>
      </c>
      <c r="I2018">
        <v>205.05593943041401</v>
      </c>
      <c r="J2018">
        <v>333.59864534736602</v>
      </c>
      <c r="K2018">
        <v>243.55938740058801</v>
      </c>
      <c r="L2018">
        <v>259.44709440354802</v>
      </c>
      <c r="M2018">
        <v>246.944169897357</v>
      </c>
      <c r="N2018">
        <v>313.42746439326601</v>
      </c>
      <c r="O2018">
        <v>246.779601921742</v>
      </c>
      <c r="P2018">
        <v>276.359069727796</v>
      </c>
      <c r="Q2018">
        <v>247.348946698372</v>
      </c>
      <c r="S2018" s="1">
        <f t="shared" ref="S2018:S2029" si="508">B2018-D2018</f>
        <v>48.21253627397499</v>
      </c>
      <c r="T2018" s="1">
        <f t="shared" ref="T2018:T2029" si="509">C2018-E2018</f>
        <v>0.75144471376199817</v>
      </c>
      <c r="V2018" s="1">
        <f t="shared" ref="V2018:V2029" si="510">F2018-B2018</f>
        <v>7.8865661138980272</v>
      </c>
      <c r="W2018" s="1">
        <f t="shared" ref="W2018:W2029" si="511">J2018-B2018</f>
        <v>15.832947645142042</v>
      </c>
      <c r="X2018" s="1">
        <f t="shared" ref="X2018:X2029" si="512">D2018-H2018</f>
        <v>7.740121512992971</v>
      </c>
      <c r="Y2018" s="1">
        <f t="shared" ref="Y2018:Y2029" si="513">D2018-L2018</f>
        <v>10.106067024700963</v>
      </c>
      <c r="Z2018" s="1">
        <f t="shared" ref="Z2018:Z2029" si="514">C2018-K2018</f>
        <v>-78.743866160354003</v>
      </c>
      <c r="AA2018" s="1">
        <f t="shared" ref="AA2018:AA2029" si="515">E2018-M2018</f>
        <v>-82.880093370884993</v>
      </c>
      <c r="AB2018" s="1"/>
      <c r="AC2018" t="b">
        <f t="shared" ref="AC2018:AC2029" si="516">AND(($Z2018&gt;$AM$3),($AA2018&gt;$AM$3),(ABS($W2018)&lt;$AM$5),(ABS($Y2018)&lt;$AM$5))</f>
        <v>0</v>
      </c>
      <c r="AD2018" t="b">
        <f t="shared" ref="AD2018:AD2029" si="517">AND((ABS($Z2018)&lt;$AM$5),(ABS($AA2018)&lt;$AM$5),($W2018&gt;$AM$4),($Y2018&gt;$AM$4))</f>
        <v>0</v>
      </c>
      <c r="AE2018" t="b">
        <f t="shared" ref="AE2018:AE2029" si="518">AND((ABS($Z2018)&lt;$AM$5),(ABS($AA2018)&lt;$AM$5),(ABS($W2018)&lt;$AM$5),(ABS($Y2018)&lt;$AM$5))</f>
        <v>0</v>
      </c>
      <c r="AF2018" t="b">
        <f t="shared" ref="AF2018:AF2029" si="519">AND(($Z2018&lt;-$AM$3),(ABS($AA2018)&lt;$AM$5),(ABS($W2018)&lt;$AM$5),($Y2018&gt;$AM$4))</f>
        <v>0</v>
      </c>
      <c r="AG2018" t="b">
        <f t="shared" ref="AG2018:AG2029" si="520">AND((ABS($Z2018)&lt;$AM$5),($AA2018&lt;-$AM$3),($W2018&gt;$AM$4),(ABS($Y2018)&lt;$AM$5))</f>
        <v>0</v>
      </c>
      <c r="AH2018" t="b">
        <f t="shared" ref="AH2018:AH2029" si="521">AND(($Z2018&lt;-$AM$3),($AA2018&lt;-$AM$3),(ABS($W2018)&lt;$AM$5),(ABS($Y2018)&lt;$AM$5))</f>
        <v>1</v>
      </c>
      <c r="AI2018">
        <f t="shared" si="507"/>
        <v>5</v>
      </c>
      <c r="AJ2018" t="str">
        <f>VLOOKUP(AI2018,Sheet1!$A$1:$B$7,2)</f>
        <v>land</v>
      </c>
    </row>
    <row r="2019" spans="2:36" x14ac:dyDescent="0.25">
      <c r="B2019">
        <v>318.67037852981798</v>
      </c>
      <c r="C2019">
        <v>163.19886066444801</v>
      </c>
      <c r="D2019">
        <v>270.97090903428301</v>
      </c>
      <c r="E2019">
        <v>160.812825168666</v>
      </c>
      <c r="F2019">
        <v>325.10172959940797</v>
      </c>
      <c r="G2019">
        <v>203.88439238953501</v>
      </c>
      <c r="H2019">
        <v>263.55730873336898</v>
      </c>
      <c r="I2019">
        <v>200.09146821423201</v>
      </c>
      <c r="J2019">
        <v>332.59257191542002</v>
      </c>
      <c r="K2019">
        <v>237.53325770823599</v>
      </c>
      <c r="L2019">
        <v>264.10688065804499</v>
      </c>
      <c r="M2019">
        <v>239.80641774344801</v>
      </c>
      <c r="N2019">
        <v>318.51761611528599</v>
      </c>
      <c r="O2019">
        <v>245.212316371925</v>
      </c>
      <c r="P2019">
        <v>282.295943948706</v>
      </c>
      <c r="Q2019">
        <v>246.734426550834</v>
      </c>
      <c r="S2019" s="1">
        <f t="shared" si="508"/>
        <v>47.69946949553497</v>
      </c>
      <c r="T2019" s="1">
        <f t="shared" si="509"/>
        <v>2.3860354957820107</v>
      </c>
      <c r="V2019" s="1">
        <f t="shared" si="510"/>
        <v>6.4313510695899936</v>
      </c>
      <c r="W2019" s="1">
        <f t="shared" si="511"/>
        <v>13.922193385602043</v>
      </c>
      <c r="X2019" s="1">
        <f t="shared" si="512"/>
        <v>7.4136003009140268</v>
      </c>
      <c r="Y2019" s="1">
        <f t="shared" si="513"/>
        <v>6.864028376238025</v>
      </c>
      <c r="Z2019" s="1">
        <f t="shared" si="514"/>
        <v>-74.334397043787988</v>
      </c>
      <c r="AA2019" s="1">
        <f t="shared" si="515"/>
        <v>-78.993592574782014</v>
      </c>
      <c r="AB2019" s="1"/>
      <c r="AC2019" t="b">
        <f t="shared" si="516"/>
        <v>0</v>
      </c>
      <c r="AD2019" t="b">
        <f t="shared" si="517"/>
        <v>0</v>
      </c>
      <c r="AE2019" t="b">
        <f t="shared" si="518"/>
        <v>0</v>
      </c>
      <c r="AF2019" t="b">
        <f t="shared" si="519"/>
        <v>0</v>
      </c>
      <c r="AG2019" t="b">
        <f t="shared" si="520"/>
        <v>0</v>
      </c>
      <c r="AH2019" t="b">
        <f t="shared" si="521"/>
        <v>1</v>
      </c>
      <c r="AI2019">
        <f t="shared" si="507"/>
        <v>5</v>
      </c>
      <c r="AJ2019" t="str">
        <f>VLOOKUP(AI2019,Sheet1!$A$1:$B$7,2)</f>
        <v>land</v>
      </c>
    </row>
    <row r="2020" spans="2:36" x14ac:dyDescent="0.25">
      <c r="B2020">
        <v>320.60843179952798</v>
      </c>
      <c r="C2020">
        <v>165.36266109152001</v>
      </c>
      <c r="D2020">
        <v>270.39968288716898</v>
      </c>
      <c r="E2020">
        <v>161.531068467186</v>
      </c>
      <c r="F2020">
        <v>330.21472081188898</v>
      </c>
      <c r="G2020">
        <v>204.16222892906299</v>
      </c>
      <c r="H2020">
        <v>265.75917212319001</v>
      </c>
      <c r="I2020">
        <v>202.95585616194401</v>
      </c>
      <c r="J2020">
        <v>333.91397919134999</v>
      </c>
      <c r="K2020">
        <v>241.71586857285601</v>
      </c>
      <c r="L2020">
        <v>264.37254846943398</v>
      </c>
      <c r="M2020">
        <v>238.16307519505401</v>
      </c>
      <c r="N2020">
        <v>318.46206255245301</v>
      </c>
      <c r="O2020">
        <v>247.79506207520501</v>
      </c>
      <c r="P2020">
        <v>281.14748202982202</v>
      </c>
      <c r="Q2020">
        <v>246.18960261596899</v>
      </c>
      <c r="S2020" s="1">
        <f t="shared" si="508"/>
        <v>50.208748912358999</v>
      </c>
      <c r="T2020" s="1">
        <f t="shared" si="509"/>
        <v>3.8315926243340073</v>
      </c>
      <c r="V2020" s="1">
        <f t="shared" si="510"/>
        <v>9.6062890123610032</v>
      </c>
      <c r="W2020" s="1">
        <f t="shared" si="511"/>
        <v>13.305547391822017</v>
      </c>
      <c r="X2020" s="1">
        <f t="shared" si="512"/>
        <v>4.6405107639789662</v>
      </c>
      <c r="Y2020" s="1">
        <f t="shared" si="513"/>
        <v>6.0271344177349988</v>
      </c>
      <c r="Z2020" s="1">
        <f t="shared" si="514"/>
        <v>-76.353207481336</v>
      </c>
      <c r="AA2020" s="1">
        <f t="shared" si="515"/>
        <v>-76.632006727868003</v>
      </c>
      <c r="AB2020" s="1"/>
      <c r="AC2020" t="b">
        <f t="shared" si="516"/>
        <v>0</v>
      </c>
      <c r="AD2020" t="b">
        <f t="shared" si="517"/>
        <v>0</v>
      </c>
      <c r="AE2020" t="b">
        <f t="shared" si="518"/>
        <v>0</v>
      </c>
      <c r="AF2020" t="b">
        <f t="shared" si="519"/>
        <v>0</v>
      </c>
      <c r="AG2020" t="b">
        <f t="shared" si="520"/>
        <v>0</v>
      </c>
      <c r="AH2020" t="b">
        <f t="shared" si="521"/>
        <v>1</v>
      </c>
      <c r="AI2020">
        <f t="shared" si="507"/>
        <v>5</v>
      </c>
      <c r="AJ2020" t="str">
        <f>VLOOKUP(AI2020,Sheet1!$A$1:$B$7,2)</f>
        <v>land</v>
      </c>
    </row>
    <row r="2021" spans="2:36" x14ac:dyDescent="0.25">
      <c r="B2021">
        <v>323.31582550000599</v>
      </c>
      <c r="C2021">
        <v>169.606636482867</v>
      </c>
      <c r="D2021">
        <v>275.11087715908201</v>
      </c>
      <c r="E2021">
        <v>167.04974813642701</v>
      </c>
      <c r="F2021">
        <v>330.26007171678998</v>
      </c>
      <c r="G2021">
        <v>209.214079899213</v>
      </c>
      <c r="H2021">
        <v>267.08031039667299</v>
      </c>
      <c r="I2021">
        <v>208.97253153439999</v>
      </c>
      <c r="J2021">
        <v>338.22476307174401</v>
      </c>
      <c r="K2021">
        <v>245.40669415012201</v>
      </c>
      <c r="L2021">
        <v>266.364165874077</v>
      </c>
      <c r="M2021">
        <v>248.499919899422</v>
      </c>
      <c r="N2021">
        <v>318.55054858359802</v>
      </c>
      <c r="O2021">
        <v>250.844463001598</v>
      </c>
      <c r="P2021">
        <v>283.15096150830601</v>
      </c>
      <c r="Q2021">
        <v>250.51643129634999</v>
      </c>
      <c r="S2021" s="1">
        <f t="shared" si="508"/>
        <v>48.204948340923977</v>
      </c>
      <c r="T2021" s="1">
        <f t="shared" si="509"/>
        <v>2.5568883464399903</v>
      </c>
      <c r="V2021" s="1">
        <f t="shared" si="510"/>
        <v>6.9442462167839949</v>
      </c>
      <c r="W2021" s="1">
        <f t="shared" si="511"/>
        <v>14.908937571738022</v>
      </c>
      <c r="X2021" s="1">
        <f t="shared" si="512"/>
        <v>8.0305667624090233</v>
      </c>
      <c r="Y2021" s="1">
        <f t="shared" si="513"/>
        <v>8.7467112850050057</v>
      </c>
      <c r="Z2021" s="1">
        <f t="shared" si="514"/>
        <v>-75.800057667255004</v>
      </c>
      <c r="AA2021" s="1">
        <f t="shared" si="515"/>
        <v>-81.450171762994984</v>
      </c>
      <c r="AB2021" s="1"/>
      <c r="AC2021" t="b">
        <f t="shared" si="516"/>
        <v>0</v>
      </c>
      <c r="AD2021" t="b">
        <f t="shared" si="517"/>
        <v>0</v>
      </c>
      <c r="AE2021" t="b">
        <f t="shared" si="518"/>
        <v>0</v>
      </c>
      <c r="AF2021" t="b">
        <f t="shared" si="519"/>
        <v>0</v>
      </c>
      <c r="AG2021" t="b">
        <f t="shared" si="520"/>
        <v>0</v>
      </c>
      <c r="AH2021" t="b">
        <f t="shared" si="521"/>
        <v>1</v>
      </c>
      <c r="AI2021">
        <f t="shared" si="507"/>
        <v>5</v>
      </c>
      <c r="AJ2021" t="str">
        <f>VLOOKUP(AI2021,Sheet1!$A$1:$B$7,2)</f>
        <v>land</v>
      </c>
    </row>
    <row r="2022" spans="2:36" x14ac:dyDescent="0.25">
      <c r="B2022">
        <v>324.29773990576803</v>
      </c>
      <c r="C2022">
        <v>170.274911440956</v>
      </c>
      <c r="D2022">
        <v>276.98329063764999</v>
      </c>
      <c r="E2022">
        <v>168.06958317504601</v>
      </c>
      <c r="F2022">
        <v>332.89580141763503</v>
      </c>
      <c r="G2022">
        <v>210.135358685418</v>
      </c>
      <c r="H2022">
        <v>268.91657885028599</v>
      </c>
      <c r="I2022">
        <v>212.051895899702</v>
      </c>
      <c r="J2022">
        <v>340.72360504295</v>
      </c>
      <c r="K2022">
        <v>248.93634626779601</v>
      </c>
      <c r="L2022">
        <v>270.40170003640799</v>
      </c>
      <c r="M2022">
        <v>245.496284210656</v>
      </c>
      <c r="N2022">
        <v>324.67475300528201</v>
      </c>
      <c r="O2022">
        <v>250.406305744582</v>
      </c>
      <c r="P2022">
        <v>286.51086960923601</v>
      </c>
      <c r="Q2022">
        <v>249.800517947174</v>
      </c>
      <c r="S2022" s="1">
        <f t="shared" si="508"/>
        <v>47.31444926811804</v>
      </c>
      <c r="T2022" s="1">
        <f t="shared" si="509"/>
        <v>2.2053282659099978</v>
      </c>
      <c r="V2022" s="1">
        <f t="shared" si="510"/>
        <v>8.5980615118670016</v>
      </c>
      <c r="W2022" s="1">
        <f t="shared" si="511"/>
        <v>16.425865137181972</v>
      </c>
      <c r="X2022" s="1">
        <f t="shared" si="512"/>
        <v>8.0667117873639995</v>
      </c>
      <c r="Y2022" s="1">
        <f t="shared" si="513"/>
        <v>6.5815906012419987</v>
      </c>
      <c r="Z2022" s="1">
        <f t="shared" si="514"/>
        <v>-78.661434826840008</v>
      </c>
      <c r="AA2022" s="1">
        <f t="shared" si="515"/>
        <v>-77.426701035609995</v>
      </c>
      <c r="AB2022" s="1"/>
      <c r="AC2022" t="b">
        <f t="shared" si="516"/>
        <v>0</v>
      </c>
      <c r="AD2022" t="b">
        <f t="shared" si="517"/>
        <v>0</v>
      </c>
      <c r="AE2022" t="b">
        <f t="shared" si="518"/>
        <v>0</v>
      </c>
      <c r="AF2022" t="b">
        <f t="shared" si="519"/>
        <v>0</v>
      </c>
      <c r="AG2022" t="b">
        <f t="shared" si="520"/>
        <v>0</v>
      </c>
      <c r="AH2022" t="b">
        <f t="shared" si="521"/>
        <v>1</v>
      </c>
      <c r="AI2022">
        <f t="shared" si="507"/>
        <v>5</v>
      </c>
      <c r="AJ2022" t="str">
        <f>VLOOKUP(AI2022,Sheet1!$A$1:$B$7,2)</f>
        <v>land</v>
      </c>
    </row>
    <row r="2023" spans="2:36" x14ac:dyDescent="0.25">
      <c r="B2023">
        <v>328.72841206772</v>
      </c>
      <c r="C2023">
        <v>171.55323016467099</v>
      </c>
      <c r="D2023">
        <v>278.90962284323098</v>
      </c>
      <c r="E2023">
        <v>168.52798667568899</v>
      </c>
      <c r="F2023">
        <v>335.45547413035001</v>
      </c>
      <c r="G2023">
        <v>212.09842339126499</v>
      </c>
      <c r="H2023">
        <v>273.91728212859698</v>
      </c>
      <c r="I2023">
        <v>211.469399127597</v>
      </c>
      <c r="J2023">
        <v>340.07911151807599</v>
      </c>
      <c r="K2023">
        <v>246.61039775824099</v>
      </c>
      <c r="L2023">
        <v>271.683290791925</v>
      </c>
      <c r="M2023">
        <v>249.573546524531</v>
      </c>
      <c r="N2023">
        <v>327.262585777053</v>
      </c>
      <c r="O2023">
        <v>251.89552952320801</v>
      </c>
      <c r="P2023">
        <v>287.731403272487</v>
      </c>
      <c r="Q2023">
        <v>252.26260324361201</v>
      </c>
      <c r="S2023" s="1">
        <f t="shared" si="508"/>
        <v>49.818789224489024</v>
      </c>
      <c r="T2023" s="1">
        <f t="shared" si="509"/>
        <v>3.0252434889819995</v>
      </c>
      <c r="V2023" s="1">
        <f t="shared" si="510"/>
        <v>6.7270620626300115</v>
      </c>
      <c r="W2023" s="1">
        <f t="shared" si="511"/>
        <v>11.350699450355989</v>
      </c>
      <c r="X2023" s="1">
        <f t="shared" si="512"/>
        <v>4.9923407146339969</v>
      </c>
      <c r="Y2023" s="1">
        <f t="shared" si="513"/>
        <v>7.2263320513059739</v>
      </c>
      <c r="Z2023" s="1">
        <f t="shared" si="514"/>
        <v>-75.05716759357</v>
      </c>
      <c r="AA2023" s="1">
        <f t="shared" si="515"/>
        <v>-81.045559848842004</v>
      </c>
      <c r="AB2023" s="1"/>
      <c r="AC2023" t="b">
        <f t="shared" si="516"/>
        <v>0</v>
      </c>
      <c r="AD2023" t="b">
        <f t="shared" si="517"/>
        <v>0</v>
      </c>
      <c r="AE2023" t="b">
        <f t="shared" si="518"/>
        <v>0</v>
      </c>
      <c r="AF2023" t="b">
        <f t="shared" si="519"/>
        <v>0</v>
      </c>
      <c r="AG2023" t="b">
        <f t="shared" si="520"/>
        <v>0</v>
      </c>
      <c r="AH2023" t="b">
        <f t="shared" si="521"/>
        <v>1</v>
      </c>
      <c r="AI2023">
        <f t="shared" si="507"/>
        <v>5</v>
      </c>
      <c r="AJ2023" t="str">
        <f>VLOOKUP(AI2023,Sheet1!$A$1:$B$7,2)</f>
        <v>land</v>
      </c>
    </row>
    <row r="2024" spans="2:36" x14ac:dyDescent="0.25">
      <c r="B2024">
        <v>322.94691715571901</v>
      </c>
      <c r="C2024">
        <v>170.779457979424</v>
      </c>
      <c r="D2024">
        <v>273.071716212171</v>
      </c>
      <c r="E2024">
        <v>167.08749621917499</v>
      </c>
      <c r="F2024">
        <v>328.36649697350401</v>
      </c>
      <c r="G2024">
        <v>211.23906024162599</v>
      </c>
      <c r="H2024">
        <v>264.843259211776</v>
      </c>
      <c r="I2024">
        <v>208.99013172496399</v>
      </c>
      <c r="J2024">
        <v>336.931674951248</v>
      </c>
      <c r="K2024">
        <v>245.59969404031</v>
      </c>
      <c r="L2024">
        <v>264.190062753397</v>
      </c>
      <c r="M2024">
        <v>247.95679781955999</v>
      </c>
      <c r="N2024">
        <v>316.657588289812</v>
      </c>
      <c r="O2024">
        <v>250.872480461007</v>
      </c>
      <c r="P2024">
        <v>284.54772949218699</v>
      </c>
      <c r="Q2024">
        <v>251.01067863609501</v>
      </c>
      <c r="S2024" s="1">
        <f t="shared" si="508"/>
        <v>49.875200943548009</v>
      </c>
      <c r="T2024" s="1">
        <f t="shared" si="509"/>
        <v>3.6919617602490007</v>
      </c>
      <c r="V2024" s="1">
        <f t="shared" si="510"/>
        <v>5.4195798177850065</v>
      </c>
      <c r="W2024" s="1">
        <f t="shared" si="511"/>
        <v>13.984757795528992</v>
      </c>
      <c r="X2024" s="1">
        <f t="shared" si="512"/>
        <v>8.2284570003949966</v>
      </c>
      <c r="Y2024" s="1">
        <f t="shared" si="513"/>
        <v>8.8816534587739966</v>
      </c>
      <c r="Z2024" s="1">
        <f t="shared" si="514"/>
        <v>-74.820236060886003</v>
      </c>
      <c r="AA2024" s="1">
        <f t="shared" si="515"/>
        <v>-80.869301600385</v>
      </c>
      <c r="AB2024" s="1"/>
      <c r="AC2024" t="b">
        <f t="shared" si="516"/>
        <v>0</v>
      </c>
      <c r="AD2024" t="b">
        <f t="shared" si="517"/>
        <v>0</v>
      </c>
      <c r="AE2024" t="b">
        <f t="shared" si="518"/>
        <v>0</v>
      </c>
      <c r="AF2024" t="b">
        <f t="shared" si="519"/>
        <v>0</v>
      </c>
      <c r="AG2024" t="b">
        <f t="shared" si="520"/>
        <v>0</v>
      </c>
      <c r="AH2024" t="b">
        <f t="shared" si="521"/>
        <v>1</v>
      </c>
      <c r="AI2024">
        <f t="shared" si="507"/>
        <v>5</v>
      </c>
      <c r="AJ2024" t="str">
        <f>VLOOKUP(AI2024,Sheet1!$A$1:$B$7,2)</f>
        <v>land</v>
      </c>
    </row>
    <row r="2025" spans="2:36" x14ac:dyDescent="0.25">
      <c r="B2025">
        <v>318.381342835147</v>
      </c>
      <c r="C2025">
        <v>172.345422377798</v>
      </c>
      <c r="D2025">
        <v>268.85881903047198</v>
      </c>
      <c r="E2025">
        <v>168.29525413271199</v>
      </c>
      <c r="F2025">
        <v>324.475148759935</v>
      </c>
      <c r="G2025">
        <v>213.97886127044401</v>
      </c>
      <c r="H2025">
        <v>262.119518117317</v>
      </c>
      <c r="I2025">
        <v>212.039341997142</v>
      </c>
      <c r="J2025">
        <v>330.85449749071199</v>
      </c>
      <c r="K2025">
        <v>250.371955565115</v>
      </c>
      <c r="L2025">
        <v>259.70317268070198</v>
      </c>
      <c r="M2025">
        <v>248.29748940014099</v>
      </c>
      <c r="N2025">
        <v>315.43507604614001</v>
      </c>
      <c r="O2025">
        <v>253.83414754403799</v>
      </c>
      <c r="P2025">
        <v>279.17932591732</v>
      </c>
      <c r="Q2025">
        <v>254.711566787945</v>
      </c>
      <c r="S2025" s="1">
        <f t="shared" si="508"/>
        <v>49.522523804675018</v>
      </c>
      <c r="T2025" s="1">
        <f t="shared" si="509"/>
        <v>4.050168245086013</v>
      </c>
      <c r="V2025" s="1">
        <f t="shared" si="510"/>
        <v>6.0938059247880005</v>
      </c>
      <c r="W2025" s="1">
        <f t="shared" si="511"/>
        <v>12.473154655564997</v>
      </c>
      <c r="X2025" s="1">
        <f t="shared" si="512"/>
        <v>6.7393009131549775</v>
      </c>
      <c r="Y2025" s="1">
        <f t="shared" si="513"/>
        <v>9.1556463497699951</v>
      </c>
      <c r="Z2025" s="1">
        <f t="shared" si="514"/>
        <v>-78.026533187317</v>
      </c>
      <c r="AA2025" s="1">
        <f t="shared" si="515"/>
        <v>-80.002235267429</v>
      </c>
      <c r="AB2025" s="1"/>
      <c r="AC2025" t="b">
        <f t="shared" si="516"/>
        <v>0</v>
      </c>
      <c r="AD2025" t="b">
        <f t="shared" si="517"/>
        <v>0</v>
      </c>
      <c r="AE2025" t="b">
        <f t="shared" si="518"/>
        <v>0</v>
      </c>
      <c r="AF2025" t="b">
        <f t="shared" si="519"/>
        <v>0</v>
      </c>
      <c r="AG2025" t="b">
        <f t="shared" si="520"/>
        <v>0</v>
      </c>
      <c r="AH2025" t="b">
        <f t="shared" si="521"/>
        <v>1</v>
      </c>
      <c r="AI2025">
        <f t="shared" si="507"/>
        <v>5</v>
      </c>
      <c r="AJ2025" t="str">
        <f>VLOOKUP(AI2025,Sheet1!$A$1:$B$7,2)</f>
        <v>land</v>
      </c>
    </row>
    <row r="2026" spans="2:36" x14ac:dyDescent="0.25">
      <c r="B2026">
        <v>313.20812110840598</v>
      </c>
      <c r="C2026">
        <v>169.99628579137601</v>
      </c>
      <c r="D2026">
        <v>269.11658939403702</v>
      </c>
      <c r="E2026">
        <v>169.16878069177901</v>
      </c>
      <c r="F2026">
        <v>338.36532134768697</v>
      </c>
      <c r="G2026">
        <v>201.37777155095799</v>
      </c>
      <c r="H2026">
        <v>243.077953272332</v>
      </c>
      <c r="I2026">
        <v>200.527442383715</v>
      </c>
      <c r="J2026">
        <v>359.51697061788701</v>
      </c>
      <c r="K2026">
        <v>223.98104468057301</v>
      </c>
      <c r="L2026">
        <v>218.99790590596601</v>
      </c>
      <c r="M2026">
        <v>224.85329835661801</v>
      </c>
      <c r="N2026">
        <v>309.35481308007502</v>
      </c>
      <c r="O2026">
        <v>252.53811406786701</v>
      </c>
      <c r="P2026">
        <v>278.23275597739502</v>
      </c>
      <c r="Q2026">
        <v>249.72952925377601</v>
      </c>
      <c r="S2026" s="1">
        <f t="shared" si="508"/>
        <v>44.091531714368955</v>
      </c>
      <c r="T2026" s="1">
        <f t="shared" si="509"/>
        <v>0.8275050995970048</v>
      </c>
      <c r="V2026" s="1">
        <f t="shared" si="510"/>
        <v>25.157200239280996</v>
      </c>
      <c r="W2026" s="1">
        <f t="shared" si="511"/>
        <v>46.308849509481036</v>
      </c>
      <c r="X2026" s="1">
        <f t="shared" si="512"/>
        <v>26.038636121705025</v>
      </c>
      <c r="Y2026" s="1">
        <f t="shared" si="513"/>
        <v>50.118683488071014</v>
      </c>
      <c r="Z2026" s="1">
        <f t="shared" si="514"/>
        <v>-53.984758889196996</v>
      </c>
      <c r="AA2026" s="1">
        <f t="shared" si="515"/>
        <v>-55.684517664839007</v>
      </c>
      <c r="AB2026" s="1"/>
      <c r="AC2026" t="b">
        <f t="shared" si="516"/>
        <v>0</v>
      </c>
      <c r="AD2026" t="b">
        <f t="shared" si="517"/>
        <v>0</v>
      </c>
      <c r="AE2026" t="b">
        <f t="shared" si="518"/>
        <v>0</v>
      </c>
      <c r="AF2026" t="b">
        <f t="shared" si="519"/>
        <v>0</v>
      </c>
      <c r="AG2026" t="b">
        <f t="shared" si="520"/>
        <v>0</v>
      </c>
      <c r="AH2026" t="b">
        <f t="shared" si="521"/>
        <v>0</v>
      </c>
      <c r="AI2026">
        <f t="shared" si="507"/>
        <v>999</v>
      </c>
      <c r="AJ2026" t="str">
        <f>VLOOKUP(AI2026,Sheet1!$A$1:$B$7,2)</f>
        <v>not detected</v>
      </c>
    </row>
    <row r="2027" spans="2:36" x14ac:dyDescent="0.25">
      <c r="B2027">
        <v>316.65794722088498</v>
      </c>
      <c r="C2027">
        <v>169.340662240478</v>
      </c>
      <c r="D2027">
        <v>266.81909835357402</v>
      </c>
      <c r="E2027">
        <v>169.68140003292999</v>
      </c>
      <c r="F2027">
        <v>346.78611719212802</v>
      </c>
      <c r="G2027">
        <v>160.984063501337</v>
      </c>
      <c r="H2027">
        <v>232.43138317813199</v>
      </c>
      <c r="I2027">
        <v>158.02226479915399</v>
      </c>
      <c r="J2027">
        <v>373.234998272116</v>
      </c>
      <c r="K2027">
        <v>141.644482037985</v>
      </c>
      <c r="L2027">
        <v>201.53711111059599</v>
      </c>
      <c r="M2027">
        <v>131.150935779918</v>
      </c>
      <c r="N2027">
        <v>311.88506549756801</v>
      </c>
      <c r="O2027">
        <v>255.89799683391399</v>
      </c>
      <c r="P2027">
        <v>279.85600090328097</v>
      </c>
      <c r="Q2027">
        <v>255.04466341111399</v>
      </c>
      <c r="S2027" s="1">
        <f t="shared" si="508"/>
        <v>49.838848867310958</v>
      </c>
      <c r="T2027" s="1">
        <f t="shared" si="509"/>
        <v>-0.34073779245198921</v>
      </c>
      <c r="V2027" s="1">
        <f t="shared" si="510"/>
        <v>30.12816997124304</v>
      </c>
      <c r="W2027" s="1">
        <f t="shared" si="511"/>
        <v>56.577051051231024</v>
      </c>
      <c r="X2027" s="1">
        <f t="shared" si="512"/>
        <v>34.387715175442025</v>
      </c>
      <c r="Y2027" s="1">
        <f t="shared" si="513"/>
        <v>65.281987242978033</v>
      </c>
      <c r="Z2027" s="1">
        <f t="shared" si="514"/>
        <v>27.696180202492997</v>
      </c>
      <c r="AA2027" s="1">
        <f t="shared" si="515"/>
        <v>38.530464253011985</v>
      </c>
      <c r="AB2027" s="1"/>
      <c r="AC2027" t="b">
        <f t="shared" si="516"/>
        <v>0</v>
      </c>
      <c r="AD2027" t="b">
        <f t="shared" si="517"/>
        <v>0</v>
      </c>
      <c r="AE2027" t="b">
        <f t="shared" si="518"/>
        <v>0</v>
      </c>
      <c r="AF2027" t="b">
        <f t="shared" si="519"/>
        <v>0</v>
      </c>
      <c r="AG2027" t="b">
        <f t="shared" si="520"/>
        <v>0</v>
      </c>
      <c r="AH2027" t="b">
        <f t="shared" si="521"/>
        <v>0</v>
      </c>
      <c r="AI2027">
        <f t="shared" si="507"/>
        <v>999</v>
      </c>
      <c r="AJ2027" t="str">
        <f>VLOOKUP(AI2027,Sheet1!$A$1:$B$7,2)</f>
        <v>not detected</v>
      </c>
    </row>
    <row r="2028" spans="2:36" x14ac:dyDescent="0.25">
      <c r="B2028">
        <v>307.77234503819801</v>
      </c>
      <c r="C2028">
        <v>165.17418052882999</v>
      </c>
      <c r="D2028">
        <v>272.09998638520602</v>
      </c>
      <c r="E2028">
        <v>164.73542033995901</v>
      </c>
      <c r="F2028">
        <v>324.43314442325698</v>
      </c>
      <c r="G2028">
        <v>131.76975822851901</v>
      </c>
      <c r="H2028">
        <v>254.464575600285</v>
      </c>
      <c r="I2028">
        <v>134.78945774457401</v>
      </c>
      <c r="J2028">
        <v>315.45034495951802</v>
      </c>
      <c r="K2028">
        <v>90.876791149566799</v>
      </c>
      <c r="L2028">
        <v>260.13236360715598</v>
      </c>
      <c r="M2028">
        <v>86.619489802870604</v>
      </c>
      <c r="N2028">
        <v>313.25860672840702</v>
      </c>
      <c r="O2028">
        <v>257.340050146897</v>
      </c>
      <c r="P2028">
        <v>277.21863660767099</v>
      </c>
      <c r="Q2028">
        <v>258.02495024925003</v>
      </c>
      <c r="S2028" s="1">
        <f t="shared" si="508"/>
        <v>35.672358652991988</v>
      </c>
      <c r="T2028" s="1">
        <f t="shared" si="509"/>
        <v>0.43876018887098667</v>
      </c>
      <c r="V2028" s="1">
        <f t="shared" si="510"/>
        <v>16.660799385058965</v>
      </c>
      <c r="W2028" s="1">
        <f t="shared" si="511"/>
        <v>7.6779999213200085</v>
      </c>
      <c r="X2028" s="1">
        <f t="shared" si="512"/>
        <v>17.635410784921021</v>
      </c>
      <c r="Y2028" s="1">
        <f t="shared" si="513"/>
        <v>11.967622778050043</v>
      </c>
      <c r="Z2028" s="1">
        <f t="shared" si="514"/>
        <v>74.297389379263194</v>
      </c>
      <c r="AA2028" s="1">
        <f t="shared" si="515"/>
        <v>78.115930537088403</v>
      </c>
      <c r="AB2028" s="1"/>
      <c r="AC2028" t="b">
        <f t="shared" si="516"/>
        <v>1</v>
      </c>
      <c r="AD2028" t="b">
        <f t="shared" si="517"/>
        <v>0</v>
      </c>
      <c r="AE2028" t="b">
        <f t="shared" si="518"/>
        <v>0</v>
      </c>
      <c r="AF2028" t="b">
        <f t="shared" si="519"/>
        <v>0</v>
      </c>
      <c r="AG2028" t="b">
        <f t="shared" si="520"/>
        <v>0</v>
      </c>
      <c r="AH2028" t="b">
        <f t="shared" si="521"/>
        <v>0</v>
      </c>
      <c r="AI2028">
        <f t="shared" si="507"/>
        <v>0</v>
      </c>
      <c r="AJ2028" t="str">
        <f>VLOOKUP(AI2028,Sheet1!$A$1:$B$7,2)</f>
        <v>takeoff</v>
      </c>
    </row>
    <row r="2029" spans="2:36" x14ac:dyDescent="0.25">
      <c r="B2029">
        <v>305.28520581093198</v>
      </c>
      <c r="C2029">
        <v>161.261864111741</v>
      </c>
      <c r="D2029">
        <v>270.19791878795098</v>
      </c>
      <c r="E2029">
        <v>163.37615644200901</v>
      </c>
      <c r="F2029">
        <v>318.30630767966898</v>
      </c>
      <c r="G2029">
        <v>129.558146115841</v>
      </c>
      <c r="H2029">
        <v>258.92256253138498</v>
      </c>
      <c r="I2029">
        <v>133.45393755471201</v>
      </c>
      <c r="J2029">
        <v>302.08579209555103</v>
      </c>
      <c r="K2029">
        <v>94.706721961120195</v>
      </c>
      <c r="L2029">
        <v>268.609153422134</v>
      </c>
      <c r="M2029">
        <v>87.844236990866094</v>
      </c>
      <c r="N2029">
        <v>310.830640506593</v>
      </c>
      <c r="O2029">
        <v>259.122357358388</v>
      </c>
      <c r="P2029">
        <v>279.46099352120899</v>
      </c>
      <c r="Q2029">
        <v>260.01817086282199</v>
      </c>
      <c r="S2029" s="1">
        <f t="shared" si="508"/>
        <v>35.087287022981002</v>
      </c>
      <c r="T2029" s="1">
        <f t="shared" si="509"/>
        <v>-2.1142923302680003</v>
      </c>
      <c r="V2029" s="1">
        <f t="shared" si="510"/>
        <v>13.021101868736991</v>
      </c>
      <c r="W2029" s="1">
        <f t="shared" si="511"/>
        <v>-3.1994137153809561</v>
      </c>
      <c r="X2029" s="1">
        <f t="shared" si="512"/>
        <v>11.275356256565999</v>
      </c>
      <c r="Y2029" s="1">
        <f t="shared" si="513"/>
        <v>1.5887653658169825</v>
      </c>
      <c r="Z2029" s="1">
        <f t="shared" si="514"/>
        <v>66.55514215062081</v>
      </c>
      <c r="AA2029" s="1">
        <f t="shared" si="515"/>
        <v>75.531919451142912</v>
      </c>
      <c r="AB2029" s="1"/>
      <c r="AC2029" t="b">
        <f t="shared" si="516"/>
        <v>1</v>
      </c>
      <c r="AD2029" t="b">
        <f t="shared" si="517"/>
        <v>0</v>
      </c>
      <c r="AE2029" t="b">
        <f t="shared" si="518"/>
        <v>0</v>
      </c>
      <c r="AF2029" t="b">
        <f t="shared" si="519"/>
        <v>0</v>
      </c>
      <c r="AG2029" t="b">
        <f t="shared" si="520"/>
        <v>0</v>
      </c>
      <c r="AH2029" t="b">
        <f t="shared" si="521"/>
        <v>0</v>
      </c>
      <c r="AI2029">
        <f t="shared" si="507"/>
        <v>0</v>
      </c>
      <c r="AJ2029" t="str">
        <f>VLOOKUP(AI2029,Sheet1!$A$1:$B$7,2)</f>
        <v>takeoff</v>
      </c>
    </row>
  </sheetData>
  <conditionalFormatting sqref="AI2:AI2029">
    <cfRule type="cellIs" dxfId="0" priority="1" operator="greaterThan">
      <formula>499.5</formula>
    </cfRule>
  </conditionalFormatting>
  <conditionalFormatting sqref="AA2:AA202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202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202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20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202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202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AA2:AA2029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Z2:Z2029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Y2:Y2029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W2:W2029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X2:X2029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V2:V2029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2018-11-21T10:09:39Z</dcterms:modified>
</cp:coreProperties>
</file>